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D:\保護解除フォルダ\20210409102315\"/>
    </mc:Choice>
  </mc:AlternateContent>
  <xr:revisionPtr revIDLastSave="0" documentId="13_ncr:1_{302D4AC3-153A-40C2-ADDF-5DFAFE917DD4}" xr6:coauthVersionLast="45" xr6:coauthVersionMax="45" xr10:uidLastSave="{00000000-0000-0000-0000-000000000000}"/>
  <bookViews>
    <workbookView xWindow="-120" yWindow="-120" windowWidth="19560" windowHeight="11760" activeTab="4" xr2:uid="{60715B4B-9CC5-4D42-84F5-DAE8F5F1A504}"/>
  </bookViews>
  <sheets>
    <sheet name="様式第1号" sheetId="1" r:id="rId1"/>
    <sheet name="様式第２号" sheetId="2" r:id="rId2"/>
    <sheet name="様式第２号 (2)" sheetId="3" r:id="rId3"/>
    <sheet name="実施位置図（施設整備）" sheetId="4" r:id="rId4"/>
    <sheet name="実施位置図（計画策定）" sheetId="5" r:id="rId5"/>
  </sheets>
  <definedNames>
    <definedName name="_xlnm.Print_Area" localSheetId="4">'実施位置図（計画策定）'!$A$1:$P$58</definedName>
    <definedName name="_xlnm.Print_Area" localSheetId="3">'実施位置図（施設整備）'!$A$1:$P$87</definedName>
    <definedName name="_xlnm.Print_Area" localSheetId="0">様式第1号!$E$3:$AJ$292</definedName>
    <definedName name="_xlnm.Print_Area" localSheetId="1">様式第２号!$A$1:$F$34</definedName>
    <definedName name="_xlnm.Print_Area" localSheetId="2">'様式第２号 (2)'!$A$1:$S$44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9" i="3" l="1"/>
  <c r="M39" i="3"/>
  <c r="L39" i="3"/>
  <c r="K39" i="3"/>
  <c r="J39" i="3"/>
  <c r="I39" i="3"/>
  <c r="N38" i="3"/>
  <c r="M38" i="3"/>
  <c r="L38" i="3"/>
  <c r="K38" i="3"/>
  <c r="J38" i="3"/>
  <c r="I38" i="3"/>
  <c r="F38" i="3"/>
  <c r="N37" i="3"/>
  <c r="M37" i="3"/>
  <c r="L37" i="3"/>
  <c r="K37" i="3"/>
  <c r="J37" i="3"/>
  <c r="I37" i="3"/>
  <c r="G35" i="3" s="1"/>
  <c r="R36" i="3"/>
  <c r="Q36" i="3"/>
  <c r="P36" i="3"/>
  <c r="O36" i="3"/>
  <c r="R35" i="3"/>
  <c r="R37" i="3" s="1"/>
  <c r="Q35" i="3"/>
  <c r="Q37" i="3" s="1"/>
  <c r="P35" i="3"/>
  <c r="P37" i="3" s="1"/>
  <c r="O35" i="3"/>
  <c r="O37" i="3" s="1"/>
  <c r="N34" i="3"/>
  <c r="M34" i="3"/>
  <c r="L34" i="3"/>
  <c r="K34" i="3"/>
  <c r="J34" i="3"/>
  <c r="I34" i="3"/>
  <c r="R33" i="3"/>
  <c r="Q33" i="3"/>
  <c r="P33" i="3"/>
  <c r="O33" i="3"/>
  <c r="R32" i="3"/>
  <c r="R34" i="3" s="1"/>
  <c r="Q32" i="3"/>
  <c r="Q34" i="3" s="1"/>
  <c r="P32" i="3"/>
  <c r="P34" i="3" s="1"/>
  <c r="O32" i="3"/>
  <c r="O34" i="3" s="1"/>
  <c r="G32" i="3"/>
  <c r="N31" i="3"/>
  <c r="M31" i="3"/>
  <c r="L31" i="3"/>
  <c r="K31" i="3"/>
  <c r="J31" i="3"/>
  <c r="I31" i="3"/>
  <c r="G29" i="3" s="1"/>
  <c r="R30" i="3"/>
  <c r="Q30" i="3"/>
  <c r="P30" i="3"/>
  <c r="O30" i="3"/>
  <c r="R29" i="3"/>
  <c r="R31" i="3" s="1"/>
  <c r="Q29" i="3"/>
  <c r="Q31" i="3" s="1"/>
  <c r="P29" i="3"/>
  <c r="P31" i="3" s="1"/>
  <c r="O29" i="3"/>
  <c r="O31" i="3" s="1"/>
  <c r="N28" i="3"/>
  <c r="M28" i="3"/>
  <c r="L28" i="3"/>
  <c r="K28" i="3"/>
  <c r="J28" i="3"/>
  <c r="I28" i="3"/>
  <c r="R27" i="3"/>
  <c r="Q27" i="3"/>
  <c r="P27" i="3"/>
  <c r="O27" i="3"/>
  <c r="R26" i="3"/>
  <c r="R28" i="3" s="1"/>
  <c r="Q26" i="3"/>
  <c r="Q28" i="3" s="1"/>
  <c r="P26" i="3"/>
  <c r="P28" i="3" s="1"/>
  <c r="O26" i="3"/>
  <c r="O28" i="3" s="1"/>
  <c r="G26" i="3"/>
  <c r="N25" i="3"/>
  <c r="M25" i="3"/>
  <c r="L25" i="3"/>
  <c r="K25" i="3"/>
  <c r="J25" i="3"/>
  <c r="I25" i="3"/>
  <c r="G23" i="3" s="1"/>
  <c r="R24" i="3"/>
  <c r="Q24" i="3"/>
  <c r="P24" i="3"/>
  <c r="O24" i="3"/>
  <c r="R23" i="3"/>
  <c r="R25" i="3" s="1"/>
  <c r="Q23" i="3"/>
  <c r="Q25" i="3" s="1"/>
  <c r="P23" i="3"/>
  <c r="P25" i="3" s="1"/>
  <c r="O23" i="3"/>
  <c r="O25" i="3" s="1"/>
  <c r="N22" i="3"/>
  <c r="M22" i="3"/>
  <c r="L22" i="3"/>
  <c r="K22" i="3"/>
  <c r="J22" i="3"/>
  <c r="I22" i="3"/>
  <c r="R21" i="3"/>
  <c r="Q21" i="3"/>
  <c r="P21" i="3"/>
  <c r="O21" i="3"/>
  <c r="R20" i="3"/>
  <c r="R22" i="3" s="1"/>
  <c r="Q20" i="3"/>
  <c r="Q22" i="3" s="1"/>
  <c r="P20" i="3"/>
  <c r="P22" i="3" s="1"/>
  <c r="O20" i="3"/>
  <c r="O22" i="3" s="1"/>
  <c r="G20" i="3"/>
  <c r="N19" i="3"/>
  <c r="M19" i="3"/>
  <c r="L19" i="3"/>
  <c r="K19" i="3"/>
  <c r="J19" i="3"/>
  <c r="I19" i="3"/>
  <c r="G17" i="3" s="1"/>
  <c r="R18" i="3"/>
  <c r="Q18" i="3"/>
  <c r="P18" i="3"/>
  <c r="O18" i="3"/>
  <c r="R17" i="3"/>
  <c r="R19" i="3" s="1"/>
  <c r="Q17" i="3"/>
  <c r="Q19" i="3" s="1"/>
  <c r="P17" i="3"/>
  <c r="P19" i="3" s="1"/>
  <c r="O17" i="3"/>
  <c r="O19" i="3" s="1"/>
  <c r="N16" i="3"/>
  <c r="M16" i="3"/>
  <c r="L16" i="3"/>
  <c r="K16" i="3"/>
  <c r="J16" i="3"/>
  <c r="I16" i="3"/>
  <c r="R15" i="3"/>
  <c r="Q15" i="3"/>
  <c r="P15" i="3"/>
  <c r="O15" i="3"/>
  <c r="R14" i="3"/>
  <c r="R16" i="3" s="1"/>
  <c r="Q14" i="3"/>
  <c r="Q16" i="3" s="1"/>
  <c r="P14" i="3"/>
  <c r="P16" i="3" s="1"/>
  <c r="O14" i="3"/>
  <c r="O16" i="3" s="1"/>
  <c r="G14" i="3"/>
  <c r="N13" i="3"/>
  <c r="M13" i="3"/>
  <c r="L13" i="3"/>
  <c r="K13" i="3"/>
  <c r="J13" i="3"/>
  <c r="I13" i="3"/>
  <c r="G11" i="3" s="1"/>
  <c r="R12" i="3"/>
  <c r="Q12" i="3"/>
  <c r="P12" i="3"/>
  <c r="O12" i="3"/>
  <c r="R11" i="3"/>
  <c r="R13" i="3" s="1"/>
  <c r="Q11" i="3"/>
  <c r="Q13" i="3" s="1"/>
  <c r="P11" i="3"/>
  <c r="P13" i="3" s="1"/>
  <c r="O11" i="3"/>
  <c r="O13" i="3" s="1"/>
  <c r="N10" i="3"/>
  <c r="N40" i="3" s="1"/>
  <c r="M10" i="3"/>
  <c r="M40" i="3" s="1"/>
  <c r="L10" i="3"/>
  <c r="L40" i="3" s="1"/>
  <c r="K10" i="3"/>
  <c r="K40" i="3" s="1"/>
  <c r="J10" i="3"/>
  <c r="J40" i="3" s="1"/>
  <c r="I10" i="3"/>
  <c r="I40" i="3" s="1"/>
  <c r="R9" i="3"/>
  <c r="R39" i="3" s="1"/>
  <c r="Q9" i="3"/>
  <c r="Q39" i="3" s="1"/>
  <c r="P9" i="3"/>
  <c r="P39" i="3" s="1"/>
  <c r="O9" i="3"/>
  <c r="O39" i="3" s="1"/>
  <c r="R8" i="3"/>
  <c r="R38" i="3" s="1"/>
  <c r="Q8" i="3"/>
  <c r="Q10" i="3" s="1"/>
  <c r="Q40" i="3" s="1"/>
  <c r="P8" i="3"/>
  <c r="P38" i="3" s="1"/>
  <c r="O8" i="3"/>
  <c r="O10" i="3" s="1"/>
  <c r="O40" i="3" s="1"/>
  <c r="M241" i="1"/>
  <c r="M240" i="1"/>
  <c r="M238" i="1" s="1"/>
  <c r="M239" i="1"/>
  <c r="Y238" i="1"/>
  <c r="U238" i="1"/>
  <c r="Q238" i="1"/>
  <c r="M237" i="1"/>
  <c r="Y234" i="1"/>
  <c r="U234" i="1"/>
  <c r="Q234" i="1"/>
  <c r="M234" i="1"/>
  <c r="M233" i="1"/>
  <c r="M232" i="1"/>
  <c r="M230" i="1" s="1"/>
  <c r="M225" i="1" s="1"/>
  <c r="M231" i="1"/>
  <c r="Y230" i="1"/>
  <c r="Y225" i="1" s="1"/>
  <c r="Y242" i="1" s="1"/>
  <c r="U230" i="1"/>
  <c r="Q230" i="1"/>
  <c r="Q225" i="1" s="1"/>
  <c r="Q242" i="1" s="1"/>
  <c r="M229" i="1"/>
  <c r="M228" i="1"/>
  <c r="M227" i="1"/>
  <c r="Y226" i="1"/>
  <c r="U226" i="1"/>
  <c r="Q226" i="1"/>
  <c r="M226" i="1"/>
  <c r="U225" i="1"/>
  <c r="U242" i="1" s="1"/>
  <c r="M224" i="1"/>
  <c r="M223" i="1"/>
  <c r="M221" i="1" s="1"/>
  <c r="M222" i="1"/>
  <c r="Y221" i="1"/>
  <c r="U221" i="1"/>
  <c r="Q221" i="1"/>
  <c r="M220" i="1"/>
  <c r="M219" i="1"/>
  <c r="M218" i="1"/>
  <c r="Y217" i="1"/>
  <c r="U217" i="1"/>
  <c r="Q217" i="1"/>
  <c r="M217" i="1"/>
  <c r="M216" i="1"/>
  <c r="M215" i="1"/>
  <c r="M213" i="1" s="1"/>
  <c r="M214" i="1"/>
  <c r="Y213" i="1"/>
  <c r="Y208" i="1" s="1"/>
  <c r="U213" i="1"/>
  <c r="Q213" i="1"/>
  <c r="Q208" i="1" s="1"/>
  <c r="M212" i="1"/>
  <c r="M211" i="1"/>
  <c r="M210" i="1"/>
  <c r="Y209" i="1"/>
  <c r="U209" i="1"/>
  <c r="Q209" i="1"/>
  <c r="M209" i="1"/>
  <c r="U208" i="1"/>
  <c r="O59" i="1"/>
  <c r="R58" i="1"/>
  <c r="G8" i="3" l="1"/>
  <c r="G38" i="3" s="1"/>
  <c r="M242" i="1"/>
  <c r="M208" i="1"/>
  <c r="P10" i="3"/>
  <c r="P40" i="3" s="1"/>
  <c r="O38" i="3"/>
  <c r="Q38" i="3"/>
  <c r="R10" i="3"/>
  <c r="R40" i="3" s="1"/>
</calcChain>
</file>

<file path=xl/sharedStrings.xml><?xml version="1.0" encoding="utf-8"?>
<sst xmlns="http://schemas.openxmlformats.org/spreadsheetml/2006/main" count="741" uniqueCount="340">
  <si>
    <t>記入箇所チェック</t>
    <rPh sb="0" eb="2">
      <t>キニュウ</t>
    </rPh>
    <rPh sb="2" eb="4">
      <t>カショ</t>
    </rPh>
    <phoneticPr fontId="2"/>
  </si>
  <si>
    <t>計画策定</t>
    <rPh sb="0" eb="2">
      <t>ケイカク</t>
    </rPh>
    <rPh sb="2" eb="4">
      <t>サクテイ</t>
    </rPh>
    <phoneticPr fontId="2"/>
  </si>
  <si>
    <t>施設整備</t>
    <rPh sb="0" eb="2">
      <t>シセツ</t>
    </rPh>
    <rPh sb="2" eb="4">
      <t>セイビ</t>
    </rPh>
    <phoneticPr fontId="2"/>
  </si>
  <si>
    <t>（別紙様式第１号）</t>
    <rPh sb="1" eb="3">
      <t>ベッシ</t>
    </rPh>
    <rPh sb="3" eb="5">
      <t>ヨウシキ</t>
    </rPh>
    <rPh sb="5" eb="6">
      <t>ダイ</t>
    </rPh>
    <rPh sb="7" eb="8">
      <t>ゴウ</t>
    </rPh>
    <phoneticPr fontId="4"/>
  </si>
  <si>
    <t>事業開始年度</t>
    <rPh sb="0" eb="2">
      <t>ジギョウ</t>
    </rPh>
    <rPh sb="2" eb="4">
      <t>カイシ</t>
    </rPh>
    <rPh sb="4" eb="6">
      <t>ネンド</t>
    </rPh>
    <phoneticPr fontId="2"/>
  </si>
  <si>
    <t>○年度</t>
    <rPh sb="1" eb="3">
      <t>ネンド</t>
    </rPh>
    <phoneticPr fontId="2"/>
  </si>
  <si>
    <t>農山漁村振興推進計画及び事業実施計画書</t>
    <rPh sb="10" eb="11">
      <t>オヨ</t>
    </rPh>
    <rPh sb="12" eb="14">
      <t>ジギョウ</t>
    </rPh>
    <rPh sb="14" eb="16">
      <t>ジッシ</t>
    </rPh>
    <rPh sb="16" eb="19">
      <t>ケイカクショ</t>
    </rPh>
    <phoneticPr fontId="2"/>
  </si>
  <si>
    <t>（情報通信環境整備対策）</t>
    <rPh sb="1" eb="5">
      <t>ジョウホウツウシン</t>
    </rPh>
    <rPh sb="5" eb="7">
      <t>カンキョウ</t>
    </rPh>
    <rPh sb="7" eb="9">
      <t>セイビ</t>
    </rPh>
    <rPh sb="9" eb="11">
      <t>タイサク</t>
    </rPh>
    <phoneticPr fontId="2"/>
  </si>
  <si>
    <t>【事業の種類】</t>
    <rPh sb="1" eb="3">
      <t>ジギョウ</t>
    </rPh>
    <rPh sb="4" eb="6">
      <t>シュルイ</t>
    </rPh>
    <phoneticPr fontId="2"/>
  </si>
  <si>
    <t>○</t>
    <phoneticPr fontId="2"/>
  </si>
  <si>
    <t>計画策定事業</t>
    <rPh sb="0" eb="2">
      <t>ケイカク</t>
    </rPh>
    <rPh sb="2" eb="4">
      <t>サクテイ</t>
    </rPh>
    <rPh sb="4" eb="6">
      <t>ジギョウ</t>
    </rPh>
    <phoneticPr fontId="2"/>
  </si>
  <si>
    <t>施設整備事業</t>
    <rPh sb="0" eb="2">
      <t>シセツ</t>
    </rPh>
    <rPh sb="2" eb="4">
      <t>セイビ</t>
    </rPh>
    <rPh sb="4" eb="6">
      <t>ジギョウ</t>
    </rPh>
    <phoneticPr fontId="2"/>
  </si>
  <si>
    <t>事業実施主体名：</t>
    <rPh sb="0" eb="2">
      <t>ジギョウ</t>
    </rPh>
    <rPh sb="2" eb="4">
      <t>ジッシ</t>
    </rPh>
    <rPh sb="4" eb="6">
      <t>シュタイ</t>
    </rPh>
    <rPh sb="6" eb="7">
      <t>メイ</t>
    </rPh>
    <phoneticPr fontId="4"/>
  </si>
  <si>
    <t>所在地（都道府県・市町村）：</t>
    <rPh sb="0" eb="3">
      <t>ショザイチ</t>
    </rPh>
    <rPh sb="4" eb="8">
      <t>トドウフケン</t>
    </rPh>
    <rPh sb="9" eb="12">
      <t>シチョウソン</t>
    </rPh>
    <phoneticPr fontId="4"/>
  </si>
  <si>
    <t>※ 「事業の種類」は実施する事業に○を記入すること。</t>
    <rPh sb="3" eb="5">
      <t>ジギョウ</t>
    </rPh>
    <rPh sb="6" eb="8">
      <t>シュルイ</t>
    </rPh>
    <rPh sb="10" eb="12">
      <t>ジッシ</t>
    </rPh>
    <rPh sb="14" eb="16">
      <t>ジギョウ</t>
    </rPh>
    <rPh sb="19" eb="21">
      <t>キニュウ</t>
    </rPh>
    <phoneticPr fontId="2"/>
  </si>
  <si>
    <t>１．事業実施主体の概要</t>
    <rPh sb="2" eb="4">
      <t>ジギョウ</t>
    </rPh>
    <rPh sb="4" eb="6">
      <t>ジッシ</t>
    </rPh>
    <rPh sb="6" eb="8">
      <t>シュタイ</t>
    </rPh>
    <rPh sb="9" eb="11">
      <t>ガイヨウ</t>
    </rPh>
    <phoneticPr fontId="2"/>
  </si>
  <si>
    <r>
      <t>主体の区分</t>
    </r>
    <r>
      <rPr>
        <vertAlign val="superscript"/>
        <sz val="11"/>
        <rFont val="ＭＳ 明朝"/>
        <family val="1"/>
        <charset val="128"/>
      </rPr>
      <t>（注１）</t>
    </r>
    <rPh sb="0" eb="2">
      <t>シュタイ</t>
    </rPh>
    <rPh sb="3" eb="5">
      <t>クブン</t>
    </rPh>
    <rPh sb="6" eb="7">
      <t>チュウ</t>
    </rPh>
    <phoneticPr fontId="2"/>
  </si>
  <si>
    <t>事業実施主体名</t>
    <rPh sb="0" eb="2">
      <t>ジギョウ</t>
    </rPh>
    <rPh sb="2" eb="4">
      <t>ジッシ</t>
    </rPh>
    <rPh sb="4" eb="6">
      <t>シュタイ</t>
    </rPh>
    <rPh sb="6" eb="7">
      <t>メイ</t>
    </rPh>
    <phoneticPr fontId="4"/>
  </si>
  <si>
    <t>フリガナ</t>
    <phoneticPr fontId="2"/>
  </si>
  <si>
    <t>（地域協議会名）</t>
    <phoneticPr fontId="2"/>
  </si>
  <si>
    <t>取組地域の都道府県・市町村</t>
    <phoneticPr fontId="4"/>
  </si>
  <si>
    <t>代表者氏名</t>
    <phoneticPr fontId="4"/>
  </si>
  <si>
    <t>事業実施主体住所及び
連絡先</t>
    <phoneticPr fontId="4"/>
  </si>
  <si>
    <t>住所</t>
    <rPh sb="0" eb="2">
      <t>ジュウショ</t>
    </rPh>
    <phoneticPr fontId="4"/>
  </si>
  <si>
    <t>〒</t>
    <phoneticPr fontId="2"/>
  </si>
  <si>
    <t>-</t>
    <phoneticPr fontId="2"/>
  </si>
  <si>
    <t>電話番号</t>
    <rPh sb="0" eb="2">
      <t>デンワ</t>
    </rPh>
    <rPh sb="2" eb="4">
      <t>バンゴウ</t>
    </rPh>
    <phoneticPr fontId="4"/>
  </si>
  <si>
    <t>ファクシミリ</t>
    <phoneticPr fontId="2"/>
  </si>
  <si>
    <t>電子メールアドレス</t>
    <rPh sb="0" eb="2">
      <t>デンシ</t>
    </rPh>
    <phoneticPr fontId="4"/>
  </si>
  <si>
    <t>事務局(個人又は団体）</t>
    <phoneticPr fontId="4"/>
  </si>
  <si>
    <t>事務局</t>
    <rPh sb="0" eb="3">
      <t>ジムキョク</t>
    </rPh>
    <phoneticPr fontId="4"/>
  </si>
  <si>
    <t>（個人又は団体）</t>
    <rPh sb="1" eb="3">
      <t>コジン</t>
    </rPh>
    <rPh sb="3" eb="4">
      <t>マタ</t>
    </rPh>
    <rPh sb="5" eb="7">
      <t>ダンタイ</t>
    </rPh>
    <phoneticPr fontId="2"/>
  </si>
  <si>
    <t>事務局所在地及び連絡先</t>
    <phoneticPr fontId="4"/>
  </si>
  <si>
    <r>
      <t>２．地域協議会構成員、連携団体</t>
    </r>
    <r>
      <rPr>
        <vertAlign val="superscript"/>
        <sz val="11"/>
        <rFont val="ＭＳ ゴシック"/>
        <family val="3"/>
        <charset val="128"/>
      </rPr>
      <t>（注２）</t>
    </r>
    <rPh sb="2" eb="4">
      <t>チイキ</t>
    </rPh>
    <rPh sb="4" eb="7">
      <t>キョウギカイ</t>
    </rPh>
    <rPh sb="7" eb="10">
      <t>コウセイイン</t>
    </rPh>
    <rPh sb="11" eb="13">
      <t>レンケイ</t>
    </rPh>
    <rPh sb="13" eb="15">
      <t>ダンタイ</t>
    </rPh>
    <rPh sb="16" eb="17">
      <t>チュウ</t>
    </rPh>
    <phoneticPr fontId="2"/>
  </si>
  <si>
    <t>本対策に参画する個人や団体名</t>
    <rPh sb="0" eb="1">
      <t>ホン</t>
    </rPh>
    <rPh sb="1" eb="3">
      <t>タイサク</t>
    </rPh>
    <rPh sb="4" eb="6">
      <t>サンカク</t>
    </rPh>
    <rPh sb="8" eb="10">
      <t>コジン</t>
    </rPh>
    <rPh sb="11" eb="13">
      <t>ダンタイ</t>
    </rPh>
    <rPh sb="13" eb="14">
      <t>メイ</t>
    </rPh>
    <phoneticPr fontId="11"/>
  </si>
  <si>
    <r>
      <t>構成区分</t>
    </r>
    <r>
      <rPr>
        <vertAlign val="superscript"/>
        <sz val="11"/>
        <rFont val="ＭＳ 明朝"/>
        <family val="1"/>
        <charset val="128"/>
      </rPr>
      <t>（注３）</t>
    </r>
    <rPh sb="0" eb="2">
      <t>コウセイ</t>
    </rPh>
    <rPh sb="2" eb="4">
      <t>クブン</t>
    </rPh>
    <phoneticPr fontId="11"/>
  </si>
  <si>
    <t>所在地
（市町村）</t>
  </si>
  <si>
    <r>
      <t xml:space="preserve">○
</t>
    </r>
    <r>
      <rPr>
        <sz val="8"/>
        <rFont val="ＭＳ 明朝"/>
        <family val="1"/>
        <charset val="128"/>
      </rPr>
      <t>（事業実施主体が地域協議会の場合）</t>
    </r>
    <rPh sb="3" eb="5">
      <t>ジギョウ</t>
    </rPh>
    <rPh sb="5" eb="7">
      <t>ジッシ</t>
    </rPh>
    <rPh sb="7" eb="9">
      <t>シュタイ</t>
    </rPh>
    <rPh sb="10" eb="12">
      <t>チイキ</t>
    </rPh>
    <rPh sb="12" eb="15">
      <t>キョウギカイ</t>
    </rPh>
    <rPh sb="16" eb="18">
      <t>バアイ</t>
    </rPh>
    <phoneticPr fontId="2"/>
  </si>
  <si>
    <r>
      <t>３．地域区分</t>
    </r>
    <r>
      <rPr>
        <vertAlign val="superscript"/>
        <sz val="11"/>
        <rFont val="ＭＳ ゴシック"/>
        <family val="3"/>
        <charset val="128"/>
      </rPr>
      <t>（注４）</t>
    </r>
    <rPh sb="2" eb="4">
      <t>チイキ</t>
    </rPh>
    <rPh sb="4" eb="6">
      <t>クブン</t>
    </rPh>
    <rPh sb="7" eb="8">
      <t>チュウ</t>
    </rPh>
    <phoneticPr fontId="2"/>
  </si>
  <si>
    <t>１．特定農山村地域</t>
    <rPh sb="2" eb="4">
      <t>トクテイ</t>
    </rPh>
    <rPh sb="4" eb="7">
      <t>ノウサンソン</t>
    </rPh>
    <rPh sb="7" eb="9">
      <t>チイキ</t>
    </rPh>
    <phoneticPr fontId="2"/>
  </si>
  <si>
    <t>６．沖縄</t>
    <rPh sb="2" eb="4">
      <t>オキナワ</t>
    </rPh>
    <phoneticPr fontId="2"/>
  </si>
  <si>
    <t>２．振興山村</t>
    <rPh sb="2" eb="4">
      <t>シンコウ</t>
    </rPh>
    <rPh sb="4" eb="6">
      <t>サンソン</t>
    </rPh>
    <phoneticPr fontId="2"/>
  </si>
  <si>
    <t>７．奄美群島</t>
    <rPh sb="2" eb="4">
      <t>アマミ</t>
    </rPh>
    <rPh sb="4" eb="6">
      <t>グントウ</t>
    </rPh>
    <phoneticPr fontId="2"/>
  </si>
  <si>
    <t>３．過疎地域</t>
    <rPh sb="2" eb="4">
      <t>カソ</t>
    </rPh>
    <rPh sb="4" eb="6">
      <t>チイキ</t>
    </rPh>
    <phoneticPr fontId="2"/>
  </si>
  <si>
    <t>８．小笠原諸島</t>
    <rPh sb="2" eb="5">
      <t>オガサワラ</t>
    </rPh>
    <rPh sb="5" eb="7">
      <t>ショトウ</t>
    </rPh>
    <phoneticPr fontId="2"/>
  </si>
  <si>
    <t>４．半島振興対策実施地域</t>
    <phoneticPr fontId="2"/>
  </si>
  <si>
    <t>９．特別豪雪地帯</t>
    <rPh sb="2" eb="4">
      <t>トクベツ</t>
    </rPh>
    <rPh sb="4" eb="6">
      <t>ゴウセツ</t>
    </rPh>
    <rPh sb="6" eb="8">
      <t>チタイ</t>
    </rPh>
    <phoneticPr fontId="2"/>
  </si>
  <si>
    <t>５，離島振興対策実施地域</t>
    <phoneticPr fontId="2"/>
  </si>
  <si>
    <t>10．棚田</t>
    <rPh sb="3" eb="5">
      <t>タナダ</t>
    </rPh>
    <phoneticPr fontId="2"/>
  </si>
  <si>
    <t>注１　「主体の区分」は、都道府県、市町村、地方公共団体の一部事務組合、農業協同組合、農業協同組合</t>
    <rPh sb="4" eb="6">
      <t>シュタイ</t>
    </rPh>
    <rPh sb="7" eb="9">
      <t>クブン</t>
    </rPh>
    <phoneticPr fontId="2"/>
  </si>
  <si>
    <t>　　連合会、土地改良区、土地改良区連合、農業者の組織する団体、地方公共団体等が出資する法人、地域</t>
    <rPh sb="4" eb="5">
      <t>カイ</t>
    </rPh>
    <phoneticPr fontId="2"/>
  </si>
  <si>
    <t>　　協議会から選択して記入してください。</t>
    <phoneticPr fontId="2"/>
  </si>
  <si>
    <t>注２　地域協議会の場合には、構成員及び予定している構成員を記入してください。</t>
    <phoneticPr fontId="2"/>
  </si>
  <si>
    <t>注３　「構成区分」には、都道府県、市町村、地方公共団体の一部事務組合、農業協同組合、農業協同組合</t>
    <rPh sb="0" eb="1">
      <t>チュウ</t>
    </rPh>
    <rPh sb="4" eb="6">
      <t>コウセイ</t>
    </rPh>
    <rPh sb="6" eb="8">
      <t>クブン</t>
    </rPh>
    <phoneticPr fontId="2"/>
  </si>
  <si>
    <t>　　連合会、土地改良区、土地改良区連合、農業者の組織する団体、地方公共団体等が出資する法人、地域</t>
    <phoneticPr fontId="2"/>
  </si>
  <si>
    <t>　　住民、地域団体、NPO法人、通信事業者、その他から選択して記入してください。</t>
    <phoneticPr fontId="2"/>
  </si>
  <si>
    <t>注４　該当する地域区分の□に○を記入してください。</t>
    <rPh sb="0" eb="1">
      <t>チュウ</t>
    </rPh>
    <rPh sb="16" eb="18">
      <t>キニュウ</t>
    </rPh>
    <phoneticPr fontId="2"/>
  </si>
  <si>
    <t>４．地域の概要</t>
    <rPh sb="2" eb="4">
      <t>チイキ</t>
    </rPh>
    <rPh sb="5" eb="7">
      <t>ガイヨウ</t>
    </rPh>
    <phoneticPr fontId="2"/>
  </si>
  <si>
    <t>事業実施地区名</t>
    <rPh sb="0" eb="2">
      <t>ジギョウ</t>
    </rPh>
    <rPh sb="2" eb="4">
      <t>ジッシ</t>
    </rPh>
    <rPh sb="4" eb="6">
      <t>チク</t>
    </rPh>
    <rPh sb="6" eb="7">
      <t>メイ</t>
    </rPh>
    <phoneticPr fontId="4"/>
  </si>
  <si>
    <t>○○地区</t>
    <rPh sb="2" eb="4">
      <t>チク</t>
    </rPh>
    <phoneticPr fontId="2"/>
  </si>
  <si>
    <t>地区の受益面積</t>
    <rPh sb="0" eb="2">
      <t>チク</t>
    </rPh>
    <rPh sb="3" eb="5">
      <t>ジュエキ</t>
    </rPh>
    <rPh sb="5" eb="7">
      <t>メンセキ</t>
    </rPh>
    <phoneticPr fontId="4"/>
  </si>
  <si>
    <t>○○</t>
    <phoneticPr fontId="2"/>
  </si>
  <si>
    <t>ha</t>
    <phoneticPr fontId="2"/>
  </si>
  <si>
    <t>（地域の概要）</t>
    <rPh sb="1" eb="3">
      <t>チイキ</t>
    </rPh>
    <phoneticPr fontId="4"/>
  </si>
  <si>
    <r>
      <t xml:space="preserve">※　実施地区の位置、範囲、地勢、農業生産の特徴、担い手の状況、その他事業の必要性を説明する上で必要と考えられる社会経済情勢等について記載する。
</t>
    </r>
    <r>
      <rPr>
        <sz val="9"/>
        <color rgb="FF0000FF"/>
        <rFont val="ＭＳ 明朝"/>
        <family val="1"/>
        <charset val="128"/>
      </rPr>
      <t>（例）当地区は○県の・・・に位置し、・・・の地域である。・・・の気候（地形）を生かした・・・農業が盛んであり、・・・といった特徴を有している。</t>
    </r>
    <phoneticPr fontId="2"/>
  </si>
  <si>
    <t>５．事業実施地区の現状、課題等</t>
    <rPh sb="2" eb="4">
      <t>ジッシ</t>
    </rPh>
    <rPh sb="4" eb="6">
      <t>チク</t>
    </rPh>
    <rPh sb="7" eb="9">
      <t>ゲンジョウ</t>
    </rPh>
    <rPh sb="10" eb="12">
      <t>カダイ</t>
    </rPh>
    <rPh sb="12" eb="13">
      <t>トウ</t>
    </rPh>
    <phoneticPr fontId="2"/>
  </si>
  <si>
    <r>
      <t xml:space="preserve">※　地域における農業農村インフラ【必須】、農業振興、地域活性化（移住・定住促進を含む）及びこれに関連する情報通信環境の現状（整備状況、保全管理等）及び課題について記載する。具体的な数値が示せるものは数値を記載すること。
</t>
    </r>
    <r>
      <rPr>
        <sz val="9"/>
        <color rgb="FF0000FF"/>
        <rFont val="ＭＳ 明朝"/>
        <family val="1"/>
        <charset val="128"/>
      </rPr>
      <t xml:space="preserve">
（例）本地域は、国営土地改良事業○地区及び県営、団体営の関連事業により○年に用排水路や用排水機場等の整備が行われ、○土地改良区及び地域の農業者により管理が行われている。近年、担い手の減少や高齢化に伴い、維持管理の負担が課題となっており、管理の省力化に向けてＩＣＴの活用に期待が寄せられている。
　また、地域内で、○年～○年に「スマート農業実証プロジェクト」により○○の実証を行い、○○といった効果が出ており、こうしたスマート農業技術を地域内で展開していく方針としている。また、中山間地域において、鳥獣害被害とこれに伴う耕作放棄地の増加等が課題となっており、鳥獣害対策の強化を図るためＩＣＴの活用を検討している。
　一方で、一部地域において光ファイバの未整備エリアや携帯電話の圏外エリアがあり、ＩＣＴ導入にあたっての支障となっている。
　また、中山間地域では、人口の減少・高齢化の進行（○年：○人→○年：○人）とこれに伴う地域コミュニティの維持や、日常生活に必要な機能・サービスの確保が難しい集落が増えつつあり、定住条件の整備、移住促進に向けた関係人口の創出など地域活性化の取組を進めていく必要がある。こうした取組を進める上で、通信インフラの整備が不可欠であるが、光ファイバを利用できない世帯（○世帯）が一部存在するとともに、中山間地域においても携帯電話の圏外エリアがあり、情報通信環境の整備が課題となっている。</t>
    </r>
    <rPh sb="17" eb="19">
      <t>ヒッス</t>
    </rPh>
    <rPh sb="32" eb="34">
      <t>イジュウ</t>
    </rPh>
    <rPh sb="35" eb="37">
      <t>テイジュウ</t>
    </rPh>
    <rPh sb="37" eb="39">
      <t>ソクシン</t>
    </rPh>
    <rPh sb="40" eb="41">
      <t>フク</t>
    </rPh>
    <rPh sb="62" eb="64">
      <t>セイビ</t>
    </rPh>
    <rPh sb="64" eb="66">
      <t>ジョウキョウ</t>
    </rPh>
    <rPh sb="67" eb="69">
      <t>ホゼン</t>
    </rPh>
    <rPh sb="69" eb="71">
      <t>カンリ</t>
    </rPh>
    <rPh sb="71" eb="72">
      <t>トウ</t>
    </rPh>
    <phoneticPr fontId="2"/>
  </si>
  <si>
    <t>６．地域の現況図</t>
    <rPh sb="2" eb="4">
      <t>チイキ</t>
    </rPh>
    <rPh sb="5" eb="8">
      <t>ゲンキョウズ</t>
    </rPh>
    <phoneticPr fontId="2"/>
  </si>
  <si>
    <r>
      <t xml:space="preserve">※　取組地域の範囲など地域の現況が分かる図面を添付してください（別添の場合は「別添のとおり」と記入する。又は「別添事業実施計画書に添付する事業位置図のとおり」でも構わない。）
※　農村の持続性の向上を図る観点から、実施区域内において、内閣府の「小さな拠点（中山間地域等の集落生活圏（複数の集落を含む生活圏）において、安心して暮らしていく上で必要な生活サービスを受け続けられる環境を維持していくために、地域住民が、自治体や事業者、各種団体と協力・役割分担をしながら、各種生活支援機能を集約・確保したり、地域の資源を活用し、しごと・収入を確保する取組）」などの持続可能な地域づくりを目指す取組が行われている場合は、位置や取組との関係について記載してください
</t>
    </r>
    <r>
      <rPr>
        <sz val="11"/>
        <color rgb="FF0000FF"/>
        <rFont val="ＭＳ 明朝"/>
        <family val="1"/>
        <charset val="128"/>
      </rPr>
      <t>別添事業実施計画書に添付する事業位置図のとおり。</t>
    </r>
    <rPh sb="117" eb="120">
      <t>ナイカクフ</t>
    </rPh>
    <phoneticPr fontId="2"/>
  </si>
  <si>
    <t>７－１．取組（計画策定事業）</t>
    <rPh sb="4" eb="6">
      <t>トリクミ</t>
    </rPh>
    <rPh sb="7" eb="9">
      <t>ケイカク</t>
    </rPh>
    <rPh sb="9" eb="11">
      <t>サクテイ</t>
    </rPh>
    <rPh sb="11" eb="13">
      <t>ジギョウ</t>
    </rPh>
    <phoneticPr fontId="2"/>
  </si>
  <si>
    <r>
      <t>（１） 実施内容</t>
    </r>
    <r>
      <rPr>
        <vertAlign val="superscript"/>
        <sz val="11"/>
        <rFont val="ＭＳ 明朝"/>
        <family val="1"/>
        <charset val="128"/>
      </rPr>
      <t>（注５）</t>
    </r>
    <rPh sb="4" eb="6">
      <t>ジッシ</t>
    </rPh>
    <rPh sb="6" eb="8">
      <t>ナイヨウ</t>
    </rPh>
    <rPh sb="9" eb="10">
      <t>チュウ</t>
    </rPh>
    <phoneticPr fontId="2"/>
  </si>
  <si>
    <t>○</t>
  </si>
  <si>
    <t>ア　事業実施区域における情報通信技術の利用ニーズ、地形条件、既存の情報通信施</t>
    <phoneticPr fontId="2"/>
  </si>
  <si>
    <t>　設とその利用可能範囲等の諸条件の調査及び調査結果を基にした施設等の導入規格</t>
    <phoneticPr fontId="2"/>
  </si>
  <si>
    <t>　選定等に関する技術的検討</t>
    <phoneticPr fontId="2"/>
  </si>
  <si>
    <t>イ　アの技術的検討にあたって必要とされる無線通信の伝送距離の確認及び運用に関</t>
    <phoneticPr fontId="2"/>
  </si>
  <si>
    <t>　する試行調査</t>
    <phoneticPr fontId="2"/>
  </si>
  <si>
    <t>ウ　専門家の派遣、ワークショップ</t>
    <phoneticPr fontId="2"/>
  </si>
  <si>
    <t>エ　整備計画の策定</t>
    <phoneticPr fontId="2"/>
  </si>
  <si>
    <t>注５　該当する地域区分の□に○を記入してください。なお、エは必須項目です。</t>
    <rPh sb="30" eb="32">
      <t>ヒッス</t>
    </rPh>
    <rPh sb="32" eb="34">
      <t>コウモク</t>
    </rPh>
    <phoneticPr fontId="2"/>
  </si>
  <si>
    <t>（２）取組の概要</t>
    <rPh sb="3" eb="5">
      <t>トリクミ</t>
    </rPh>
    <rPh sb="6" eb="8">
      <t>ガイヨウ</t>
    </rPh>
    <phoneticPr fontId="2"/>
  </si>
  <si>
    <r>
      <t xml:space="preserve">※実施する調査や計画策定の内容について記載する。
</t>
    </r>
    <r>
      <rPr>
        <sz val="9"/>
        <color rgb="FF0000FF"/>
        <rFont val="ＭＳ 明朝"/>
        <family val="1"/>
        <charset val="128"/>
      </rPr>
      <t>（例）○土地改良区、○団体等を対象にアンケート調査や聞き取り調査により、ＩＣＴを活用した、農業農村インフラの管理の省力化、高度化やスマート農業の導入等に関する意向や具体的なニーズの把握を行い、具体的な対象地域、通信要件等の検討を行う。併せて、通信に影響のある地形条件や建物、構造物、市町村及び電気通信事業者等の整備した既存通信インフラの把握を行う。
　調査で得られたデータを基に、地域に適した通信方式、通信施設の配置計画、効率的な情報通信ネットワーク、システム等について比較検討を行い「○○地区農業農村情報通信環境整備計画（仮称）」を策定する。</t>
    </r>
    <phoneticPr fontId="2"/>
  </si>
  <si>
    <r>
      <t>（３）試行調査数量</t>
    </r>
    <r>
      <rPr>
        <vertAlign val="superscript"/>
        <sz val="11"/>
        <rFont val="ＭＳ 明朝"/>
        <family val="1"/>
        <charset val="128"/>
      </rPr>
      <t>（注６）</t>
    </r>
    <rPh sb="3" eb="5">
      <t>シコウ</t>
    </rPh>
    <rPh sb="5" eb="7">
      <t>チョウサ</t>
    </rPh>
    <rPh sb="7" eb="9">
      <t>スウリョウ</t>
    </rPh>
    <rPh sb="10" eb="11">
      <t>チュウ</t>
    </rPh>
    <phoneticPr fontId="2"/>
  </si>
  <si>
    <t>工種</t>
    <rPh sb="0" eb="2">
      <t>コウシュ</t>
    </rPh>
    <phoneticPr fontId="2"/>
  </si>
  <si>
    <t>規格等</t>
    <rPh sb="0" eb="2">
      <t>キカク</t>
    </rPh>
    <rPh sb="2" eb="3">
      <t>トウ</t>
    </rPh>
    <phoneticPr fontId="2"/>
  </si>
  <si>
    <t>数量</t>
    <rPh sb="0" eb="2">
      <t>スウリョウ</t>
    </rPh>
    <phoneticPr fontId="2"/>
  </si>
  <si>
    <t>単位</t>
    <rPh sb="0" eb="2">
      <t>タンイ</t>
    </rPh>
    <phoneticPr fontId="2"/>
  </si>
  <si>
    <t>備考</t>
    <rPh sb="0" eb="2">
      <t>ビコウ</t>
    </rPh>
    <phoneticPr fontId="2"/>
  </si>
  <si>
    <t>無線通信用施設（無線基地局）</t>
    <rPh sb="0" eb="2">
      <t>ムセン</t>
    </rPh>
    <rPh sb="2" eb="5">
      <t>ツウシンヨウ</t>
    </rPh>
    <rPh sb="5" eb="7">
      <t>シセツ</t>
    </rPh>
    <phoneticPr fontId="2"/>
  </si>
  <si>
    <t>基</t>
    <rPh sb="0" eb="1">
      <t>キ</t>
    </rPh>
    <phoneticPr fontId="2"/>
  </si>
  <si>
    <t>２地区で試行</t>
    <rPh sb="1" eb="3">
      <t>チク</t>
    </rPh>
    <rPh sb="4" eb="6">
      <t>シコウ</t>
    </rPh>
    <phoneticPr fontId="2"/>
  </si>
  <si>
    <t>伝送用専用線（光ファイバ）</t>
    <rPh sb="0" eb="3">
      <t>デンソウヨウ</t>
    </rPh>
    <rPh sb="3" eb="6">
      <t>センヨウセン</t>
    </rPh>
    <phoneticPr fontId="2"/>
  </si>
  <si>
    <t>km</t>
    <phoneticPr fontId="2"/>
  </si>
  <si>
    <t>監視・制御機器等</t>
    <rPh sb="0" eb="2">
      <t>カンシ</t>
    </rPh>
    <rPh sb="3" eb="5">
      <t>セイギョ</t>
    </rPh>
    <rPh sb="5" eb="7">
      <t>キキ</t>
    </rPh>
    <rPh sb="7" eb="8">
      <t>トウ</t>
    </rPh>
    <phoneticPr fontId="2"/>
  </si>
  <si>
    <t>遠隔操作式自動給水栓</t>
    <rPh sb="0" eb="2">
      <t>エンカク</t>
    </rPh>
    <rPh sb="2" eb="4">
      <t>ソウサ</t>
    </rPh>
    <rPh sb="4" eb="5">
      <t>シキ</t>
    </rPh>
    <rPh sb="5" eb="7">
      <t>ジドウ</t>
    </rPh>
    <rPh sb="7" eb="10">
      <t>キュウスイセン</t>
    </rPh>
    <phoneticPr fontId="2"/>
  </si>
  <si>
    <t>LoraWAN通信方式（LPWA）</t>
    <rPh sb="7" eb="9">
      <t>ツウシン</t>
    </rPh>
    <rPh sb="9" eb="11">
      <t>ホウシキ</t>
    </rPh>
    <phoneticPr fontId="2"/>
  </si>
  <si>
    <t>任意</t>
    <rPh sb="0" eb="2">
      <t>ニンイ</t>
    </rPh>
    <phoneticPr fontId="2"/>
  </si>
  <si>
    <t>注６　調査・計画検討を経て変更がありうることから、申請時点の想定で可。</t>
    <rPh sb="0" eb="1">
      <t>チュウ</t>
    </rPh>
    <rPh sb="3" eb="5">
      <t>チョウサ</t>
    </rPh>
    <rPh sb="6" eb="8">
      <t>ケイカク</t>
    </rPh>
    <rPh sb="8" eb="10">
      <t>ケントウ</t>
    </rPh>
    <rPh sb="11" eb="12">
      <t>ヘ</t>
    </rPh>
    <rPh sb="13" eb="15">
      <t>ヘンコウ</t>
    </rPh>
    <rPh sb="25" eb="27">
      <t>シンセイ</t>
    </rPh>
    <rPh sb="27" eb="29">
      <t>ジテン</t>
    </rPh>
    <rPh sb="30" eb="32">
      <t>ソウテイ</t>
    </rPh>
    <rPh sb="33" eb="34">
      <t>カ</t>
    </rPh>
    <phoneticPr fontId="2"/>
  </si>
  <si>
    <r>
      <t>７－２．取組（施設整備事業）</t>
    </r>
    <r>
      <rPr>
        <vertAlign val="superscript"/>
        <sz val="11"/>
        <rFont val="ＭＳ ゴシック"/>
        <family val="3"/>
        <charset val="128"/>
      </rPr>
      <t>（注７）</t>
    </r>
    <rPh sb="4" eb="6">
      <t>トリクミ</t>
    </rPh>
    <rPh sb="7" eb="9">
      <t>シセツ</t>
    </rPh>
    <rPh sb="9" eb="11">
      <t>セイビ</t>
    </rPh>
    <rPh sb="11" eb="13">
      <t>ジギョウ</t>
    </rPh>
    <rPh sb="15" eb="16">
      <t>チュウ</t>
    </rPh>
    <phoneticPr fontId="2"/>
  </si>
  <si>
    <t>（１）無線通信用施設及び設備（無線基地局）並びに伝送用専用線（光ファイバ）</t>
    <rPh sb="21" eb="22">
      <t>ナラ</t>
    </rPh>
    <rPh sb="24" eb="27">
      <t>デンソウヨウ</t>
    </rPh>
    <rPh sb="27" eb="30">
      <t>センヨウセン</t>
    </rPh>
    <rPh sb="31" eb="32">
      <t>ヒカリ</t>
    </rPh>
    <phoneticPr fontId="2"/>
  </si>
  <si>
    <t>無線通信用施設</t>
    <rPh sb="0" eb="2">
      <t>ムセン</t>
    </rPh>
    <rPh sb="2" eb="5">
      <t>ツウシンヨウ</t>
    </rPh>
    <rPh sb="5" eb="7">
      <t>シセツ</t>
    </rPh>
    <phoneticPr fontId="2"/>
  </si>
  <si>
    <t>伝送用専用線</t>
    <rPh sb="0" eb="3">
      <t>デンソウヨウ</t>
    </rPh>
    <rPh sb="3" eb="6">
      <t>センヨウセン</t>
    </rPh>
    <phoneticPr fontId="2"/>
  </si>
  <si>
    <t>光ファイバ</t>
    <rPh sb="0" eb="1">
      <t>ヒカリ</t>
    </rPh>
    <phoneticPr fontId="2"/>
  </si>
  <si>
    <t>（２）（１）の施設等を活用して農業農村インフラの監視、制御を行うための設備</t>
    <phoneticPr fontId="2"/>
  </si>
  <si>
    <t>機器</t>
    <rPh sb="0" eb="2">
      <t>キキ</t>
    </rPh>
    <phoneticPr fontId="2"/>
  </si>
  <si>
    <t>遠隔監視／操作装置</t>
    <rPh sb="0" eb="2">
      <t>エンカク</t>
    </rPh>
    <rPh sb="2" eb="4">
      <t>カンシ</t>
    </rPh>
    <rPh sb="5" eb="7">
      <t>ソウサ</t>
    </rPh>
    <rPh sb="7" eb="9">
      <t>ソウチ</t>
    </rPh>
    <phoneticPr fontId="2"/>
  </si>
  <si>
    <t>排水機場操作盤</t>
    <rPh sb="0" eb="2">
      <t>ハイスイ</t>
    </rPh>
    <rPh sb="2" eb="4">
      <t>キジョウ</t>
    </rPh>
    <rPh sb="4" eb="7">
      <t>ソウサバン</t>
    </rPh>
    <phoneticPr fontId="2"/>
  </si>
  <si>
    <t>箇所</t>
    <rPh sb="0" eb="2">
      <t>カショ</t>
    </rPh>
    <phoneticPr fontId="2"/>
  </si>
  <si>
    <t>遠隔監視装置</t>
    <rPh sb="0" eb="2">
      <t>エンカク</t>
    </rPh>
    <rPh sb="2" eb="4">
      <t>カンシ</t>
    </rPh>
    <rPh sb="4" eb="6">
      <t>ソウチ</t>
    </rPh>
    <phoneticPr fontId="2"/>
  </si>
  <si>
    <t>自動給水栓</t>
    <rPh sb="0" eb="2">
      <t>ジドウ</t>
    </rPh>
    <rPh sb="2" eb="5">
      <t>キュウスイセン</t>
    </rPh>
    <phoneticPr fontId="2"/>
  </si>
  <si>
    <t>（３）（１）の施設等を活用して地域活性化やスマート農業に有効利用するための設備</t>
    <phoneticPr fontId="2"/>
  </si>
  <si>
    <t>鳥獣捕獲檻監視端末</t>
    <rPh sb="0" eb="2">
      <t>チョウジュウ</t>
    </rPh>
    <rPh sb="2" eb="4">
      <t>ホカク</t>
    </rPh>
    <rPh sb="4" eb="5">
      <t>オリ</t>
    </rPh>
    <rPh sb="5" eb="7">
      <t>カンシ</t>
    </rPh>
    <rPh sb="7" eb="9">
      <t>タンマツ</t>
    </rPh>
    <phoneticPr fontId="2"/>
  </si>
  <si>
    <t>Wi-Fi通信設備</t>
    <rPh sb="5" eb="7">
      <t>ツウシン</t>
    </rPh>
    <rPh sb="7" eb="9">
      <t>セツビ</t>
    </rPh>
    <phoneticPr fontId="2"/>
  </si>
  <si>
    <t>Wi-Fi6.0</t>
    <phoneticPr fontId="2"/>
  </si>
  <si>
    <t>注７　（１）から（３）までの施設等を運用するために必要となるソフトウェアは各項目において含むも</t>
    <rPh sb="0" eb="1">
      <t>チュウ</t>
    </rPh>
    <rPh sb="14" eb="16">
      <t>シセツ</t>
    </rPh>
    <rPh sb="16" eb="17">
      <t>トウ</t>
    </rPh>
    <rPh sb="18" eb="20">
      <t>ウンヨウ</t>
    </rPh>
    <rPh sb="25" eb="27">
      <t>ヒツヨウ</t>
    </rPh>
    <rPh sb="37" eb="40">
      <t>カクコウモク</t>
    </rPh>
    <rPh sb="44" eb="45">
      <t>フク</t>
    </rPh>
    <phoneticPr fontId="2"/>
  </si>
  <si>
    <t>　　のとする。なお、無線通信用施設は種別毎に記載すること。</t>
    <rPh sb="10" eb="12">
      <t>ムセン</t>
    </rPh>
    <rPh sb="12" eb="15">
      <t>ツウシンヨウ</t>
    </rPh>
    <rPh sb="15" eb="17">
      <t>シセツ</t>
    </rPh>
    <rPh sb="18" eb="20">
      <t>シュベツ</t>
    </rPh>
    <rPh sb="20" eb="21">
      <t>ゴト</t>
    </rPh>
    <rPh sb="22" eb="24">
      <t>キサイ</t>
    </rPh>
    <phoneticPr fontId="2"/>
  </si>
  <si>
    <r>
      <t>（４）施設整備後の維持管理・運用体制</t>
    </r>
    <r>
      <rPr>
        <vertAlign val="superscript"/>
        <sz val="11"/>
        <rFont val="ＭＳ 明朝"/>
        <family val="1"/>
        <charset val="128"/>
      </rPr>
      <t>（注８）</t>
    </r>
    <rPh sb="3" eb="5">
      <t>シセツ</t>
    </rPh>
    <rPh sb="5" eb="7">
      <t>セイビ</t>
    </rPh>
    <rPh sb="7" eb="8">
      <t>ゴ</t>
    </rPh>
    <rPh sb="9" eb="11">
      <t>イジ</t>
    </rPh>
    <rPh sb="11" eb="13">
      <t>カンリ</t>
    </rPh>
    <rPh sb="14" eb="16">
      <t>ウンヨウ</t>
    </rPh>
    <rPh sb="16" eb="18">
      <t>タイセイ</t>
    </rPh>
    <rPh sb="19" eb="20">
      <t>チュウ</t>
    </rPh>
    <phoneticPr fontId="2"/>
  </si>
  <si>
    <t>施設管理予定者</t>
    <rPh sb="0" eb="2">
      <t>シセツ</t>
    </rPh>
    <rPh sb="2" eb="4">
      <t>カンリ</t>
    </rPh>
    <rPh sb="4" eb="7">
      <t>ヨテイシャ</t>
    </rPh>
    <phoneticPr fontId="2"/>
  </si>
  <si>
    <t>(3)に利用する際の利用料徴収</t>
    <rPh sb="4" eb="6">
      <t>リヨウ</t>
    </rPh>
    <rPh sb="8" eb="9">
      <t>サイ</t>
    </rPh>
    <rPh sb="10" eb="13">
      <t>リヨウリョウ</t>
    </rPh>
    <rPh sb="13" eb="15">
      <t>チョウシュウ</t>
    </rPh>
    <phoneticPr fontId="2"/>
  </si>
  <si>
    <t>１）無線通信用施設及び設備（無線基地局）並びに伝送用専用線（光ファイバ）</t>
    <phoneticPr fontId="2"/>
  </si>
  <si>
    <t>○○市</t>
    <rPh sb="0" eb="3">
      <t>マルマルシ</t>
    </rPh>
    <phoneticPr fontId="2"/>
  </si>
  <si>
    <t>行う</t>
  </si>
  <si>
    <t>○○電信電話株式会社</t>
    <rPh sb="2" eb="4">
      <t>デンシン</t>
    </rPh>
    <rPh sb="4" eb="6">
      <t>デンワ</t>
    </rPh>
    <rPh sb="6" eb="10">
      <t>カブシキガイシャ</t>
    </rPh>
    <phoneticPr fontId="2"/>
  </si>
  <si>
    <t>IRU契約締結</t>
    <rPh sb="3" eb="5">
      <t>ケイヤク</t>
    </rPh>
    <rPh sb="5" eb="7">
      <t>テイケツ</t>
    </rPh>
    <phoneticPr fontId="2"/>
  </si>
  <si>
    <t>２）１）の施設等を活用して農業農村インフラの監視、制御を行うための設備</t>
    <phoneticPr fontId="2"/>
  </si>
  <si>
    <t>○○土地改良区</t>
    <rPh sb="2" eb="4">
      <t>トチ</t>
    </rPh>
    <rPh sb="4" eb="7">
      <t>カイリョウク</t>
    </rPh>
    <phoneticPr fontId="2"/>
  </si>
  <si>
    <t>施設譲渡予定</t>
    <rPh sb="0" eb="2">
      <t>シセツ</t>
    </rPh>
    <rPh sb="2" eb="4">
      <t>ジョウト</t>
    </rPh>
    <rPh sb="4" eb="6">
      <t>ヨテイ</t>
    </rPh>
    <phoneticPr fontId="2"/>
  </si>
  <si>
    <t>３）１）の施設等を活用して地域活性化やスマート農業に有効利用するための設備</t>
    <phoneticPr fontId="2"/>
  </si>
  <si>
    <t>行う</t>
    <rPh sb="0" eb="1">
      <t>オコナ</t>
    </rPh>
    <phoneticPr fontId="2"/>
  </si>
  <si>
    <t>管理委託契約締結</t>
    <rPh sb="0" eb="2">
      <t>カンリ</t>
    </rPh>
    <rPh sb="2" eb="4">
      <t>イタク</t>
    </rPh>
    <rPh sb="4" eb="6">
      <t>ケイヤク</t>
    </rPh>
    <rPh sb="6" eb="8">
      <t>テイケツ</t>
    </rPh>
    <phoneticPr fontId="2"/>
  </si>
  <si>
    <t>行わない</t>
  </si>
  <si>
    <t>事業実施主体のため利用料徴収なし</t>
    <rPh sb="0" eb="2">
      <t>ジギョウ</t>
    </rPh>
    <rPh sb="2" eb="4">
      <t>ジッシ</t>
    </rPh>
    <rPh sb="4" eb="6">
      <t>シュタイ</t>
    </rPh>
    <rPh sb="9" eb="12">
      <t>リヨウリョウ</t>
    </rPh>
    <rPh sb="12" eb="14">
      <t>チョウシュウ</t>
    </rPh>
    <phoneticPr fontId="2"/>
  </si>
  <si>
    <t>注７　ＩＲＵ等の活用により整備した施設を電気通信事業者等に貸し出す場合は備考欄に詳細を記入す</t>
    <rPh sb="0" eb="1">
      <t>チュウ</t>
    </rPh>
    <rPh sb="6" eb="7">
      <t>トウ</t>
    </rPh>
    <rPh sb="8" eb="10">
      <t>カツヨウ</t>
    </rPh>
    <rPh sb="13" eb="15">
      <t>セイビ</t>
    </rPh>
    <rPh sb="17" eb="19">
      <t>シセツ</t>
    </rPh>
    <rPh sb="20" eb="22">
      <t>デンキ</t>
    </rPh>
    <rPh sb="22" eb="24">
      <t>ツウシン</t>
    </rPh>
    <rPh sb="24" eb="27">
      <t>ジギョウシャ</t>
    </rPh>
    <rPh sb="27" eb="28">
      <t>トウ</t>
    </rPh>
    <rPh sb="29" eb="30">
      <t>カ</t>
    </rPh>
    <rPh sb="31" eb="32">
      <t>ダ</t>
    </rPh>
    <rPh sb="33" eb="35">
      <t>バアイ</t>
    </rPh>
    <rPh sb="36" eb="39">
      <t>ビコウラン</t>
    </rPh>
    <rPh sb="40" eb="42">
      <t>ショウサイ</t>
    </rPh>
    <rPh sb="43" eb="45">
      <t>キニュウ</t>
    </rPh>
    <phoneticPr fontId="2"/>
  </si>
  <si>
    <t>　　ること。</t>
    <phoneticPr fontId="2"/>
  </si>
  <si>
    <r>
      <t>７－３．経費の内訳</t>
    </r>
    <r>
      <rPr>
        <vertAlign val="superscript"/>
        <sz val="11"/>
        <rFont val="ＭＳ 明朝"/>
        <family val="1"/>
        <charset val="128"/>
      </rPr>
      <t>（注９）</t>
    </r>
    <rPh sb="4" eb="6">
      <t>ケイヒ</t>
    </rPh>
    <rPh sb="7" eb="9">
      <t>ウチワケ</t>
    </rPh>
    <rPh sb="10" eb="11">
      <t>チュウ</t>
    </rPh>
    <phoneticPr fontId="2"/>
  </si>
  <si>
    <t>（単位：千円）</t>
    <rPh sb="1" eb="3">
      <t>タンイ</t>
    </rPh>
    <rPh sb="4" eb="6">
      <t>センエン</t>
    </rPh>
    <phoneticPr fontId="2"/>
  </si>
  <si>
    <r>
      <t>取組内容・経費区分</t>
    </r>
    <r>
      <rPr>
        <vertAlign val="superscript"/>
        <sz val="9"/>
        <rFont val="ＭＳ 明朝"/>
        <family val="1"/>
        <charset val="128"/>
      </rPr>
      <t>（注10）</t>
    </r>
    <rPh sb="0" eb="2">
      <t>トリクミ</t>
    </rPh>
    <rPh sb="2" eb="4">
      <t>ナイヨウ</t>
    </rPh>
    <rPh sb="5" eb="7">
      <t>ケイヒ</t>
    </rPh>
    <rPh sb="7" eb="9">
      <t>クブン</t>
    </rPh>
    <rPh sb="10" eb="11">
      <t>チュウ</t>
    </rPh>
    <phoneticPr fontId="4"/>
  </si>
  <si>
    <t>総事業費</t>
    <phoneticPr fontId="4"/>
  </si>
  <si>
    <t>本交付金</t>
    <rPh sb="0" eb="1">
      <t>ホン</t>
    </rPh>
    <rPh sb="1" eb="4">
      <t>コウフキン</t>
    </rPh>
    <phoneticPr fontId="4"/>
  </si>
  <si>
    <t>他の補助金</t>
    <rPh sb="0" eb="1">
      <t>タ</t>
    </rPh>
    <rPh sb="2" eb="5">
      <t>ホジョキン</t>
    </rPh>
    <phoneticPr fontId="4"/>
  </si>
  <si>
    <r>
      <t>自己資金</t>
    </r>
    <r>
      <rPr>
        <vertAlign val="superscript"/>
        <sz val="9"/>
        <rFont val="ＭＳ 明朝"/>
        <family val="1"/>
        <charset val="128"/>
      </rPr>
      <t>（注11）</t>
    </r>
    <rPh sb="0" eb="2">
      <t>ジコ</t>
    </rPh>
    <rPh sb="2" eb="4">
      <t>シキン</t>
    </rPh>
    <rPh sb="5" eb="6">
      <t>チュウ</t>
    </rPh>
    <phoneticPr fontId="4"/>
  </si>
  <si>
    <t>備考</t>
    <rPh sb="0" eb="2">
      <t>ビコウ</t>
    </rPh>
    <phoneticPr fontId="4"/>
  </si>
  <si>
    <t>①=②+③+④</t>
    <phoneticPr fontId="4"/>
  </si>
  <si>
    <t>②</t>
    <phoneticPr fontId="4"/>
  </si>
  <si>
    <t>③</t>
    <phoneticPr fontId="2"/>
  </si>
  <si>
    <t>④</t>
    <phoneticPr fontId="4"/>
  </si>
  <si>
    <t>１．活動計画策定事業</t>
    <phoneticPr fontId="2"/>
  </si>
  <si>
    <t>（１）調査及び技術的検討</t>
    <rPh sb="3" eb="5">
      <t>チョウサ</t>
    </rPh>
    <rPh sb="5" eb="6">
      <t>オヨ</t>
    </rPh>
    <rPh sb="7" eb="10">
      <t>ギジュツテキ</t>
    </rPh>
    <rPh sb="10" eb="12">
      <t>ケントウ</t>
    </rPh>
    <phoneticPr fontId="4"/>
  </si>
  <si>
    <t>委託料</t>
  </si>
  <si>
    <t>（２）試行調査</t>
    <rPh sb="3" eb="5">
      <t>シコウ</t>
    </rPh>
    <rPh sb="5" eb="7">
      <t>チョウサ</t>
    </rPh>
    <phoneticPr fontId="2"/>
  </si>
  <si>
    <t>（３）専門家の派遣、ワークショップ</t>
    <rPh sb="3" eb="6">
      <t>センモンカ</t>
    </rPh>
    <rPh sb="7" eb="9">
      <t>ハケン</t>
    </rPh>
    <phoneticPr fontId="2"/>
  </si>
  <si>
    <t>（４）整備計画の策定</t>
    <phoneticPr fontId="2"/>
  </si>
  <si>
    <t>２．施設整備事業</t>
    <rPh sb="2" eb="4">
      <t>シセツ</t>
    </rPh>
    <rPh sb="4" eb="6">
      <t>セイビ</t>
    </rPh>
    <phoneticPr fontId="4"/>
  </si>
  <si>
    <t>（１）無線通信用施設
　　　（無線基地局）</t>
    <rPh sb="3" eb="5">
      <t>ムセン</t>
    </rPh>
    <rPh sb="5" eb="8">
      <t>ツウシンヨウ</t>
    </rPh>
    <rPh sb="8" eb="10">
      <t>シセツ</t>
    </rPh>
    <rPh sb="15" eb="17">
      <t>ムセン</t>
    </rPh>
    <rPh sb="17" eb="20">
      <t>キチキョク</t>
    </rPh>
    <phoneticPr fontId="2"/>
  </si>
  <si>
    <t>工事費</t>
  </si>
  <si>
    <t>他の補助金：県補助金</t>
    <rPh sb="0" eb="1">
      <t>タ</t>
    </rPh>
    <rPh sb="2" eb="5">
      <t>ホジョキン</t>
    </rPh>
    <rPh sb="6" eb="7">
      <t>ケン</t>
    </rPh>
    <rPh sb="7" eb="10">
      <t>ホジョキン</t>
    </rPh>
    <phoneticPr fontId="2"/>
  </si>
  <si>
    <t>測量設計費</t>
  </si>
  <si>
    <t>自己資金：市単独予算</t>
    <rPh sb="0" eb="2">
      <t>ジコ</t>
    </rPh>
    <rPh sb="2" eb="4">
      <t>シキン</t>
    </rPh>
    <rPh sb="5" eb="8">
      <t>シタンドク</t>
    </rPh>
    <rPh sb="8" eb="10">
      <t>ヨサン</t>
    </rPh>
    <phoneticPr fontId="2"/>
  </si>
  <si>
    <t>（２）伝送用専用線
　　　（光ファイバ等）</t>
    <rPh sb="3" eb="6">
      <t>デンソウヨウ</t>
    </rPh>
    <rPh sb="6" eb="9">
      <t>センヨウセン</t>
    </rPh>
    <rPh sb="14" eb="15">
      <t>ヒカリ</t>
    </rPh>
    <rPh sb="19" eb="20">
      <t>トウ</t>
    </rPh>
    <phoneticPr fontId="2"/>
  </si>
  <si>
    <t>（一部地元農家負担）</t>
    <rPh sb="1" eb="3">
      <t>イチブ</t>
    </rPh>
    <rPh sb="3" eb="5">
      <t>ジモト</t>
    </rPh>
    <rPh sb="5" eb="7">
      <t>ノウカ</t>
    </rPh>
    <rPh sb="7" eb="9">
      <t>フタン</t>
    </rPh>
    <phoneticPr fontId="2"/>
  </si>
  <si>
    <t>（３）農業農村インフラの監視、制御を行うための設備</t>
    <phoneticPr fontId="2"/>
  </si>
  <si>
    <t>製造請負工事費</t>
  </si>
  <si>
    <t>（４）地域活性化やスマート農業に有効利用するための設備</t>
    <rPh sb="3" eb="5">
      <t>チイキ</t>
    </rPh>
    <rPh sb="5" eb="8">
      <t>カッセイカ</t>
    </rPh>
    <rPh sb="13" eb="15">
      <t>ノウギョウ</t>
    </rPh>
    <rPh sb="16" eb="18">
      <t>ユウコウ</t>
    </rPh>
    <rPh sb="18" eb="20">
      <t>リヨウ</t>
    </rPh>
    <rPh sb="25" eb="27">
      <t>セツビ</t>
    </rPh>
    <phoneticPr fontId="2"/>
  </si>
  <si>
    <t>合　計</t>
    <rPh sb="0" eb="1">
      <t>ゴウ</t>
    </rPh>
    <rPh sb="2" eb="3">
      <t>ケイ</t>
    </rPh>
    <phoneticPr fontId="4"/>
  </si>
  <si>
    <t>注９　対象経費を確認するための積算又は見積書等の根拠資料を添付してください。なお、（１）から</t>
    <rPh sb="0" eb="1">
      <t>チュウ</t>
    </rPh>
    <phoneticPr fontId="4"/>
  </si>
  <si>
    <t>　　（４）までの施設等を運用するために必要となるソフトウェアは各項目において含むも</t>
    <phoneticPr fontId="2"/>
  </si>
  <si>
    <t>注10　「経費区分」は実施要領第12に示す区分毎に記載してください。</t>
    <rPh sb="0" eb="1">
      <t>チュウ</t>
    </rPh>
    <rPh sb="5" eb="7">
      <t>ケイヒ</t>
    </rPh>
    <rPh sb="7" eb="9">
      <t>クブン</t>
    </rPh>
    <rPh sb="11" eb="13">
      <t>ジッシ</t>
    </rPh>
    <rPh sb="13" eb="15">
      <t>ヨウリョウ</t>
    </rPh>
    <rPh sb="15" eb="16">
      <t>ダイ</t>
    </rPh>
    <rPh sb="19" eb="20">
      <t>シメ</t>
    </rPh>
    <rPh sb="21" eb="23">
      <t>クブン</t>
    </rPh>
    <rPh sb="23" eb="24">
      <t>マイ</t>
    </rPh>
    <rPh sb="25" eb="27">
      <t>キサイ</t>
    </rPh>
    <phoneticPr fontId="4"/>
  </si>
  <si>
    <t>注11　「他の補助金等」又は「自己資金」がある場合は、備考欄に資金の性格（相手方、資金の受入時</t>
    <rPh sb="0" eb="1">
      <t>チュウ</t>
    </rPh>
    <phoneticPr fontId="4"/>
  </si>
  <si>
    <t>　　期等）を記載してください。</t>
    <phoneticPr fontId="2"/>
  </si>
  <si>
    <t>８．目標</t>
    <rPh sb="2" eb="4">
      <t>モクヒョウ</t>
    </rPh>
    <phoneticPr fontId="2"/>
  </si>
  <si>
    <r>
      <t>（１）目標及び評価指標</t>
    </r>
    <r>
      <rPr>
        <vertAlign val="superscript"/>
        <sz val="11"/>
        <rFont val="ＭＳ 明朝"/>
        <family val="1"/>
        <charset val="128"/>
      </rPr>
      <t>（注12）</t>
    </r>
    <rPh sb="3" eb="5">
      <t>モクヒョウ</t>
    </rPh>
    <rPh sb="5" eb="6">
      <t>オヨ</t>
    </rPh>
    <rPh sb="7" eb="9">
      <t>ヒョウカ</t>
    </rPh>
    <rPh sb="9" eb="11">
      <t>シヒョウ</t>
    </rPh>
    <rPh sb="12" eb="13">
      <t>チュウ</t>
    </rPh>
    <phoneticPr fontId="4"/>
  </si>
  <si>
    <r>
      <t xml:space="preserve">目標
</t>
    </r>
    <r>
      <rPr>
        <sz val="9"/>
        <rFont val="ＭＳ 明朝"/>
        <family val="1"/>
        <charset val="128"/>
      </rPr>
      <t>（設定項目は○を入力）</t>
    </r>
    <rPh sb="0" eb="2">
      <t>モクヒョウ</t>
    </rPh>
    <rPh sb="4" eb="6">
      <t>セッテイ</t>
    </rPh>
    <rPh sb="6" eb="8">
      <t>コウモク</t>
    </rPh>
    <rPh sb="11" eb="13">
      <t>ニュウリョク</t>
    </rPh>
    <phoneticPr fontId="4"/>
  </si>
  <si>
    <t>目標値</t>
    <rPh sb="0" eb="3">
      <t>モクヒョウチ</t>
    </rPh>
    <phoneticPr fontId="2"/>
  </si>
  <si>
    <t>現状</t>
    <rPh sb="0" eb="2">
      <t>ゲンジョウ</t>
    </rPh>
    <phoneticPr fontId="2"/>
  </si>
  <si>
    <t>途中年度</t>
    <rPh sb="0" eb="2">
      <t>トチュウ</t>
    </rPh>
    <rPh sb="2" eb="4">
      <t>ネンド</t>
    </rPh>
    <phoneticPr fontId="2"/>
  </si>
  <si>
    <t>目標年度</t>
    <rPh sb="0" eb="2">
      <t>モクヒョウ</t>
    </rPh>
    <rPh sb="2" eb="4">
      <t>ネンド</t>
    </rPh>
    <phoneticPr fontId="2"/>
  </si>
  <si>
    <t>R○</t>
    <phoneticPr fontId="2"/>
  </si>
  <si>
    <t>年度</t>
    <rPh sb="0" eb="1">
      <t>ネン</t>
    </rPh>
    <rPh sb="1" eb="2">
      <t>ド</t>
    </rPh>
    <phoneticPr fontId="2"/>
  </si>
  <si>
    <t>１）農業農村インフラの管理の省力化・高度化に関する目標</t>
    <phoneticPr fontId="2"/>
  </si>
  <si>
    <t>ha</t>
    <phoneticPr fontId="2"/>
  </si>
  <si>
    <r>
      <t xml:space="preserve">（例：導入施設数、受益面積等）
</t>
    </r>
    <r>
      <rPr>
        <sz val="9"/>
        <color rgb="FF0000FF"/>
        <rFont val="ＭＳ 明朝"/>
        <family val="1"/>
        <charset val="128"/>
      </rPr>
      <t>遠隔監視／操作設備を導入する農業水利施設の受益面積</t>
    </r>
    <rPh sb="1" eb="2">
      <t>レイ</t>
    </rPh>
    <rPh sb="3" eb="5">
      <t>ドウニュウ</t>
    </rPh>
    <rPh sb="5" eb="8">
      <t>シセツスウ</t>
    </rPh>
    <rPh sb="9" eb="11">
      <t>ジュエキ</t>
    </rPh>
    <rPh sb="11" eb="13">
      <t>メンセキ</t>
    </rPh>
    <rPh sb="13" eb="14">
      <t>トウ</t>
    </rPh>
    <rPh sb="16" eb="18">
      <t>エンカク</t>
    </rPh>
    <rPh sb="18" eb="20">
      <t>カンシ</t>
    </rPh>
    <rPh sb="21" eb="23">
      <t>ソウサ</t>
    </rPh>
    <rPh sb="23" eb="25">
      <t>セツビ</t>
    </rPh>
    <rPh sb="26" eb="28">
      <t>ドウニュウ</t>
    </rPh>
    <rPh sb="30" eb="32">
      <t>ノウギョウ</t>
    </rPh>
    <rPh sb="32" eb="34">
      <t>スイリ</t>
    </rPh>
    <rPh sb="34" eb="36">
      <t>シセツ</t>
    </rPh>
    <rPh sb="37" eb="39">
      <t>ジュエキ</t>
    </rPh>
    <rPh sb="39" eb="41">
      <t>メンセキ</t>
    </rPh>
    <phoneticPr fontId="2"/>
  </si>
  <si>
    <t>２）地域活性化等に関する目標</t>
    <phoneticPr fontId="2"/>
  </si>
  <si>
    <t>人</t>
    <rPh sb="0" eb="1">
      <t>ニン</t>
    </rPh>
    <phoneticPr fontId="2"/>
  </si>
  <si>
    <t>－</t>
    <phoneticPr fontId="2"/>
  </si>
  <si>
    <r>
      <t xml:space="preserve">（例：移住・定住、交流人口増加率、施設利用者数等）
</t>
    </r>
    <r>
      <rPr>
        <sz val="9"/>
        <color rgb="FF0000FF"/>
        <rFont val="ＭＳ 明朝"/>
        <family val="1"/>
        <charset val="128"/>
      </rPr>
      <t>○○活性化施設における活性化イベント参加者（Wi-Fi利用者）数</t>
    </r>
    <rPh sb="1" eb="2">
      <t>レイ</t>
    </rPh>
    <rPh sb="3" eb="5">
      <t>イジュウ</t>
    </rPh>
    <rPh sb="6" eb="8">
      <t>テイジュウ</t>
    </rPh>
    <rPh sb="9" eb="11">
      <t>コウリュウ</t>
    </rPh>
    <rPh sb="11" eb="13">
      <t>ジンコウ</t>
    </rPh>
    <rPh sb="13" eb="16">
      <t>ゾウカリツ</t>
    </rPh>
    <rPh sb="17" eb="19">
      <t>シセツ</t>
    </rPh>
    <rPh sb="19" eb="22">
      <t>リヨウシャ</t>
    </rPh>
    <rPh sb="22" eb="23">
      <t>スウ</t>
    </rPh>
    <rPh sb="23" eb="24">
      <t>トウ</t>
    </rPh>
    <rPh sb="28" eb="31">
      <t>カッセイカ</t>
    </rPh>
    <rPh sb="31" eb="33">
      <t>シセツ</t>
    </rPh>
    <rPh sb="37" eb="40">
      <t>カッセイカ</t>
    </rPh>
    <rPh sb="44" eb="47">
      <t>サンカシャ</t>
    </rPh>
    <rPh sb="53" eb="55">
      <t>リヨウ</t>
    </rPh>
    <rPh sb="55" eb="56">
      <t>シャ</t>
    </rPh>
    <rPh sb="57" eb="58">
      <t>カズ</t>
    </rPh>
    <phoneticPr fontId="2"/>
  </si>
  <si>
    <t>３）スマート農業の導入に関する目標</t>
    <rPh sb="9" eb="11">
      <t>ドウニュウ</t>
    </rPh>
    <rPh sb="12" eb="13">
      <t>カン</t>
    </rPh>
    <rPh sb="15" eb="17">
      <t>モクヒョウ</t>
    </rPh>
    <phoneticPr fontId="2"/>
  </si>
  <si>
    <r>
      <t xml:space="preserve">（例：導入面積、農業者数等）
</t>
    </r>
    <r>
      <rPr>
        <sz val="9"/>
        <color rgb="FF0000FF"/>
        <rFont val="ＭＳ 明朝"/>
        <family val="1"/>
        <charset val="128"/>
      </rPr>
      <t>遠隔操作型自動給水栓の導入により営農の省力化を行った農地面積</t>
    </r>
    <rPh sb="1" eb="2">
      <t>レイ</t>
    </rPh>
    <rPh sb="3" eb="5">
      <t>ドウニュウ</t>
    </rPh>
    <rPh sb="5" eb="7">
      <t>メンセキ</t>
    </rPh>
    <rPh sb="8" eb="11">
      <t>ノウギョウシャ</t>
    </rPh>
    <rPh sb="11" eb="13">
      <t>スウトウ</t>
    </rPh>
    <rPh sb="15" eb="17">
      <t>エンカク</t>
    </rPh>
    <rPh sb="17" eb="20">
      <t>ソウサガタ</t>
    </rPh>
    <rPh sb="20" eb="22">
      <t>ジドウ</t>
    </rPh>
    <rPh sb="22" eb="25">
      <t>キュウスイセン</t>
    </rPh>
    <rPh sb="26" eb="28">
      <t>ドウニュウ</t>
    </rPh>
    <rPh sb="31" eb="33">
      <t>エイノウ</t>
    </rPh>
    <rPh sb="34" eb="37">
      <t>ショウリョクカ</t>
    </rPh>
    <rPh sb="38" eb="39">
      <t>オコナ</t>
    </rPh>
    <rPh sb="41" eb="43">
      <t>ノウチ</t>
    </rPh>
    <rPh sb="43" eb="45">
      <t>メンセキ</t>
    </rPh>
    <phoneticPr fontId="2"/>
  </si>
  <si>
    <t>（２）計測方法（定量的指標数値）</t>
    <phoneticPr fontId="4"/>
  </si>
  <si>
    <t>１）遠隔監視／制御を導入する農業水利施設において維持管理費経費の低減額を指標とし、達成された施設の受益面積を目標値として計上。
２）○○活性化施設において設置するフリーWi-Fiを活用したイベントの実施数並びに参加者数を指標とし、後者を目標値として計上する。
３）遠隔操作型自動給水栓の導入ほ場の耕作者に聴き取り調査を行い、営農経費節減額を指標とし、縮減を達成した農地面積を目標値とする。</t>
    <rPh sb="2" eb="4">
      <t>エンカク</t>
    </rPh>
    <rPh sb="4" eb="6">
      <t>カンシ</t>
    </rPh>
    <rPh sb="7" eb="9">
      <t>セイギョ</t>
    </rPh>
    <rPh sb="10" eb="12">
      <t>ドウニュウ</t>
    </rPh>
    <rPh sb="14" eb="16">
      <t>ノウギョウ</t>
    </rPh>
    <rPh sb="16" eb="18">
      <t>スイリ</t>
    </rPh>
    <rPh sb="18" eb="20">
      <t>シセツ</t>
    </rPh>
    <rPh sb="24" eb="26">
      <t>イジ</t>
    </rPh>
    <rPh sb="26" eb="29">
      <t>カンリヒ</t>
    </rPh>
    <rPh sb="29" eb="31">
      <t>ケイヒ</t>
    </rPh>
    <rPh sb="32" eb="34">
      <t>テイゲン</t>
    </rPh>
    <rPh sb="34" eb="35">
      <t>ガク</t>
    </rPh>
    <rPh sb="36" eb="38">
      <t>シヒョウ</t>
    </rPh>
    <rPh sb="132" eb="134">
      <t>エンカク</t>
    </rPh>
    <rPh sb="134" eb="137">
      <t>ソウサガタ</t>
    </rPh>
    <rPh sb="137" eb="139">
      <t>ジドウ</t>
    </rPh>
    <rPh sb="139" eb="142">
      <t>キュウスイセン</t>
    </rPh>
    <rPh sb="143" eb="145">
      <t>ドウニュウ</t>
    </rPh>
    <rPh sb="146" eb="147">
      <t>ジョウ</t>
    </rPh>
    <rPh sb="148" eb="151">
      <t>コウサクシャ</t>
    </rPh>
    <rPh sb="152" eb="153">
      <t>キ</t>
    </rPh>
    <rPh sb="154" eb="155">
      <t>ト</t>
    </rPh>
    <rPh sb="156" eb="158">
      <t>チョウサ</t>
    </rPh>
    <rPh sb="159" eb="160">
      <t>オコナ</t>
    </rPh>
    <rPh sb="162" eb="164">
      <t>エイノウ</t>
    </rPh>
    <rPh sb="164" eb="166">
      <t>ケイヒ</t>
    </rPh>
    <rPh sb="166" eb="168">
      <t>セツゲン</t>
    </rPh>
    <rPh sb="168" eb="169">
      <t>ガク</t>
    </rPh>
    <rPh sb="170" eb="172">
      <t>シヒョウ</t>
    </rPh>
    <rPh sb="175" eb="177">
      <t>シュクゲン</t>
    </rPh>
    <rPh sb="178" eb="180">
      <t>タッセイ</t>
    </rPh>
    <rPh sb="182" eb="184">
      <t>ノウチ</t>
    </rPh>
    <rPh sb="184" eb="186">
      <t>メンセキ</t>
    </rPh>
    <rPh sb="187" eb="190">
      <t>モクヒョウチ</t>
    </rPh>
    <phoneticPr fontId="2"/>
  </si>
  <si>
    <t>注12　「目標値」には事業内容に応じた数値を定量的に記入してください。なお、農業農村インフラの</t>
    <rPh sb="5" eb="8">
      <t>モクヒョウチ</t>
    </rPh>
    <rPh sb="19" eb="21">
      <t>スウチ</t>
    </rPh>
    <rPh sb="22" eb="25">
      <t>テイリョウテキ</t>
    </rPh>
    <rPh sb="26" eb="28">
      <t>キニュウ</t>
    </rPh>
    <rPh sb="38" eb="40">
      <t>ノウギョウ</t>
    </rPh>
    <rPh sb="40" eb="42">
      <t>ノウソン</t>
    </rPh>
    <phoneticPr fontId="2"/>
  </si>
  <si>
    <t>　　管理の省力化・高度化に関する目標は必須となります。</t>
    <rPh sb="11" eb="12">
      <t>カ</t>
    </rPh>
    <rPh sb="13" eb="14">
      <t>カン</t>
    </rPh>
    <rPh sb="19" eb="21">
      <t>ヒッス</t>
    </rPh>
    <phoneticPr fontId="2"/>
  </si>
  <si>
    <t>　　計測方法（定量的指標数値）は各目標毎に具体的な内容と手法について必ず記入してください。</t>
    <rPh sb="16" eb="17">
      <t>カク</t>
    </rPh>
    <rPh sb="17" eb="19">
      <t>モクヒョウ</t>
    </rPh>
    <rPh sb="19" eb="20">
      <t>ゴト</t>
    </rPh>
    <rPh sb="25" eb="27">
      <t>ナイヨウ</t>
    </rPh>
    <rPh sb="28" eb="30">
      <t>シュホウ</t>
    </rPh>
    <rPh sb="34" eb="35">
      <t>カナラ</t>
    </rPh>
    <phoneticPr fontId="2"/>
  </si>
  <si>
    <t>９．その他事業実施に必要な事項</t>
    <rPh sb="4" eb="5">
      <t>タ</t>
    </rPh>
    <rPh sb="5" eb="7">
      <t>ジギョウ</t>
    </rPh>
    <rPh sb="7" eb="9">
      <t>ジッシ</t>
    </rPh>
    <rPh sb="10" eb="12">
      <t>ヒツヨウ</t>
    </rPh>
    <rPh sb="13" eb="15">
      <t>ジコウ</t>
    </rPh>
    <phoneticPr fontId="2"/>
  </si>
  <si>
    <r>
      <t>本事業との連携を図る関連事業</t>
    </r>
    <r>
      <rPr>
        <vertAlign val="superscript"/>
        <sz val="11"/>
        <rFont val="ＭＳ 明朝"/>
        <family val="1"/>
        <charset val="128"/>
      </rPr>
      <t>（注13）</t>
    </r>
    <rPh sb="0" eb="1">
      <t>ホン</t>
    </rPh>
    <rPh sb="1" eb="3">
      <t>ジギョウ</t>
    </rPh>
    <rPh sb="5" eb="7">
      <t>レンケイ</t>
    </rPh>
    <rPh sb="8" eb="9">
      <t>ハカ</t>
    </rPh>
    <rPh sb="10" eb="12">
      <t>カンレン</t>
    </rPh>
    <rPh sb="12" eb="14">
      <t>ジギョウ</t>
    </rPh>
    <phoneticPr fontId="2"/>
  </si>
  <si>
    <t>その他記載事項</t>
    <rPh sb="2" eb="3">
      <t>タ</t>
    </rPh>
    <rPh sb="3" eb="5">
      <t>キサイ</t>
    </rPh>
    <rPh sb="5" eb="7">
      <t>ジコウ</t>
    </rPh>
    <phoneticPr fontId="2"/>
  </si>
  <si>
    <t>注13　地区における情報通信環境整備の推進のため、本交付金と併せて農林水産省の他事業や、他省庁</t>
    <rPh sb="4" eb="6">
      <t>チク</t>
    </rPh>
    <rPh sb="10" eb="14">
      <t>ジョウホウツウシン</t>
    </rPh>
    <rPh sb="14" eb="16">
      <t>カンキョウ</t>
    </rPh>
    <rPh sb="16" eb="18">
      <t>セイビ</t>
    </rPh>
    <rPh sb="19" eb="21">
      <t>スイシン</t>
    </rPh>
    <rPh sb="25" eb="26">
      <t>ホン</t>
    </rPh>
    <rPh sb="26" eb="29">
      <t>コウフキン</t>
    </rPh>
    <rPh sb="30" eb="31">
      <t>アワ</t>
    </rPh>
    <rPh sb="33" eb="35">
      <t>ノウリン</t>
    </rPh>
    <rPh sb="35" eb="38">
      <t>スイサンショウ</t>
    </rPh>
    <rPh sb="39" eb="42">
      <t>タジギョウ</t>
    </rPh>
    <rPh sb="44" eb="45">
      <t>タ</t>
    </rPh>
    <rPh sb="45" eb="47">
      <t>ショウチョウ</t>
    </rPh>
    <phoneticPr fontId="2"/>
  </si>
  <si>
    <t>　　の関連政策事業を活用して事業を実施する、又は既に実施している場合、また、整備した施設と連</t>
    <rPh sb="38" eb="40">
      <t>セイビ</t>
    </rPh>
    <rPh sb="42" eb="44">
      <t>シセツ</t>
    </rPh>
    <rPh sb="45" eb="46">
      <t>レン</t>
    </rPh>
    <phoneticPr fontId="2"/>
  </si>
  <si>
    <t>　　携して農業農村インフラの管理の省力化・高度化、地域活性化及びスマート農業の促進を図る関連</t>
    <rPh sb="5" eb="9">
      <t>ノウギョウノウソン</t>
    </rPh>
    <rPh sb="14" eb="16">
      <t>カンリ</t>
    </rPh>
    <rPh sb="17" eb="20">
      <t>ショウリョクカ</t>
    </rPh>
    <rPh sb="21" eb="24">
      <t>コウドカ</t>
    </rPh>
    <rPh sb="25" eb="27">
      <t>チイキ</t>
    </rPh>
    <rPh sb="27" eb="30">
      <t>カッセイカ</t>
    </rPh>
    <rPh sb="30" eb="31">
      <t>オヨ</t>
    </rPh>
    <rPh sb="36" eb="38">
      <t>ノウギョウ</t>
    </rPh>
    <rPh sb="39" eb="41">
      <t>ソクシン</t>
    </rPh>
    <rPh sb="42" eb="43">
      <t>ハカ</t>
    </rPh>
    <rPh sb="44" eb="46">
      <t>カンレン</t>
    </rPh>
    <phoneticPr fontId="2"/>
  </si>
  <si>
    <t>　　事業について、省庁名、取組内容、取組時期等を記載してください。</t>
    <phoneticPr fontId="2"/>
  </si>
  <si>
    <t>10．実施位置図</t>
    <rPh sb="3" eb="5">
      <t>ジッシ</t>
    </rPh>
    <rPh sb="5" eb="8">
      <t>イチズ</t>
    </rPh>
    <phoneticPr fontId="2"/>
  </si>
  <si>
    <r>
      <t xml:space="preserve">※　事業で整備する施設の位置や範囲がわかる図面を添付してください（別添の場合は「別添のとおり」と記入する。）
※　農村の持続性の向上を図る観点から、実施区域内において内閣府の「小さな拠点」などの持続可能な地域づくりを目指す取組が行われている場合、農地・農業水利施設を活用した流域治水の取組及び中山間地域等直接支払交付金の集落戦略等との連携を図る場合は、各工種番号別詳細表の備考欄にその旨を記入してください。
</t>
    </r>
    <r>
      <rPr>
        <sz val="11"/>
        <color rgb="FF0000FF"/>
        <rFont val="ＭＳ 明朝"/>
        <family val="1"/>
        <charset val="128"/>
      </rPr>
      <t>別添のとおり。</t>
    </r>
    <rPh sb="5" eb="7">
      <t>セイビ</t>
    </rPh>
    <rPh sb="9" eb="11">
      <t>シセツ</t>
    </rPh>
    <rPh sb="12" eb="14">
      <t>イチ</t>
    </rPh>
    <rPh sb="15" eb="17">
      <t>ハンイ</t>
    </rPh>
    <rPh sb="83" eb="86">
      <t>ナイカクフ</t>
    </rPh>
    <rPh sb="137" eb="139">
      <t>リュウイキ</t>
    </rPh>
    <rPh sb="139" eb="141">
      <t>チスイ</t>
    </rPh>
    <rPh sb="142" eb="144">
      <t>トリクミ</t>
    </rPh>
    <rPh sb="144" eb="145">
      <t>オヨ</t>
    </rPh>
    <rPh sb="146" eb="147">
      <t>チュウ</t>
    </rPh>
    <rPh sb="147" eb="149">
      <t>サンカン</t>
    </rPh>
    <rPh sb="149" eb="151">
      <t>チイキ</t>
    </rPh>
    <rPh sb="151" eb="152">
      <t>トウ</t>
    </rPh>
    <rPh sb="152" eb="154">
      <t>チョクセツ</t>
    </rPh>
    <rPh sb="154" eb="156">
      <t>シハライ</t>
    </rPh>
    <rPh sb="156" eb="159">
      <t>コウフキン</t>
    </rPh>
    <rPh sb="164" eb="165">
      <t>トウ</t>
    </rPh>
    <rPh sb="167" eb="169">
      <t>レンケイ</t>
    </rPh>
    <rPh sb="170" eb="171">
      <t>ハカ</t>
    </rPh>
    <rPh sb="172" eb="174">
      <t>バアイ</t>
    </rPh>
    <rPh sb="186" eb="189">
      <t>ビコウラン</t>
    </rPh>
    <rPh sb="192" eb="193">
      <t>ムネ</t>
    </rPh>
    <rPh sb="194" eb="196">
      <t>キニュウ</t>
    </rPh>
    <rPh sb="204" eb="206">
      <t>ベッテン</t>
    </rPh>
    <phoneticPr fontId="2"/>
  </si>
  <si>
    <r>
      <t>11．添付書類</t>
    </r>
    <r>
      <rPr>
        <vertAlign val="superscript"/>
        <sz val="11"/>
        <rFont val="ＭＳ ゴシック"/>
        <family val="3"/>
        <charset val="128"/>
      </rPr>
      <t>（注14）</t>
    </r>
    <rPh sb="3" eb="5">
      <t>テンプ</t>
    </rPh>
    <rPh sb="5" eb="7">
      <t>ショルイ</t>
    </rPh>
    <rPh sb="8" eb="9">
      <t>チュウ</t>
    </rPh>
    <phoneticPr fontId="2"/>
  </si>
  <si>
    <t xml:space="preserve"> 設立が確認できる規約等の資料（事業実施主体が地域協議会の場合）</t>
    <rPh sb="16" eb="18">
      <t>ジギョウ</t>
    </rPh>
    <rPh sb="18" eb="20">
      <t>ジッシ</t>
    </rPh>
    <rPh sb="20" eb="22">
      <t>シュタイ</t>
    </rPh>
    <rPh sb="29" eb="31">
      <t>バアイ</t>
    </rPh>
    <phoneticPr fontId="2"/>
  </si>
  <si>
    <t xml:space="preserve"> 連携する事業に関する資料</t>
    <phoneticPr fontId="2"/>
  </si>
  <si>
    <t xml:space="preserve"> 施設の管理者の同意書（施設整備事業を実施する場合）</t>
    <rPh sb="1" eb="3">
      <t>シセツ</t>
    </rPh>
    <rPh sb="4" eb="7">
      <t>カンリシャ</t>
    </rPh>
    <rPh sb="8" eb="11">
      <t>ドウイショ</t>
    </rPh>
    <rPh sb="12" eb="14">
      <t>シセツ</t>
    </rPh>
    <rPh sb="14" eb="16">
      <t>セイビ</t>
    </rPh>
    <rPh sb="16" eb="18">
      <t>ジギョウ</t>
    </rPh>
    <rPh sb="19" eb="21">
      <t>ジッシ</t>
    </rPh>
    <rPh sb="23" eb="25">
      <t>バアイ</t>
    </rPh>
    <phoneticPr fontId="2"/>
  </si>
  <si>
    <t xml:space="preserve"> 費用負担者の同意書（施設整備事業を実施する場合）</t>
    <rPh sb="1" eb="3">
      <t>ヒヨウ</t>
    </rPh>
    <rPh sb="3" eb="5">
      <t>フタン</t>
    </rPh>
    <rPh sb="5" eb="6">
      <t>モノ</t>
    </rPh>
    <rPh sb="7" eb="10">
      <t>ドウイショ</t>
    </rPh>
    <rPh sb="11" eb="13">
      <t>シセツ</t>
    </rPh>
    <rPh sb="13" eb="15">
      <t>セイビ</t>
    </rPh>
    <rPh sb="15" eb="17">
      <t>ジギョウ</t>
    </rPh>
    <rPh sb="18" eb="20">
      <t>ジッシ</t>
    </rPh>
    <rPh sb="22" eb="24">
      <t>バアイ</t>
    </rPh>
    <phoneticPr fontId="2"/>
  </si>
  <si>
    <t xml:space="preserve"> 別添様式チェックリスト</t>
    <rPh sb="1" eb="3">
      <t>ベッテン</t>
    </rPh>
    <rPh sb="3" eb="5">
      <t>ヨウシキ</t>
    </rPh>
    <phoneticPr fontId="2"/>
  </si>
  <si>
    <t>注14　□欄に○を記入してください。なお、「連携する事業」とは、９．に記載する事業です。</t>
    <rPh sb="0" eb="1">
      <t>チュウ</t>
    </rPh>
    <rPh sb="5" eb="6">
      <t>ラン</t>
    </rPh>
    <rPh sb="9" eb="11">
      <t>キニュウ</t>
    </rPh>
    <rPh sb="22" eb="24">
      <t>レンケイ</t>
    </rPh>
    <rPh sb="26" eb="28">
      <t>ジギョウ</t>
    </rPh>
    <rPh sb="35" eb="37">
      <t>キサイ</t>
    </rPh>
    <rPh sb="39" eb="41">
      <t>ジギョウ</t>
    </rPh>
    <phoneticPr fontId="4"/>
  </si>
  <si>
    <t>（別紙様式第２号）</t>
    <rPh sb="1" eb="3">
      <t>ベッシ</t>
    </rPh>
    <rPh sb="3" eb="5">
      <t>ヨウシキ</t>
    </rPh>
    <rPh sb="5" eb="6">
      <t>ダイ</t>
    </rPh>
    <rPh sb="7" eb="8">
      <t>ゴウ</t>
    </rPh>
    <phoneticPr fontId="4"/>
  </si>
  <si>
    <t>（１）○○年度農山漁村振興交付金（情報通信環境整備対策）　年度別事業実施計画</t>
    <phoneticPr fontId="2"/>
  </si>
  <si>
    <t>事業名</t>
    <rPh sb="0" eb="2">
      <t>ジギョウ</t>
    </rPh>
    <rPh sb="2" eb="3">
      <t>メイ</t>
    </rPh>
    <phoneticPr fontId="2"/>
  </si>
  <si>
    <t>事業実施期間</t>
    <rPh sb="0" eb="2">
      <t>ジギョウ</t>
    </rPh>
    <rPh sb="2" eb="4">
      <t>ジッシ</t>
    </rPh>
    <rPh sb="4" eb="6">
      <t>キカン</t>
    </rPh>
    <phoneticPr fontId="2"/>
  </si>
  <si>
    <t>計画期間</t>
    <rPh sb="0" eb="2">
      <t>ケイカク</t>
    </rPh>
    <rPh sb="2" eb="4">
      <t>キカン</t>
    </rPh>
    <phoneticPr fontId="2"/>
  </si>
  <si>
    <t>事業実施主体</t>
    <rPh sb="0" eb="2">
      <t>ジギョウ</t>
    </rPh>
    <rPh sb="2" eb="4">
      <t>ジッシ</t>
    </rPh>
    <rPh sb="4" eb="6">
      <t>シュタイ</t>
    </rPh>
    <phoneticPr fontId="2"/>
  </si>
  <si>
    <t>事業実施内容</t>
    <rPh sb="0" eb="2">
      <t>ジギョウ</t>
    </rPh>
    <rPh sb="2" eb="4">
      <t>ジッシ</t>
    </rPh>
    <rPh sb="4" eb="6">
      <t>ナイヨウ</t>
    </rPh>
    <phoneticPr fontId="2"/>
  </si>
  <si>
    <t>交付額等（円）</t>
    <rPh sb="0" eb="3">
      <t>コウフガク</t>
    </rPh>
    <rPh sb="3" eb="4">
      <t>トウ</t>
    </rPh>
    <rPh sb="5" eb="6">
      <t>エン</t>
    </rPh>
    <phoneticPr fontId="2"/>
  </si>
  <si>
    <t>１．計画策定事業</t>
    <rPh sb="2" eb="4">
      <t>ケイカク</t>
    </rPh>
    <rPh sb="4" eb="6">
      <t>サクテイ</t>
    </rPh>
    <rPh sb="6" eb="8">
      <t>ジギョウ</t>
    </rPh>
    <phoneticPr fontId="2"/>
  </si>
  <si>
    <t>○年度（実績）</t>
    <rPh sb="1" eb="3">
      <t>ネンド</t>
    </rPh>
    <rPh sb="4" eb="6">
      <t>ジッセキ</t>
    </rPh>
    <phoneticPr fontId="2"/>
  </si>
  <si>
    <t>（事業実績額）</t>
    <rPh sb="1" eb="3">
      <t>ジギョウ</t>
    </rPh>
    <rPh sb="3" eb="6">
      <t>ジッセキガク</t>
    </rPh>
    <phoneticPr fontId="2"/>
  </si>
  <si>
    <t>～○年度</t>
    <rPh sb="2" eb="4">
      <t>ネンド</t>
    </rPh>
    <phoneticPr fontId="2"/>
  </si>
  <si>
    <t>（交付実績額）</t>
    <rPh sb="1" eb="3">
      <t>コウフ</t>
    </rPh>
    <rPh sb="3" eb="6">
      <t>ジッセキガク</t>
    </rPh>
    <phoneticPr fontId="2"/>
  </si>
  <si>
    <t>○年度（計画）</t>
    <rPh sb="1" eb="3">
      <t>ネンド</t>
    </rPh>
    <rPh sb="4" eb="6">
      <t>ケイカク</t>
    </rPh>
    <phoneticPr fontId="2"/>
  </si>
  <si>
    <t>（事業予定額）</t>
    <rPh sb="1" eb="3">
      <t>ジギョウ</t>
    </rPh>
    <rPh sb="3" eb="5">
      <t>ヨテイ</t>
    </rPh>
    <rPh sb="5" eb="6">
      <t>ガク</t>
    </rPh>
    <phoneticPr fontId="2"/>
  </si>
  <si>
    <t>（交付予定額）</t>
    <rPh sb="1" eb="3">
      <t>コウフ</t>
    </rPh>
    <rPh sb="3" eb="5">
      <t>ヨテイ</t>
    </rPh>
    <rPh sb="5" eb="6">
      <t>ガク</t>
    </rPh>
    <phoneticPr fontId="2"/>
  </si>
  <si>
    <t>２．施設整備事業</t>
    <rPh sb="2" eb="4">
      <t>シセツ</t>
    </rPh>
    <rPh sb="4" eb="6">
      <t>セイビ</t>
    </rPh>
    <rPh sb="6" eb="8">
      <t>ジギョウ</t>
    </rPh>
    <phoneticPr fontId="2"/>
  </si>
  <si>
    <t>（２）農山漁村振興交付金（情報通信環境整備対策）　年度別事業実施計画総括表</t>
    <rPh sb="24" eb="26">
      <t>ネンド</t>
    </rPh>
    <rPh sb="26" eb="27">
      <t>ベツ</t>
    </rPh>
    <rPh sb="27" eb="29">
      <t>ジギョウ</t>
    </rPh>
    <rPh sb="29" eb="31">
      <t>ジッシ</t>
    </rPh>
    <rPh sb="31" eb="33">
      <t>ケイカク</t>
    </rPh>
    <rPh sb="33" eb="36">
      <t>ソウカツヒョウ</t>
    </rPh>
    <rPh sb="34" eb="35">
      <t>ヒョウ</t>
    </rPh>
    <phoneticPr fontId="2"/>
  </si>
  <si>
    <t>○○都道府県</t>
    <rPh sb="2" eb="6">
      <t>トドウフケン</t>
    </rPh>
    <phoneticPr fontId="2"/>
  </si>
  <si>
    <t>No.</t>
    <phoneticPr fontId="2"/>
  </si>
  <si>
    <t>市町村名</t>
    <rPh sb="0" eb="4">
      <t>シチョウソンメイ</t>
    </rPh>
    <phoneticPr fontId="2"/>
  </si>
  <si>
    <t>事業実施主体名</t>
    <rPh sb="0" eb="2">
      <t>ジギョウ</t>
    </rPh>
    <rPh sb="2" eb="4">
      <t>ジッシ</t>
    </rPh>
    <phoneticPr fontId="2"/>
  </si>
  <si>
    <t>事業実施年度</t>
    <rPh sb="0" eb="2">
      <t>ジギョウ</t>
    </rPh>
    <rPh sb="2" eb="4">
      <t>ジッシ</t>
    </rPh>
    <rPh sb="4" eb="6">
      <t>ネンド</t>
    </rPh>
    <phoneticPr fontId="2"/>
  </si>
  <si>
    <t>負担区分（千円）</t>
    <rPh sb="0" eb="2">
      <t>フタン</t>
    </rPh>
    <rPh sb="2" eb="4">
      <t>クブン</t>
    </rPh>
    <rPh sb="5" eb="7">
      <t>センエン</t>
    </rPh>
    <phoneticPr fontId="2"/>
  </si>
  <si>
    <t>年度別事業内訳</t>
    <rPh sb="0" eb="3">
      <t>ネンドベツ</t>
    </rPh>
    <rPh sb="3" eb="5">
      <t>ジギョウ</t>
    </rPh>
    <rPh sb="5" eb="7">
      <t>ウチワケ</t>
    </rPh>
    <phoneticPr fontId="2"/>
  </si>
  <si>
    <t>受益面積</t>
    <rPh sb="0" eb="2">
      <t>ジュエキ</t>
    </rPh>
    <phoneticPr fontId="2"/>
  </si>
  <si>
    <t>総事業費</t>
    <phoneticPr fontId="2"/>
  </si>
  <si>
    <t>前年度まで</t>
    <rPh sb="0" eb="3">
      <t>ゼンネンド</t>
    </rPh>
    <phoneticPr fontId="2"/>
  </si>
  <si>
    <t>○年度【本年度】</t>
    <rPh sb="1" eb="3">
      <t>ネンド</t>
    </rPh>
    <rPh sb="4" eb="7">
      <t>ホンネンド</t>
    </rPh>
    <phoneticPr fontId="2"/>
  </si>
  <si>
    <t>〇年度まで</t>
    <rPh sb="1" eb="3">
      <t>ネンド</t>
    </rPh>
    <phoneticPr fontId="2"/>
  </si>
  <si>
    <t>来年度以降残</t>
    <rPh sb="0" eb="3">
      <t>ライネンド</t>
    </rPh>
    <rPh sb="3" eb="5">
      <t>イコウ</t>
    </rPh>
    <rPh sb="5" eb="6">
      <t>ザン</t>
    </rPh>
    <phoneticPr fontId="2"/>
  </si>
  <si>
    <t>開始</t>
    <rPh sb="0" eb="2">
      <t>カイシ</t>
    </rPh>
    <phoneticPr fontId="2"/>
  </si>
  <si>
    <t>終了</t>
    <rPh sb="0" eb="2">
      <t>シュウリョウ</t>
    </rPh>
    <phoneticPr fontId="2"/>
  </si>
  <si>
    <t>(ha)</t>
    <phoneticPr fontId="2"/>
  </si>
  <si>
    <t>（円）</t>
    <phoneticPr fontId="2"/>
  </si>
  <si>
    <t>うち交付金</t>
    <rPh sb="2" eb="5">
      <t>コウフキン</t>
    </rPh>
    <phoneticPr fontId="2"/>
  </si>
  <si>
    <t>その他</t>
    <rPh sb="2" eb="3">
      <t>タ</t>
    </rPh>
    <phoneticPr fontId="2"/>
  </si>
  <si>
    <t>事業費</t>
    <rPh sb="0" eb="3">
      <t>ジギョウヒ</t>
    </rPh>
    <phoneticPr fontId="2"/>
  </si>
  <si>
    <t>（円）</t>
    <rPh sb="1" eb="2">
      <t>エン</t>
    </rPh>
    <phoneticPr fontId="2"/>
  </si>
  <si>
    <t>計</t>
    <rPh sb="0" eb="1">
      <t>ケイ</t>
    </rPh>
    <phoneticPr fontId="2"/>
  </si>
  <si>
    <t>（３）実施位置図</t>
    <rPh sb="3" eb="5">
      <t>ジッシ</t>
    </rPh>
    <rPh sb="5" eb="8">
      <t>イチズ</t>
    </rPh>
    <phoneticPr fontId="2"/>
  </si>
  <si>
    <t>別添のとおり。</t>
    <rPh sb="0" eb="2">
      <t>ベッテン</t>
    </rPh>
    <phoneticPr fontId="2"/>
  </si>
  <si>
    <t>情報通信環境施設（通信端末含む）を導入する工種です。</t>
    <rPh sb="0" eb="4">
      <t>ジョウホウツウシン</t>
    </rPh>
    <rPh sb="4" eb="6">
      <t>カンキョウ</t>
    </rPh>
    <rPh sb="6" eb="8">
      <t>シセツ</t>
    </rPh>
    <rPh sb="9" eb="11">
      <t>ツウシン</t>
    </rPh>
    <rPh sb="11" eb="13">
      <t>タンマツ</t>
    </rPh>
    <rPh sb="13" eb="14">
      <t>フク</t>
    </rPh>
    <rPh sb="17" eb="19">
      <t>ドウニュウ</t>
    </rPh>
    <rPh sb="21" eb="23">
      <t>コウシュ</t>
    </rPh>
    <phoneticPr fontId="2"/>
  </si>
  <si>
    <t>適宜追加し、左図に貼り付けること。</t>
    <rPh sb="0" eb="2">
      <t>テキギ</t>
    </rPh>
    <rPh sb="2" eb="4">
      <t>ツイカ</t>
    </rPh>
    <rPh sb="6" eb="8">
      <t>サズ</t>
    </rPh>
    <rPh sb="9" eb="10">
      <t>ハ</t>
    </rPh>
    <rPh sb="11" eb="12">
      <t>ツ</t>
    </rPh>
    <phoneticPr fontId="2"/>
  </si>
  <si>
    <t>農山漁村振興交付金（情報通信環境整備対策）　　○○地区　実施位置図</t>
    <rPh sb="0" eb="4">
      <t>ノウサンギョソン</t>
    </rPh>
    <rPh sb="4" eb="9">
      <t>シンコウコウフキン</t>
    </rPh>
    <rPh sb="10" eb="14">
      <t>ジョウホウツウシン</t>
    </rPh>
    <rPh sb="14" eb="16">
      <t>カンキョウ</t>
    </rPh>
    <rPh sb="16" eb="18">
      <t>セイビ</t>
    </rPh>
    <rPh sb="18" eb="20">
      <t>タイサク</t>
    </rPh>
    <rPh sb="25" eb="27">
      <t>チク</t>
    </rPh>
    <rPh sb="28" eb="30">
      <t>ジッシ</t>
    </rPh>
    <rPh sb="30" eb="33">
      <t>イチズ</t>
    </rPh>
    <phoneticPr fontId="2"/>
  </si>
  <si>
    <t>凡　例</t>
    <rPh sb="0" eb="1">
      <t>ボン</t>
    </rPh>
    <rPh sb="2" eb="3">
      <t>レイ</t>
    </rPh>
    <phoneticPr fontId="2"/>
  </si>
  <si>
    <t>計画策定事業実施区域</t>
    <rPh sb="0" eb="2">
      <t>ケイカク</t>
    </rPh>
    <rPh sb="2" eb="4">
      <t>サクテイ</t>
    </rPh>
    <rPh sb="4" eb="6">
      <t>ジギョウ</t>
    </rPh>
    <rPh sb="6" eb="8">
      <t>ジッシ</t>
    </rPh>
    <rPh sb="8" eb="10">
      <t>クイキ</t>
    </rPh>
    <phoneticPr fontId="2"/>
  </si>
  <si>
    <t>農振農用地区域</t>
    <rPh sb="0" eb="1">
      <t>ノウ</t>
    </rPh>
    <rPh sb="1" eb="5">
      <t>シンノウヨウチ</t>
    </rPh>
    <rPh sb="5" eb="7">
      <t>クイキ</t>
    </rPh>
    <phoneticPr fontId="2"/>
  </si>
  <si>
    <t>受益農地</t>
    <rPh sb="0" eb="2">
      <t>ジュエキ</t>
    </rPh>
    <rPh sb="2" eb="4">
      <t>ノウチ</t>
    </rPh>
    <phoneticPr fontId="2"/>
  </si>
  <si>
    <t>用水路</t>
    <rPh sb="0" eb="3">
      <t>ヨウスイロ</t>
    </rPh>
    <phoneticPr fontId="2"/>
  </si>
  <si>
    <t>排水路</t>
    <rPh sb="0" eb="3">
      <t>ハイスイロ</t>
    </rPh>
    <phoneticPr fontId="2"/>
  </si>
  <si>
    <t>農道</t>
    <rPh sb="0" eb="2">
      <t>ノウドウ</t>
    </rPh>
    <phoneticPr fontId="2"/>
  </si>
  <si>
    <t>揚水機場</t>
    <rPh sb="0" eb="4">
      <t>ヨウスイキジョウ</t>
    </rPh>
    <phoneticPr fontId="2"/>
  </si>
  <si>
    <t>排水機場</t>
    <rPh sb="0" eb="2">
      <t>ハイスイ</t>
    </rPh>
    <rPh sb="2" eb="4">
      <t>キジョウ</t>
    </rPh>
    <phoneticPr fontId="2"/>
  </si>
  <si>
    <t>ため池、ファームポンド</t>
    <rPh sb="2" eb="3">
      <t>イケ</t>
    </rPh>
    <phoneticPr fontId="2"/>
  </si>
  <si>
    <t>C</t>
    <phoneticPr fontId="2"/>
  </si>
  <si>
    <t>ダム</t>
    <phoneticPr fontId="2"/>
  </si>
  <si>
    <t>頭首工、取水堰</t>
    <rPh sb="0" eb="3">
      <t>トウシュコウ</t>
    </rPh>
    <rPh sb="4" eb="7">
      <t>シュスイゼキ</t>
    </rPh>
    <phoneticPr fontId="2"/>
  </si>
  <si>
    <t>中央管理施設</t>
    <rPh sb="0" eb="2">
      <t>チュウオウ</t>
    </rPh>
    <rPh sb="2" eb="4">
      <t>カンリ</t>
    </rPh>
    <rPh sb="4" eb="6">
      <t>シセツ</t>
    </rPh>
    <phoneticPr fontId="2"/>
  </si>
  <si>
    <t>農業集落排水施設</t>
    <rPh sb="0" eb="2">
      <t>ノウギョウ</t>
    </rPh>
    <rPh sb="2" eb="4">
      <t>シュウラク</t>
    </rPh>
    <rPh sb="4" eb="6">
      <t>ハイスイ</t>
    </rPh>
    <rPh sb="6" eb="8">
      <t>シセツ</t>
    </rPh>
    <phoneticPr fontId="2"/>
  </si>
  <si>
    <t>営農飲雑用水施設</t>
    <rPh sb="0" eb="2">
      <t>エイノウ</t>
    </rPh>
    <rPh sb="2" eb="3">
      <t>イン</t>
    </rPh>
    <rPh sb="3" eb="6">
      <t>ザツヨウスイ</t>
    </rPh>
    <rPh sb="6" eb="8">
      <t>シセツ</t>
    </rPh>
    <phoneticPr fontId="2"/>
  </si>
  <si>
    <t>その他活性化施設等</t>
    <rPh sb="2" eb="3">
      <t>タ</t>
    </rPh>
    <rPh sb="3" eb="6">
      <t>カッセイカ</t>
    </rPh>
    <rPh sb="6" eb="8">
      <t>シセツ</t>
    </rPh>
    <rPh sb="8" eb="9">
      <t>トウ</t>
    </rPh>
    <phoneticPr fontId="2"/>
  </si>
  <si>
    <t>無線基地局</t>
    <rPh sb="0" eb="2">
      <t>ムセン</t>
    </rPh>
    <rPh sb="2" eb="5">
      <t>キチキョク</t>
    </rPh>
    <phoneticPr fontId="2"/>
  </si>
  <si>
    <t>光ファイバ（新設）</t>
    <rPh sb="0" eb="1">
      <t>ヒカリ</t>
    </rPh>
    <rPh sb="6" eb="8">
      <t>シンセツ</t>
    </rPh>
    <phoneticPr fontId="2"/>
  </si>
  <si>
    <t>光ファイバ（既設）</t>
    <rPh sb="0" eb="1">
      <t>ヒカリ</t>
    </rPh>
    <rPh sb="6" eb="8">
      <t>キセツ</t>
    </rPh>
    <phoneticPr fontId="2"/>
  </si>
  <si>
    <t>局舎（新設）</t>
    <rPh sb="0" eb="2">
      <t>キョクシャ</t>
    </rPh>
    <rPh sb="3" eb="5">
      <t>シンセツ</t>
    </rPh>
    <phoneticPr fontId="2"/>
  </si>
  <si>
    <t>局舎（既設）</t>
    <rPh sb="0" eb="2">
      <t>キョクシャ</t>
    </rPh>
    <rPh sb="3" eb="5">
      <t>キセツ</t>
    </rPh>
    <phoneticPr fontId="2"/>
  </si>
  <si>
    <t>スマート農業新規導入地域</t>
    <rPh sb="4" eb="6">
      <t>ノウギョウ</t>
    </rPh>
    <rPh sb="6" eb="8">
      <t>シンキ</t>
    </rPh>
    <rPh sb="8" eb="10">
      <t>ドウニュウ</t>
    </rPh>
    <rPh sb="10" eb="12">
      <t>チイキ</t>
    </rPh>
    <phoneticPr fontId="2"/>
  </si>
  <si>
    <t>スマート鳥獣害対策新規導入地域</t>
    <rPh sb="4" eb="6">
      <t>チョウジュウ</t>
    </rPh>
    <rPh sb="6" eb="7">
      <t>ガイ</t>
    </rPh>
    <rPh sb="7" eb="9">
      <t>タイサク</t>
    </rPh>
    <rPh sb="9" eb="11">
      <t>シンキ</t>
    </rPh>
    <rPh sb="11" eb="13">
      <t>ドウニュウ</t>
    </rPh>
    <rPh sb="13" eb="15">
      <t>チイキ</t>
    </rPh>
    <phoneticPr fontId="2"/>
  </si>
  <si>
    <t>流域治水計画エリア</t>
    <rPh sb="0" eb="2">
      <t>リュウイキ</t>
    </rPh>
    <rPh sb="2" eb="4">
      <t>チスイ</t>
    </rPh>
    <rPh sb="4" eb="6">
      <t>ケイカク</t>
    </rPh>
    <phoneticPr fontId="2"/>
  </si>
  <si>
    <t>小さな拠点</t>
    <rPh sb="0" eb="1">
      <t>チイ</t>
    </rPh>
    <rPh sb="3" eb="5">
      <t>キョテン</t>
    </rPh>
    <phoneticPr fontId="2"/>
  </si>
  <si>
    <t>※ 既設光ファイバは既設局舎から新設区間までの記載で構いません。</t>
    <rPh sb="2" eb="4">
      <t>キセツ</t>
    </rPh>
    <rPh sb="4" eb="5">
      <t>ヒカリ</t>
    </rPh>
    <rPh sb="10" eb="12">
      <t>キセツ</t>
    </rPh>
    <rPh sb="12" eb="14">
      <t>キョクシャ</t>
    </rPh>
    <rPh sb="16" eb="18">
      <t>シンセツ</t>
    </rPh>
    <rPh sb="18" eb="20">
      <t>クカン</t>
    </rPh>
    <rPh sb="23" eb="25">
      <t>キサイ</t>
    </rPh>
    <rPh sb="26" eb="27">
      <t>カマ</t>
    </rPh>
    <phoneticPr fontId="2"/>
  </si>
  <si>
    <t>各工種番号別詳細表</t>
    <rPh sb="0" eb="1">
      <t>カク</t>
    </rPh>
    <rPh sb="1" eb="3">
      <t>コウシュ</t>
    </rPh>
    <rPh sb="3" eb="5">
      <t>バンゴウ</t>
    </rPh>
    <rPh sb="5" eb="6">
      <t>ベツ</t>
    </rPh>
    <rPh sb="6" eb="8">
      <t>ショウサイ</t>
    </rPh>
    <rPh sb="8" eb="9">
      <t>ヒョウ</t>
    </rPh>
    <phoneticPr fontId="2"/>
  </si>
  <si>
    <t>工　種</t>
    <rPh sb="0" eb="1">
      <t>コウ</t>
    </rPh>
    <rPh sb="2" eb="3">
      <t>シュ</t>
    </rPh>
    <phoneticPr fontId="2"/>
  </si>
  <si>
    <t>過去の実施事業</t>
    <rPh sb="0" eb="2">
      <t>カコ</t>
    </rPh>
    <rPh sb="3" eb="5">
      <t>ジッシ</t>
    </rPh>
    <rPh sb="5" eb="7">
      <t>ジギョウ</t>
    </rPh>
    <phoneticPr fontId="2"/>
  </si>
  <si>
    <t>受益面積</t>
    <rPh sb="0" eb="2">
      <t>ジュエキ</t>
    </rPh>
    <rPh sb="2" eb="4">
      <t>メンセキ</t>
    </rPh>
    <phoneticPr fontId="2"/>
  </si>
  <si>
    <t>情報通信環境整備</t>
    <rPh sb="0" eb="4">
      <t>ジョウホウツウシン</t>
    </rPh>
    <rPh sb="4" eb="6">
      <t>カンキョウ</t>
    </rPh>
    <rPh sb="6" eb="8">
      <t>セイビ</t>
    </rPh>
    <phoneticPr fontId="2"/>
  </si>
  <si>
    <t>地区名</t>
    <rPh sb="0" eb="3">
      <t>チクメイ</t>
    </rPh>
    <phoneticPr fontId="2"/>
  </si>
  <si>
    <t>完了</t>
    <rPh sb="0" eb="2">
      <t>カンリョウ</t>
    </rPh>
    <phoneticPr fontId="2"/>
  </si>
  <si>
    <t>[ha]</t>
    <phoneticPr fontId="2"/>
  </si>
  <si>
    <t>規格</t>
    <rPh sb="0" eb="2">
      <t>キカク</t>
    </rPh>
    <phoneticPr fontId="2"/>
  </si>
  <si>
    <t>計画</t>
    <rPh sb="0" eb="2">
      <t>ケイカク</t>
    </rPh>
    <phoneticPr fontId="2"/>
  </si>
  <si>
    <t>　○C/○C/○C/○○m</t>
    <phoneticPr fontId="2"/>
  </si>
  <si>
    <t>○○地区　光系統図</t>
    <rPh sb="2" eb="4">
      <t>チク</t>
    </rPh>
    <rPh sb="5" eb="6">
      <t>ヒカリ</t>
    </rPh>
    <rPh sb="6" eb="9">
      <t>ケイトウズ</t>
    </rPh>
    <phoneticPr fontId="2"/>
  </si>
  <si>
    <t>　↑敷設芯数/交付対象芯数/使用芯数/敷設距離</t>
    <rPh sb="2" eb="4">
      <t>フセツ</t>
    </rPh>
    <rPh sb="4" eb="6">
      <t>シンスウ</t>
    </rPh>
    <rPh sb="7" eb="9">
      <t>コウフ</t>
    </rPh>
    <rPh sb="9" eb="11">
      <t>タイショウ</t>
    </rPh>
    <rPh sb="11" eb="13">
      <t>シンスウ</t>
    </rPh>
    <rPh sb="14" eb="16">
      <t>シヨウ</t>
    </rPh>
    <rPh sb="16" eb="18">
      <t>シンスウ</t>
    </rPh>
    <rPh sb="19" eb="21">
      <t>フセツ</t>
    </rPh>
    <rPh sb="21" eb="23">
      <t>キョリ</t>
    </rPh>
    <phoneticPr fontId="2"/>
  </si>
  <si>
    <t>交付対象（前々年度までに敷設）</t>
    <rPh sb="0" eb="2">
      <t>コウフ</t>
    </rPh>
    <rPh sb="2" eb="4">
      <t>タイショウ</t>
    </rPh>
    <rPh sb="5" eb="7">
      <t>ゼンゼン</t>
    </rPh>
    <rPh sb="7" eb="9">
      <t>ネンド</t>
    </rPh>
    <rPh sb="12" eb="14">
      <t>フセツ</t>
    </rPh>
    <phoneticPr fontId="2"/>
  </si>
  <si>
    <t>交付対象（前年度までに敷設）</t>
    <rPh sb="5" eb="8">
      <t>ゼンネンド</t>
    </rPh>
    <rPh sb="11" eb="13">
      <t>フセツ</t>
    </rPh>
    <phoneticPr fontId="2"/>
  </si>
  <si>
    <t>交付対象（本年度敷設）</t>
    <rPh sb="5" eb="8">
      <t>ホンネンド</t>
    </rPh>
    <rPh sb="8" eb="10">
      <t>フセツ</t>
    </rPh>
    <phoneticPr fontId="2"/>
  </si>
  <si>
    <t>交付対象（来年度以降敷設）</t>
    <rPh sb="5" eb="8">
      <t>ライネンド</t>
    </rPh>
    <rPh sb="8" eb="10">
      <t>イコウ</t>
    </rPh>
    <rPh sb="10" eb="12">
      <t>フセツ</t>
    </rPh>
    <phoneticPr fontId="2"/>
  </si>
  <si>
    <t>交付対象外or既設使用</t>
    <rPh sb="0" eb="2">
      <t>コウフ</t>
    </rPh>
    <rPh sb="2" eb="5">
      <t>タイショウガイ</t>
    </rPh>
    <rPh sb="7" eb="9">
      <t>キセツ</t>
    </rPh>
    <rPh sb="9" eb="11">
      <t>シヨウ</t>
    </rPh>
    <phoneticPr fontId="2"/>
  </si>
  <si>
    <r>
      <rPr>
        <sz val="9"/>
        <rFont val="ＭＳ 明朝"/>
        <family val="1"/>
        <charset val="128"/>
      </rPr>
      <t>（例）　施設整備に当たっては、下記の事業との連携を考慮して実施する。</t>
    </r>
    <r>
      <rPr>
        <sz val="11"/>
        <color rgb="FF0000FF"/>
        <rFont val="ＭＳ 明朝"/>
        <family val="1"/>
        <charset val="128"/>
      </rPr>
      <t xml:space="preserve">
</t>
    </r>
    <r>
      <rPr>
        <sz val="9"/>
        <color rgb="FF0000FF"/>
        <rFont val="ＭＳ 明朝"/>
        <family val="1"/>
        <charset val="128"/>
      </rPr>
      <t>1.農林水産省補助事業
　国営○○事業　○○地区（○○市、H○～R○、農業用用排水路整備等　○kmほか）
　農業水路等長寿命化・防災減災事業　○○地区（○○市、H○～R○、用排水機場更新　○箇所ほか）
　水利施設保全高度化事業　○○地区（○○市、H○～R○、農業用用排水路整備等　○kmほか）
　農地耕作条件改善事業　○○地区（○○市、H○～R○、区画整理　○kmほか）
2.総務省補助事業
　高度無線環境整備推進事業（○○市、R○～R○、光ファイバ整備 ○km）</t>
    </r>
    <phoneticPr fontId="2"/>
  </si>
  <si>
    <t>○○市</t>
    <rPh sb="0" eb="3">
      <t>マルマルシ</t>
    </rPh>
    <phoneticPr fontId="2"/>
  </si>
  <si>
    <t>調査及び技術的検討　１式</t>
    <rPh sb="11" eb="12">
      <t>シキ</t>
    </rPh>
    <phoneticPr fontId="2"/>
  </si>
  <si>
    <t>施行調査　１式</t>
    <rPh sb="0" eb="2">
      <t>シコウ</t>
    </rPh>
    <rPh sb="2" eb="4">
      <t>チョウサ</t>
    </rPh>
    <rPh sb="6" eb="7">
      <t>シキ</t>
    </rPh>
    <phoneticPr fontId="2"/>
  </si>
  <si>
    <t>R○</t>
    <phoneticPr fontId="2"/>
  </si>
  <si>
    <t>○○○</t>
    <phoneticPr fontId="2"/>
  </si>
  <si>
    <t>光ファイバ</t>
    <rPh sb="0" eb="1">
      <t>ヒカリ</t>
    </rPh>
    <phoneticPr fontId="2"/>
  </si>
  <si>
    <t>活性化施設</t>
    <rPh sb="0" eb="3">
      <t>カッセイカ</t>
    </rPh>
    <rPh sb="3" eb="5">
      <t>シセツ</t>
    </rPh>
    <phoneticPr fontId="2"/>
  </si>
  <si>
    <t>県営国営附帯農地防災事業</t>
    <rPh sb="0" eb="2">
      <t>ケンエイ</t>
    </rPh>
    <rPh sb="2" eb="4">
      <t>コクエイ</t>
    </rPh>
    <rPh sb="4" eb="6">
      <t>フタイ</t>
    </rPh>
    <rPh sb="6" eb="8">
      <t>ノウチ</t>
    </rPh>
    <rPh sb="8" eb="10">
      <t>ボウサイ</t>
    </rPh>
    <rPh sb="10" eb="12">
      <t>ジギョウ</t>
    </rPh>
    <phoneticPr fontId="2"/>
  </si>
  <si>
    <t>県営畑地帯総合整備事業</t>
    <rPh sb="0" eb="2">
      <t>ケンエイ</t>
    </rPh>
    <rPh sb="2" eb="3">
      <t>ハタケ</t>
    </rPh>
    <rPh sb="3" eb="5">
      <t>チタイ</t>
    </rPh>
    <rPh sb="5" eb="7">
      <t>ソウゴウ</t>
    </rPh>
    <rPh sb="7" eb="9">
      <t>セイビ</t>
    </rPh>
    <rPh sb="9" eb="11">
      <t>ジギョウ</t>
    </rPh>
    <phoneticPr fontId="2"/>
  </si>
  <si>
    <t>県営地盤沈下対策事業</t>
    <rPh sb="0" eb="2">
      <t>ケンエイ</t>
    </rPh>
    <rPh sb="2" eb="4">
      <t>ジバン</t>
    </rPh>
    <rPh sb="4" eb="6">
      <t>チンカ</t>
    </rPh>
    <rPh sb="6" eb="8">
      <t>タイサク</t>
    </rPh>
    <rPh sb="8" eb="10">
      <t>ジギョウ</t>
    </rPh>
    <phoneticPr fontId="2"/>
  </si>
  <si>
    <t>県営かんがい排水整備事業</t>
    <rPh sb="0" eb="2">
      <t>ケンエイ</t>
    </rPh>
    <rPh sb="6" eb="8">
      <t>ハイスイ</t>
    </rPh>
    <rPh sb="8" eb="10">
      <t>セイビ</t>
    </rPh>
    <rPh sb="10" eb="12">
      <t>ジギョウ</t>
    </rPh>
    <phoneticPr fontId="2"/>
  </si>
  <si>
    <t>農山漁村振興交付金</t>
    <rPh sb="0" eb="4">
      <t>ノウサンギョソン</t>
    </rPh>
    <rPh sb="4" eb="9">
      <t>シンコウコウフキン</t>
    </rPh>
    <phoneticPr fontId="2"/>
  </si>
  <si>
    <t>○○地区</t>
    <rPh sb="2" eb="4">
      <t>チク</t>
    </rPh>
    <phoneticPr fontId="2"/>
  </si>
  <si>
    <t>H○</t>
    <phoneticPr fontId="2"/>
  </si>
  <si>
    <t>〃</t>
    <phoneticPr fontId="2"/>
  </si>
  <si>
    <t>遠隔監視/操作装置</t>
    <rPh sb="0" eb="2">
      <t>エンカク</t>
    </rPh>
    <rPh sb="2" eb="4">
      <t>カンシ</t>
    </rPh>
    <rPh sb="5" eb="7">
      <t>ソウサ</t>
    </rPh>
    <rPh sb="7" eb="9">
      <t>ソウチ</t>
    </rPh>
    <phoneticPr fontId="2"/>
  </si>
  <si>
    <t>遠隔監視装置</t>
    <rPh sb="0" eb="2">
      <t>エンカク</t>
    </rPh>
    <rPh sb="2" eb="4">
      <t>カンシ</t>
    </rPh>
    <rPh sb="4" eb="6">
      <t>ソウチ</t>
    </rPh>
    <phoneticPr fontId="2"/>
  </si>
  <si>
    <t>遠隔操作型自動給水栓</t>
    <rPh sb="0" eb="2">
      <t>エンカク</t>
    </rPh>
    <rPh sb="2" eb="5">
      <t>ソウサガタ</t>
    </rPh>
    <rPh sb="5" eb="7">
      <t>ジドウ</t>
    </rPh>
    <rPh sb="7" eb="10">
      <t>キュウスイセン</t>
    </rPh>
    <phoneticPr fontId="2"/>
  </si>
  <si>
    <t>敷設芯数○芯</t>
    <rPh sb="0" eb="2">
      <t>フセツ</t>
    </rPh>
    <rPh sb="2" eb="4">
      <t>シンスウ</t>
    </rPh>
    <rPh sb="5" eb="6">
      <t>シン</t>
    </rPh>
    <phoneticPr fontId="2"/>
  </si>
  <si>
    <t>Wi-Fi通信設備</t>
    <rPh sb="5" eb="7">
      <t>ツウシン</t>
    </rPh>
    <rPh sb="7" eb="9">
      <t>セツビ</t>
    </rPh>
    <phoneticPr fontId="2"/>
  </si>
  <si>
    <t>m</t>
    <phoneticPr fontId="2"/>
  </si>
  <si>
    <t>式</t>
    <rPh sb="0" eb="1">
      <t>シキ</t>
    </rPh>
    <phoneticPr fontId="2"/>
  </si>
  <si>
    <t>NO.11○○排水機場に設置</t>
    <rPh sb="7" eb="9">
      <t>ハイスイ</t>
    </rPh>
    <rPh sb="9" eb="11">
      <t>キジョウ</t>
    </rPh>
    <rPh sb="12" eb="14">
      <t>セッチ</t>
    </rPh>
    <phoneticPr fontId="2"/>
  </si>
  <si>
    <t>NO.21○○活性化施設に設置</t>
    <rPh sb="7" eb="10">
      <t>カッセイカ</t>
    </rPh>
    <rPh sb="10" eb="12">
      <t>シセツ</t>
    </rPh>
    <rPh sb="13" eb="15">
      <t>セッチ</t>
    </rPh>
    <phoneticPr fontId="2"/>
  </si>
  <si>
    <t>交付対象○芯（通信○芯、保守○芯）</t>
    <rPh sb="0" eb="2">
      <t>コウフ</t>
    </rPh>
    <rPh sb="2" eb="4">
      <t>タイショウ</t>
    </rPh>
    <rPh sb="4" eb="6">
      <t>マルシン</t>
    </rPh>
    <rPh sb="7" eb="9">
      <t>ツウシン</t>
    </rPh>
    <rPh sb="10" eb="11">
      <t>シン</t>
    </rPh>
    <rPh sb="12" eb="14">
      <t>ホシュ</t>
    </rPh>
    <rPh sb="14" eb="16">
      <t>マルシン</t>
    </rPh>
    <phoneticPr fontId="2"/>
  </si>
  <si>
    <t>試行調査</t>
    <rPh sb="0" eb="2">
      <t>シコウ</t>
    </rPh>
    <rPh sb="2" eb="4">
      <t>チョウサ</t>
    </rPh>
    <phoneticPr fontId="2"/>
  </si>
  <si>
    <t>試行調査、2地区で実施</t>
    <rPh sb="0" eb="2">
      <t>シコウ</t>
    </rPh>
    <rPh sb="2" eb="4">
      <t>チョウサ</t>
    </rPh>
    <rPh sb="6" eb="8">
      <t>チク</t>
    </rPh>
    <rPh sb="9" eb="11">
      <t>ジッシ</t>
    </rPh>
    <phoneticPr fontId="2"/>
  </si>
  <si>
    <t>LoraWAN</t>
    <phoneticPr fontId="2"/>
  </si>
  <si>
    <t>鳥獣捕獲檻監視端末</t>
    <rPh sb="0" eb="2">
      <t>チョウジュウ</t>
    </rPh>
    <rPh sb="2" eb="4">
      <t>ホカク</t>
    </rPh>
    <rPh sb="4" eb="5">
      <t>オリ</t>
    </rPh>
    <rPh sb="5" eb="7">
      <t>カンシ</t>
    </rPh>
    <rPh sb="7" eb="9">
      <t>タンマツ</t>
    </rPh>
    <phoneticPr fontId="2"/>
  </si>
  <si>
    <t>LoraWAN、ため池水位計</t>
    <rPh sb="10" eb="11">
      <t>イケ</t>
    </rPh>
    <rPh sb="11" eb="14">
      <t>スイイケイ</t>
    </rPh>
    <phoneticPr fontId="2"/>
  </si>
  <si>
    <t>LoraWAN、排水機場水位計</t>
    <rPh sb="8" eb="10">
      <t>ハイスイ</t>
    </rPh>
    <rPh sb="10" eb="12">
      <t>キジョウ</t>
    </rPh>
    <rPh sb="12" eb="15">
      <t>スイイケイ</t>
    </rPh>
    <phoneticPr fontId="2"/>
  </si>
  <si>
    <t>LoraWAN、揚水機場操作盤</t>
    <rPh sb="8" eb="12">
      <t>ヨウスイキジョウ</t>
    </rPh>
    <rPh sb="12" eb="15">
      <t>ソウサバン</t>
    </rPh>
    <phoneticPr fontId="2"/>
  </si>
  <si>
    <t>排水機場操作盤</t>
    <rPh sb="0" eb="2">
      <t>ハイスイ</t>
    </rPh>
    <rPh sb="2" eb="4">
      <t>キジョウ</t>
    </rPh>
    <rPh sb="4" eb="7">
      <t>ソウサバン</t>
    </rPh>
    <phoneticPr fontId="2"/>
  </si>
  <si>
    <t>LoraWAN、排水路水位計</t>
    <rPh sb="8" eb="11">
      <t>ハイスイロ</t>
    </rPh>
    <rPh sb="11" eb="14">
      <t>スイイケイ</t>
    </rPh>
    <phoneticPr fontId="2"/>
  </si>
  <si>
    <t>LoraWAN、排水路水位計</t>
    <rPh sb="8" eb="11">
      <t>ハイスイロ</t>
    </rPh>
    <rPh sb="11" eb="14">
      <t>スイイケイ</t>
    </rPh>
    <phoneticPr fontId="2"/>
  </si>
  <si>
    <t>LoraWAN、ため池水位計</t>
    <rPh sb="10" eb="11">
      <t>イケ</t>
    </rPh>
    <rPh sb="11" eb="14">
      <t>スイイケイ</t>
    </rPh>
    <phoneticPr fontId="2"/>
  </si>
  <si>
    <t>LoraWAN、揚水機場水位計</t>
    <rPh sb="8" eb="12">
      <t>ヨウスイキジョウ</t>
    </rPh>
    <rPh sb="12" eb="15">
      <t>スイイケイ</t>
    </rPh>
    <phoneticPr fontId="2"/>
  </si>
  <si>
    <t>LoraWAN、揚水機場操作盤</t>
    <rPh sb="8" eb="10">
      <t>ヨウスイ</t>
    </rPh>
    <rPh sb="10" eb="12">
      <t>キジョウ</t>
    </rPh>
    <rPh sb="12" eb="15">
      <t>ソウサバン</t>
    </rPh>
    <phoneticPr fontId="2"/>
  </si>
  <si>
    <t>LoraWAN</t>
    <phoneticPr fontId="2"/>
  </si>
  <si>
    <t>LoraWAN、無線基地局</t>
    <rPh sb="8" eb="10">
      <t>ムセン</t>
    </rPh>
    <rPh sb="10" eb="13">
      <t>キチキョク</t>
    </rPh>
    <phoneticPr fontId="2"/>
  </si>
  <si>
    <t>LoraWAN、排水機場水位計</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</si>
</sst>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quot;¥&quot;* #,##0_ ;_ &quot;¥&quot;* \-#,##0_ ;_ &quot;¥&quot;* &quot;-&quot;_ ;_ @_ "/>
    <numFmt numFmtId="176" formatCode="0.0_ ;[Red]\-0.0\ "/>
    <numFmt numFmtId="177" formatCode="0.0"/>
    <numFmt numFmtId="178" formatCode="0.0_ "/>
    <numFmt numFmtId="179" formatCode="#,##0.0"/>
    <numFmt numFmtId="180" formatCode="0_ "/>
    <numFmt numFmtId="181" formatCode="0.0;[Red]\-0.0"/>
  </numFmts>
  <fonts count="25" x14ac:knownFonts="1">
    <font>
      <sz val="11"/>
      <color theme="1"/>
      <name val="ＭＳ ゴシック"/>
      <family val="3"/>
      <charset val="128"/>
      <scheme val="minor"/>
    </font>
    <font>
      <sz val="9"/>
      <name val="ＭＳ 明朝"/>
      <family val="1"/>
      <charset val="128"/>
    </font>
    <font>
      <sz val="6"/>
      <name val="ＭＳ ゴシック"/>
      <family val="3"/>
      <charset val="128"/>
      <scheme val="minor"/>
    </font>
    <font>
      <sz val="11"/>
      <name val="ＭＳ 明朝"/>
      <family val="1"/>
      <charset val="128"/>
    </font>
    <font>
      <sz val="6"/>
      <name val="ＭＳ Ｐゴシック"/>
      <family val="3"/>
      <charset val="128"/>
    </font>
    <font>
      <sz val="16"/>
      <name val="ＭＳ ゴシック"/>
      <family val="3"/>
      <charset val="128"/>
    </font>
    <font>
      <sz val="11"/>
      <name val="ＭＳ ゴシック"/>
      <family val="3"/>
      <charset val="128"/>
    </font>
    <font>
      <vertAlign val="superscript"/>
      <sz val="11"/>
      <name val="ＭＳ 明朝"/>
      <family val="1"/>
      <charset val="128"/>
    </font>
    <font>
      <sz val="11"/>
      <name val="ＭＳ Ｐ明朝"/>
      <family val="1"/>
      <charset val="128"/>
    </font>
    <font>
      <sz val="8"/>
      <name val="ＭＳ Ｐ明朝"/>
      <family val="1"/>
      <charset val="128"/>
    </font>
    <font>
      <vertAlign val="superscript"/>
      <sz val="11"/>
      <name val="ＭＳ ゴシック"/>
      <family val="3"/>
      <charset val="128"/>
    </font>
    <font>
      <sz val="11"/>
      <name val="ＭＳ Ｐゴシック"/>
      <family val="3"/>
      <charset val="128"/>
    </font>
    <font>
      <sz val="8"/>
      <name val="ＭＳ 明朝"/>
      <family val="1"/>
      <charset val="128"/>
    </font>
    <font>
      <sz val="11"/>
      <color rgb="FF0000FF"/>
      <name val="ＭＳ 明朝"/>
      <family val="1"/>
      <charset val="128"/>
    </font>
    <font>
      <sz val="9"/>
      <color rgb="FF0000FF"/>
      <name val="ＭＳ 明朝"/>
      <family val="1"/>
      <charset val="128"/>
    </font>
    <font>
      <vertAlign val="superscript"/>
      <sz val="9"/>
      <name val="ＭＳ 明朝"/>
      <family val="1"/>
      <charset val="128"/>
    </font>
    <font>
      <sz val="11"/>
      <color theme="1"/>
      <name val="ＭＳ 明朝"/>
      <family val="1"/>
      <charset val="128"/>
    </font>
    <font>
      <sz val="17"/>
      <color theme="1"/>
      <name val="ＭＳ 明朝"/>
      <family val="1"/>
      <charset val="128"/>
    </font>
    <font>
      <sz val="17"/>
      <name val="ＭＳ 明朝"/>
      <family val="1"/>
      <charset val="128"/>
    </font>
    <font>
      <sz val="9"/>
      <color theme="1"/>
      <name val="ＭＳ 明朝"/>
      <family val="1"/>
      <charset val="128"/>
    </font>
    <font>
      <u/>
      <sz val="12"/>
      <color theme="1"/>
      <name val="ＭＳ 明朝"/>
      <family val="1"/>
      <charset val="128"/>
    </font>
    <font>
      <sz val="12"/>
      <color theme="1"/>
      <name val="ＭＳ ゴシック"/>
      <family val="3"/>
      <charset val="128"/>
      <scheme val="minor"/>
    </font>
    <font>
      <sz val="10.5"/>
      <color theme="1"/>
      <name val="ＭＳ ゴシック"/>
      <family val="3"/>
      <charset val="128"/>
      <scheme val="minor"/>
    </font>
    <font>
      <sz val="11"/>
      <color theme="1"/>
      <name val="ＭＳ ゴシック"/>
      <family val="3"/>
      <charset val="128"/>
    </font>
    <font>
      <sz val="10.5"/>
      <color rgb="FF0000FF"/>
      <name val="ＭＳ ゴシック"/>
      <family val="3"/>
      <charset val="128"/>
      <scheme val="minor"/>
    </font>
  </fonts>
  <fills count="4">
    <fill>
      <patternFill patternType="none"/>
    </fill>
    <fill>
      <patternFill patternType="gray125"/>
    </fill>
    <fill>
      <patternFill patternType="solid">
        <fgColor rgb="FFCCFFFF"/>
        <bgColor indexed="64"/>
      </patternFill>
    </fill>
    <fill>
      <patternFill patternType="solid">
        <fgColor theme="0"/>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hair">
        <color auto="1"/>
      </bottom>
      <diagonal/>
    </border>
    <border>
      <left style="thin">
        <color indexed="64"/>
      </left>
      <right style="medium">
        <color indexed="64"/>
      </right>
      <top/>
      <bottom style="hair">
        <color auto="1"/>
      </bottom>
      <diagonal/>
    </border>
    <border>
      <left style="thin">
        <color indexed="64"/>
      </left>
      <right/>
      <top style="hair">
        <color auto="1"/>
      </top>
      <bottom/>
      <diagonal/>
    </border>
    <border>
      <left style="thin">
        <color indexed="64"/>
      </left>
      <right style="medium">
        <color indexed="64"/>
      </right>
      <top style="hair">
        <color auto="1"/>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top style="dotted">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s>
  <cellStyleXfs count="1">
    <xf numFmtId="0" fontId="0" fillId="0" borderId="0">
      <alignment vertical="center"/>
    </xf>
  </cellStyleXfs>
  <cellXfs count="543">
    <xf numFmtId="0" fontId="0" fillId="0" borderId="0" xfId="0">
      <alignment vertical="center"/>
    </xf>
    <xf numFmtId="0" fontId="3" fillId="0" borderId="0" xfId="0" applyFont="1">
      <alignment vertical="center"/>
    </xf>
    <xf numFmtId="0" fontId="1" fillId="0" borderId="1" xfId="0" applyFont="1" applyBorder="1" applyAlignment="1">
      <alignment horizontal="center" vertical="center"/>
    </xf>
    <xf numFmtId="0" fontId="1" fillId="0" borderId="0" xfId="0" applyFont="1" applyAlignment="1">
      <alignment horizontal="center"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9" xfId="0" applyFont="1" applyBorder="1">
      <alignment vertical="center"/>
    </xf>
    <xf numFmtId="0" fontId="3" fillId="0" borderId="5" xfId="0" applyFont="1" applyBorder="1" applyAlignment="1">
      <alignment horizontal="center" vertical="center"/>
    </xf>
    <xf numFmtId="0" fontId="3" fillId="0" borderId="0" xfId="0" applyFont="1" applyAlignment="1">
      <alignment horizontal="center" vertical="center"/>
    </xf>
    <xf numFmtId="0" fontId="3" fillId="0" borderId="9"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vertical="center"/>
    </xf>
    <xf numFmtId="0" fontId="3" fillId="0" borderId="0" xfId="0" applyFont="1" applyAlignment="1">
      <alignment horizontal="left" vertical="center"/>
    </xf>
    <xf numFmtId="0" fontId="3" fillId="0" borderId="12" xfId="0" applyFont="1" applyBorder="1">
      <alignment vertical="center"/>
    </xf>
    <xf numFmtId="0" fontId="1" fillId="0" borderId="5" xfId="0" applyFont="1" applyBorder="1">
      <alignment vertical="center"/>
    </xf>
    <xf numFmtId="0" fontId="1" fillId="0" borderId="10" xfId="0" applyFont="1" applyBorder="1">
      <alignment vertical="center"/>
    </xf>
    <xf numFmtId="0" fontId="3" fillId="0" borderId="11" xfId="0" applyFont="1" applyBorder="1">
      <alignment vertical="center"/>
    </xf>
    <xf numFmtId="0" fontId="1" fillId="0" borderId="0" xfId="0" applyFont="1">
      <alignment vertical="center"/>
    </xf>
    <xf numFmtId="0" fontId="6" fillId="0" borderId="0" xfId="0" applyFont="1">
      <alignment vertical="center"/>
    </xf>
    <xf numFmtId="0" fontId="8" fillId="0" borderId="18" xfId="0" applyFont="1" applyBorder="1">
      <alignment vertical="center"/>
    </xf>
    <xf numFmtId="0" fontId="8" fillId="0" borderId="19" xfId="0" applyFont="1" applyBorder="1">
      <alignment vertical="center"/>
    </xf>
    <xf numFmtId="0" fontId="3" fillId="0" borderId="6" xfId="0" applyFont="1" applyBorder="1">
      <alignment vertical="center"/>
    </xf>
    <xf numFmtId="0" fontId="8" fillId="0" borderId="7" xfId="0" applyFont="1" applyBorder="1">
      <alignment vertical="center"/>
    </xf>
    <xf numFmtId="0" fontId="3" fillId="0" borderId="7" xfId="0" applyFont="1" applyBorder="1" applyAlignment="1">
      <alignment horizontal="center" vertical="center"/>
    </xf>
    <xf numFmtId="0" fontId="8" fillId="0" borderId="0" xfId="0" applyFont="1" applyAlignment="1">
      <alignment horizontal="center" vertical="center"/>
    </xf>
    <xf numFmtId="0" fontId="3" fillId="0" borderId="0" xfId="0" applyFont="1" applyAlignment="1">
      <alignment horizontal="left" vertical="center" shrinkToFit="1"/>
    </xf>
    <xf numFmtId="0" fontId="3" fillId="2" borderId="1" xfId="0" applyFont="1" applyFill="1" applyBorder="1" applyAlignment="1">
      <alignment horizontal="center" vertical="center" shrinkToFit="1"/>
    </xf>
    <xf numFmtId="0" fontId="3" fillId="0" borderId="0" xfId="0" applyFont="1" applyAlignment="1">
      <alignment vertical="center" wrapText="1"/>
    </xf>
    <xf numFmtId="0" fontId="3" fillId="0" borderId="0" xfId="0" quotePrefix="1" applyFont="1">
      <alignmen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10" xfId="0" applyFont="1" applyBorder="1">
      <alignment vertical="center"/>
    </xf>
    <xf numFmtId="0" fontId="3" fillId="0" borderId="7" xfId="0" applyFont="1" applyBorder="1">
      <alignment vertical="center"/>
    </xf>
    <xf numFmtId="0" fontId="3" fillId="0" borderId="8" xfId="0" applyFont="1" applyBorder="1">
      <alignment vertical="center"/>
    </xf>
    <xf numFmtId="0" fontId="3" fillId="0" borderId="17" xfId="0" applyFont="1" applyBorder="1">
      <alignment vertical="center"/>
    </xf>
    <xf numFmtId="0" fontId="3" fillId="0" borderId="7" xfId="0" applyFont="1" applyBorder="1" applyAlignment="1">
      <alignment vertical="center" wrapText="1"/>
    </xf>
    <xf numFmtId="0" fontId="3" fillId="0" borderId="8" xfId="0" applyFont="1" applyBorder="1" applyAlignment="1">
      <alignment vertical="center" wrapText="1"/>
    </xf>
    <xf numFmtId="0" fontId="1" fillId="0" borderId="0" xfId="0" applyFont="1" applyAlignment="1">
      <alignment vertical="top"/>
    </xf>
    <xf numFmtId="0" fontId="3" fillId="0" borderId="0" xfId="0" applyFont="1" applyAlignment="1">
      <alignment vertical="top" wrapText="1"/>
    </xf>
    <xf numFmtId="0" fontId="3" fillId="0" borderId="15" xfId="0" applyFont="1" applyBorder="1">
      <alignment vertical="center"/>
    </xf>
    <xf numFmtId="0" fontId="3" fillId="0" borderId="16" xfId="0" applyFont="1" applyBorder="1">
      <alignment vertical="center"/>
    </xf>
    <xf numFmtId="0" fontId="3" fillId="0" borderId="22" xfId="0" applyFont="1" applyBorder="1">
      <alignment vertical="center"/>
    </xf>
    <xf numFmtId="0" fontId="3" fillId="0" borderId="23" xfId="0" applyFont="1" applyBorder="1">
      <alignment vertical="center"/>
    </xf>
    <xf numFmtId="0" fontId="3" fillId="0" borderId="18" xfId="0" applyFont="1" applyBorder="1">
      <alignment vertical="center"/>
    </xf>
    <xf numFmtId="0" fontId="3" fillId="0" borderId="19" xfId="0" applyFont="1" applyBorder="1">
      <alignment vertical="center"/>
    </xf>
    <xf numFmtId="42" fontId="1" fillId="0" borderId="0" xfId="0" applyNumberFormat="1" applyFont="1">
      <alignment vertical="center"/>
    </xf>
    <xf numFmtId="42" fontId="1" fillId="0" borderId="0" xfId="0" applyNumberFormat="1" applyFont="1" applyAlignment="1">
      <alignment vertical="center" shrinkToFit="1"/>
    </xf>
    <xf numFmtId="42" fontId="3" fillId="0" borderId="0" xfId="0" applyNumberFormat="1" applyFont="1" applyAlignment="1">
      <alignment vertical="center" shrinkToFit="1"/>
    </xf>
    <xf numFmtId="0" fontId="1" fillId="0" borderId="1" xfId="0"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8" xfId="0" applyFont="1" applyBorder="1">
      <alignment vertical="center"/>
    </xf>
    <xf numFmtId="0" fontId="1" fillId="0" borderId="1" xfId="0" applyFont="1" applyBorder="1" applyAlignment="1">
      <alignment horizontal="center" vertical="center" shrinkToFit="1"/>
    </xf>
    <xf numFmtId="0" fontId="14" fillId="2" borderId="1" xfId="0" applyFont="1" applyFill="1" applyBorder="1" applyAlignment="1">
      <alignment horizontal="center" vertical="center" shrinkToFit="1"/>
    </xf>
    <xf numFmtId="0" fontId="1" fillId="0" borderId="0" xfId="0" applyFont="1" applyAlignment="1">
      <alignment horizontal="center" vertical="center" shrinkToFit="1"/>
    </xf>
    <xf numFmtId="0" fontId="1" fillId="0" borderId="0" xfId="0" applyFont="1" applyAlignment="1">
      <alignment vertical="center" wrapText="1" shrinkToFit="1"/>
    </xf>
    <xf numFmtId="0" fontId="1" fillId="0" borderId="0" xfId="0" applyFont="1" applyAlignment="1">
      <alignment horizontal="center" vertical="center" wrapText="1" shrinkToFit="1"/>
    </xf>
    <xf numFmtId="180" fontId="1" fillId="0" borderId="0" xfId="0" applyNumberFormat="1" applyFont="1">
      <alignment vertical="center"/>
    </xf>
    <xf numFmtId="0" fontId="3" fillId="0" borderId="0" xfId="0" applyFont="1" applyAlignment="1"/>
    <xf numFmtId="0" fontId="1" fillId="0" borderId="12" xfId="0" applyFont="1" applyBorder="1" applyAlignment="1">
      <alignment horizontal="center" vertical="center"/>
    </xf>
    <xf numFmtId="0" fontId="13" fillId="2" borderId="1" xfId="0" applyFont="1" applyFill="1" applyBorder="1" applyAlignment="1">
      <alignment horizontal="center" vertical="center" shrinkToFit="1"/>
    </xf>
    <xf numFmtId="0" fontId="16" fillId="0" borderId="0" xfId="0" applyFont="1">
      <alignment vertical="center"/>
    </xf>
    <xf numFmtId="0" fontId="16" fillId="0" borderId="0" xfId="0" applyFont="1" applyProtection="1">
      <alignment vertical="center"/>
      <protection locked="0"/>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16" fillId="0" borderId="31" xfId="0" applyFont="1" applyBorder="1" applyAlignment="1">
      <alignment horizontal="center" vertical="center"/>
    </xf>
    <xf numFmtId="0" fontId="16" fillId="0" borderId="32" xfId="0" applyFont="1" applyBorder="1" applyAlignment="1">
      <alignment horizontal="center" vertical="center"/>
    </xf>
    <xf numFmtId="0" fontId="3" fillId="0" borderId="33" xfId="0" applyFont="1" applyBorder="1" applyAlignment="1">
      <alignment horizontal="left" vertical="center"/>
    </xf>
    <xf numFmtId="0" fontId="3" fillId="0" borderId="5" xfId="0" applyFont="1" applyBorder="1" applyAlignment="1">
      <alignment horizontal="left" vertical="center"/>
    </xf>
    <xf numFmtId="0" fontId="3" fillId="0" borderId="34" xfId="0" applyFont="1" applyBorder="1" applyAlignment="1">
      <alignment horizontal="left" vertical="center"/>
    </xf>
    <xf numFmtId="0" fontId="16" fillId="0" borderId="34" xfId="0" applyFont="1" applyBorder="1">
      <alignment vertical="center"/>
    </xf>
    <xf numFmtId="3" fontId="16" fillId="0" borderId="35" xfId="0" applyNumberFormat="1" applyFont="1" applyBorder="1">
      <alignment vertical="center"/>
    </xf>
    <xf numFmtId="0" fontId="3" fillId="0" borderId="33" xfId="0" applyFont="1" applyBorder="1" applyAlignment="1" applyProtection="1">
      <alignment horizontal="left" vertical="center"/>
      <protection locked="0"/>
    </xf>
    <xf numFmtId="0" fontId="16" fillId="2" borderId="5" xfId="0" applyFont="1" applyFill="1" applyBorder="1" applyProtection="1">
      <alignment vertical="center"/>
      <protection locked="0"/>
    </xf>
    <xf numFmtId="3" fontId="16" fillId="0" borderId="36" xfId="0" applyNumberFormat="1" applyFont="1" applyBorder="1" applyProtection="1">
      <alignment vertical="center"/>
      <protection locked="0"/>
    </xf>
    <xf numFmtId="0" fontId="3" fillId="0" borderId="33" xfId="0" applyFont="1" applyBorder="1" applyProtection="1">
      <alignment vertical="center"/>
      <protection locked="0"/>
    </xf>
    <xf numFmtId="3" fontId="16" fillId="2" borderId="36" xfId="0" applyNumberFormat="1" applyFont="1" applyFill="1" applyBorder="1" applyProtection="1">
      <alignment vertical="center"/>
      <protection locked="0"/>
    </xf>
    <xf numFmtId="0" fontId="3" fillId="0" borderId="5" xfId="0" applyFont="1" applyBorder="1" applyProtection="1">
      <alignment vertical="center"/>
      <protection locked="0"/>
    </xf>
    <xf numFmtId="0" fontId="16" fillId="0" borderId="5" xfId="0" applyFont="1" applyBorder="1" applyProtection="1">
      <alignment vertical="center"/>
      <protection locked="0"/>
    </xf>
    <xf numFmtId="0" fontId="16" fillId="2" borderId="37" xfId="0" applyFont="1" applyFill="1" applyBorder="1" applyProtection="1">
      <alignment vertical="center"/>
      <protection locked="0"/>
    </xf>
    <xf numFmtId="3" fontId="16" fillId="0" borderId="38" xfId="0" applyNumberFormat="1" applyFont="1" applyBorder="1" applyProtection="1">
      <alignment vertical="center"/>
      <protection locked="0"/>
    </xf>
    <xf numFmtId="0" fontId="3" fillId="0" borderId="33" xfId="0" applyFont="1" applyBorder="1">
      <alignment vertical="center"/>
    </xf>
    <xf numFmtId="0" fontId="16" fillId="0" borderId="5" xfId="0" applyFont="1" applyBorder="1">
      <alignment vertical="center"/>
    </xf>
    <xf numFmtId="0" fontId="16" fillId="2" borderId="39" xfId="0" applyFont="1" applyFill="1" applyBorder="1" applyProtection="1">
      <alignment vertical="center"/>
      <protection locked="0"/>
    </xf>
    <xf numFmtId="3" fontId="16" fillId="2" borderId="40" xfId="0" applyNumberFormat="1" applyFont="1" applyFill="1" applyBorder="1" applyProtection="1">
      <alignment vertical="center"/>
      <protection locked="0"/>
    </xf>
    <xf numFmtId="0" fontId="3" fillId="0" borderId="41" xfId="0" applyFont="1" applyBorder="1">
      <alignment vertical="center"/>
    </xf>
    <xf numFmtId="0" fontId="16" fillId="0" borderId="10" xfId="0" applyFont="1" applyBorder="1">
      <alignment vertical="center"/>
    </xf>
    <xf numFmtId="0" fontId="3" fillId="0" borderId="10" xfId="0" applyFont="1" applyBorder="1" applyAlignment="1">
      <alignment horizontal="left" vertical="center"/>
    </xf>
    <xf numFmtId="0" fontId="16" fillId="2" borderId="10" xfId="0" applyFont="1" applyFill="1" applyBorder="1" applyProtection="1">
      <alignment vertical="center"/>
      <protection locked="0"/>
    </xf>
    <xf numFmtId="3" fontId="16" fillId="0" borderId="42" xfId="0" applyNumberFormat="1" applyFont="1" applyBorder="1" applyProtection="1">
      <alignment vertical="center"/>
      <protection locked="0"/>
    </xf>
    <xf numFmtId="0" fontId="3" fillId="0" borderId="2" xfId="0" applyFont="1" applyBorder="1" applyAlignment="1">
      <alignment horizontal="left" vertical="center"/>
    </xf>
    <xf numFmtId="3" fontId="16" fillId="0" borderId="36" xfId="0" applyNumberFormat="1" applyFont="1" applyBorder="1">
      <alignment vertical="center"/>
    </xf>
    <xf numFmtId="0" fontId="3" fillId="0" borderId="43" xfId="0" applyFont="1" applyBorder="1">
      <alignment vertical="center"/>
    </xf>
    <xf numFmtId="0" fontId="16" fillId="0" borderId="44" xfId="0" applyFont="1" applyBorder="1">
      <alignment vertical="center"/>
    </xf>
    <xf numFmtId="0" fontId="3" fillId="0" borderId="44" xfId="0" applyFont="1" applyBorder="1" applyAlignment="1">
      <alignment horizontal="left" vertical="center"/>
    </xf>
    <xf numFmtId="0" fontId="16" fillId="2" borderId="44" xfId="0" applyFont="1" applyFill="1" applyBorder="1" applyProtection="1">
      <alignment vertical="center"/>
      <protection locked="0"/>
    </xf>
    <xf numFmtId="3" fontId="16" fillId="0" borderId="45" xfId="0" applyNumberFormat="1" applyFont="1" applyBorder="1" applyProtection="1">
      <alignment vertical="center"/>
      <protection locked="0"/>
    </xf>
    <xf numFmtId="3" fontId="16" fillId="0" borderId="0" xfId="0" applyNumberFormat="1" applyFont="1">
      <alignment vertical="center"/>
    </xf>
    <xf numFmtId="0" fontId="17" fillId="0" borderId="0" xfId="0" applyFont="1">
      <alignment vertical="center"/>
    </xf>
    <xf numFmtId="0" fontId="18" fillId="0" borderId="0" xfId="0" applyFont="1">
      <alignment vertical="center"/>
    </xf>
    <xf numFmtId="0" fontId="17" fillId="0" borderId="0" xfId="0" quotePrefix="1" applyFont="1">
      <alignment vertical="center"/>
    </xf>
    <xf numFmtId="0" fontId="19" fillId="0" borderId="0" xfId="0" applyFont="1">
      <alignment vertical="center"/>
    </xf>
    <xf numFmtId="0" fontId="19" fillId="0" borderId="34" xfId="0" applyFont="1" applyBorder="1" applyAlignment="1">
      <alignment horizontal="center" vertical="center" shrinkToFit="1"/>
    </xf>
    <xf numFmtId="0" fontId="19" fillId="0" borderId="5"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44" xfId="0" applyFont="1" applyBorder="1" applyAlignment="1">
      <alignment horizontal="center" vertical="center" shrinkToFit="1"/>
    </xf>
    <xf numFmtId="0" fontId="19" fillId="0" borderId="53" xfId="0" applyFont="1" applyBorder="1" applyAlignment="1">
      <alignment horizontal="center" vertical="center" wrapText="1"/>
    </xf>
    <xf numFmtId="3" fontId="19" fillId="0" borderId="53" xfId="0" applyNumberFormat="1" applyFont="1" applyBorder="1" applyAlignment="1">
      <alignment vertical="center" shrinkToFit="1"/>
    </xf>
    <xf numFmtId="0" fontId="16" fillId="0" borderId="0" xfId="0" applyFont="1" applyAlignment="1">
      <alignment vertical="center" wrapText="1"/>
    </xf>
    <xf numFmtId="0" fontId="19" fillId="0" borderId="55" xfId="0" applyFont="1" applyBorder="1" applyAlignment="1">
      <alignment horizontal="center" vertical="center" wrapText="1"/>
    </xf>
    <xf numFmtId="3" fontId="19" fillId="2" borderId="18" xfId="0" applyNumberFormat="1" applyFont="1" applyFill="1" applyBorder="1" applyAlignment="1">
      <alignment vertical="center" shrinkToFit="1"/>
    </xf>
    <xf numFmtId="3" fontId="19" fillId="0" borderId="18" xfId="0" applyNumberFormat="1" applyFont="1" applyBorder="1" applyAlignment="1">
      <alignment vertical="center" shrinkToFit="1"/>
    </xf>
    <xf numFmtId="0" fontId="19" fillId="0" borderId="1" xfId="0" applyFont="1" applyBorder="1" applyAlignment="1">
      <alignment horizontal="center" vertical="center" wrapText="1"/>
    </xf>
    <xf numFmtId="3" fontId="19" fillId="0" borderId="1" xfId="0" applyNumberFormat="1" applyFont="1" applyBorder="1" applyAlignment="1">
      <alignment vertical="center" shrinkToFit="1"/>
    </xf>
    <xf numFmtId="3" fontId="19" fillId="0" borderId="6" xfId="0" applyNumberFormat="1" applyFont="1" applyBorder="1" applyAlignment="1">
      <alignment vertical="center" shrinkToFit="1"/>
    </xf>
    <xf numFmtId="0" fontId="19" fillId="0" borderId="58" xfId="0" applyFont="1" applyBorder="1" applyAlignment="1">
      <alignment horizontal="center" vertical="center" wrapText="1"/>
    </xf>
    <xf numFmtId="3" fontId="19" fillId="2" borderId="58" xfId="0" applyNumberFormat="1" applyFont="1" applyFill="1" applyBorder="1" applyAlignment="1">
      <alignment vertical="center" shrinkToFit="1"/>
    </xf>
    <xf numFmtId="3" fontId="19" fillId="0" borderId="58" xfId="0" applyNumberFormat="1" applyFont="1" applyBorder="1" applyAlignment="1">
      <alignment vertical="center" shrinkToFit="1"/>
    </xf>
    <xf numFmtId="0" fontId="19" fillId="0" borderId="52" xfId="0" applyFont="1" applyBorder="1" applyAlignment="1">
      <alignment horizontal="center" vertical="center" wrapText="1"/>
    </xf>
    <xf numFmtId="3" fontId="19" fillId="0" borderId="52" xfId="0" applyNumberFormat="1" applyFont="1" applyBorder="1" applyAlignment="1">
      <alignment vertical="center" shrinkToFit="1"/>
    </xf>
    <xf numFmtId="3" fontId="19" fillId="0" borderId="59" xfId="0" applyNumberFormat="1" applyFont="1" applyBorder="1" applyAlignment="1">
      <alignment vertical="center" shrinkToFit="1"/>
    </xf>
    <xf numFmtId="0" fontId="20" fillId="0" borderId="0" xfId="0" applyFont="1">
      <alignment vertical="center"/>
    </xf>
    <xf numFmtId="0" fontId="0" fillId="0" borderId="47" xfId="0" applyBorder="1">
      <alignment vertical="center"/>
    </xf>
    <xf numFmtId="0" fontId="0" fillId="0" borderId="48" xfId="0" applyBorder="1">
      <alignment vertical="center"/>
    </xf>
    <xf numFmtId="0" fontId="0" fillId="0" borderId="63" xfId="0" applyBorder="1">
      <alignment vertical="center"/>
    </xf>
    <xf numFmtId="0" fontId="0" fillId="0" borderId="33" xfId="0" applyBorder="1">
      <alignment vertical="center"/>
    </xf>
    <xf numFmtId="0" fontId="0" fillId="0" borderId="64" xfId="0" applyBorder="1">
      <alignment vertical="center"/>
    </xf>
    <xf numFmtId="0" fontId="0" fillId="3" borderId="6" xfId="0" applyFill="1" applyBorder="1" applyAlignment="1">
      <alignment horizontal="center" vertical="center"/>
    </xf>
    <xf numFmtId="0" fontId="0" fillId="3" borderId="8" xfId="0" applyFill="1" applyBorder="1" applyAlignment="1">
      <alignment horizontal="center" vertical="center"/>
    </xf>
    <xf numFmtId="0" fontId="0" fillId="0" borderId="43" xfId="0" applyBorder="1">
      <alignment vertical="center"/>
    </xf>
    <xf numFmtId="0" fontId="0" fillId="0" borderId="46" xfId="0" applyBorder="1">
      <alignment vertical="center"/>
    </xf>
    <xf numFmtId="0" fontId="0" fillId="0" borderId="65" xfId="0" applyBorder="1">
      <alignment vertical="center"/>
    </xf>
    <xf numFmtId="0" fontId="0" fillId="0" borderId="0" xfId="0" applyAlignment="1">
      <alignment horizontal="center" vertical="center" shrinkToFit="1"/>
    </xf>
    <xf numFmtId="0" fontId="22" fillId="0" borderId="34" xfId="0" applyFont="1" applyBorder="1" applyAlignment="1">
      <alignment horizontal="center" vertical="center" shrinkToFit="1"/>
    </xf>
    <xf numFmtId="0" fontId="22" fillId="0" borderId="52" xfId="0" applyFont="1" applyBorder="1" applyAlignment="1">
      <alignment horizontal="center" vertical="center"/>
    </xf>
    <xf numFmtId="0" fontId="22" fillId="0" borderId="44" xfId="0" applyFont="1" applyBorder="1" applyAlignment="1">
      <alignment horizontal="center" vertical="center"/>
    </xf>
    <xf numFmtId="0" fontId="22" fillId="0" borderId="68" xfId="0" applyFont="1" applyBorder="1" applyAlignment="1">
      <alignment horizontal="center" vertical="center" shrinkToFit="1"/>
    </xf>
    <xf numFmtId="0" fontId="22" fillId="0" borderId="69" xfId="0" applyFont="1" applyBorder="1" applyAlignment="1">
      <alignment horizontal="center" vertical="center" shrinkToFit="1"/>
    </xf>
    <xf numFmtId="0" fontId="22" fillId="0" borderId="70" xfId="0" applyFont="1" applyBorder="1" applyAlignment="1">
      <alignment horizontal="center" vertical="center" shrinkToFit="1"/>
    </xf>
    <xf numFmtId="0" fontId="22" fillId="0" borderId="71" xfId="0" applyFont="1" applyBorder="1" applyAlignment="1">
      <alignment horizontal="center" vertical="center" shrinkToFit="1"/>
    </xf>
    <xf numFmtId="0" fontId="22" fillId="0" borderId="59" xfId="0" applyFont="1" applyBorder="1">
      <alignment vertical="center"/>
    </xf>
    <xf numFmtId="0" fontId="22" fillId="0" borderId="59" xfId="0" applyFont="1" applyBorder="1" applyAlignment="1">
      <alignment horizontal="center" vertical="center"/>
    </xf>
    <xf numFmtId="181" fontId="22" fillId="0" borderId="59" xfId="0" applyNumberFormat="1" applyFont="1" applyBorder="1">
      <alignment vertical="center"/>
    </xf>
    <xf numFmtId="0" fontId="22" fillId="0" borderId="52" xfId="0" applyFont="1" applyBorder="1" applyAlignment="1">
      <alignment vertical="center" shrinkToFit="1"/>
    </xf>
    <xf numFmtId="179" fontId="22" fillId="0" borderId="59" xfId="0" applyNumberFormat="1" applyFont="1" applyBorder="1">
      <alignment vertical="center"/>
    </xf>
    <xf numFmtId="0" fontId="22" fillId="0" borderId="72" xfId="0" applyFont="1" applyBorder="1" applyAlignment="1">
      <alignment horizontal="center" vertical="center"/>
    </xf>
    <xf numFmtId="0" fontId="22" fillId="0" borderId="60" xfId="0" applyFont="1" applyBorder="1" applyAlignment="1">
      <alignment vertical="center" shrinkToFit="1"/>
    </xf>
    <xf numFmtId="0" fontId="21" fillId="0" borderId="0" xfId="0" applyFont="1">
      <alignment vertical="center"/>
    </xf>
    <xf numFmtId="0" fontId="13" fillId="2" borderId="5" xfId="0" applyFont="1" applyFill="1" applyBorder="1" applyAlignment="1" applyProtection="1">
      <alignment horizontal="left" vertical="center"/>
      <protection locked="0"/>
    </xf>
    <xf numFmtId="0" fontId="13" fillId="2" borderId="5" xfId="0" applyFont="1" applyFill="1" applyBorder="1" applyAlignment="1" applyProtection="1">
      <alignment horizontal="right" vertical="center"/>
      <protection locked="0"/>
    </xf>
    <xf numFmtId="0" fontId="13" fillId="2" borderId="5" xfId="0" applyFont="1" applyFill="1" applyBorder="1" applyProtection="1">
      <alignment vertical="center"/>
      <protection locked="0"/>
    </xf>
    <xf numFmtId="3" fontId="13" fillId="2" borderId="36" xfId="0" applyNumberFormat="1" applyFont="1" applyFill="1" applyBorder="1" applyProtection="1">
      <alignment vertical="center"/>
      <protection locked="0"/>
    </xf>
    <xf numFmtId="3" fontId="14" fillId="2" borderId="53" xfId="0" applyNumberFormat="1" applyFont="1" applyFill="1" applyBorder="1" applyAlignment="1">
      <alignment vertical="center" shrinkToFit="1"/>
    </xf>
    <xf numFmtId="3" fontId="14" fillId="2" borderId="18" xfId="0" applyNumberFormat="1" applyFont="1" applyFill="1" applyBorder="1" applyAlignment="1">
      <alignment vertical="center" shrinkToFit="1"/>
    </xf>
    <xf numFmtId="0" fontId="24" fillId="0" borderId="49" xfId="0" applyFont="1" applyBorder="1">
      <alignment vertical="center"/>
    </xf>
    <xf numFmtId="0" fontId="24" fillId="0" borderId="50" xfId="0" applyFont="1" applyBorder="1" applyAlignment="1">
      <alignment vertical="center" shrinkToFit="1"/>
    </xf>
    <xf numFmtId="0" fontId="24" fillId="0" borderId="50" xfId="0" applyFont="1" applyBorder="1">
      <alignment vertical="center"/>
    </xf>
    <xf numFmtId="0" fontId="24" fillId="0" borderId="49" xfId="0" applyFont="1" applyBorder="1" applyAlignment="1">
      <alignment horizontal="center" vertical="center"/>
    </xf>
    <xf numFmtId="181" fontId="24" fillId="0" borderId="49" xfId="0" applyNumberFormat="1" applyFont="1" applyBorder="1">
      <alignment vertical="center"/>
    </xf>
    <xf numFmtId="0" fontId="24" fillId="0" borderId="49" xfId="0" applyFont="1" applyBorder="1" applyAlignment="1">
      <alignment vertical="center" shrinkToFit="1"/>
    </xf>
    <xf numFmtId="179" fontId="24" fillId="0" borderId="50" xfId="0" applyNumberFormat="1" applyFont="1" applyBorder="1" applyAlignment="1">
      <alignment vertical="center" shrinkToFit="1"/>
    </xf>
    <xf numFmtId="0" fontId="24" fillId="0" borderId="48" xfId="0" applyFont="1" applyBorder="1" applyAlignment="1">
      <alignment horizontal="center" vertical="center"/>
    </xf>
    <xf numFmtId="0" fontId="24" fillId="0" borderId="54" xfId="0" applyFont="1" applyBorder="1" applyAlignment="1">
      <alignment vertical="center" shrinkToFit="1"/>
    </xf>
    <xf numFmtId="0" fontId="24" fillId="0" borderId="17" xfId="0" applyFont="1" applyBorder="1">
      <alignment vertical="center"/>
    </xf>
    <xf numFmtId="0" fontId="24" fillId="0" borderId="6" xfId="0" applyFont="1" applyBorder="1" applyAlignment="1">
      <alignment vertical="center" shrinkToFit="1"/>
    </xf>
    <xf numFmtId="0" fontId="24" fillId="0" borderId="6" xfId="0" applyFont="1" applyBorder="1">
      <alignment vertical="center"/>
    </xf>
    <xf numFmtId="0" fontId="24" fillId="0" borderId="1" xfId="0" applyFont="1" applyBorder="1" applyAlignment="1">
      <alignment horizontal="center" vertical="center"/>
    </xf>
    <xf numFmtId="181" fontId="24" fillId="0" borderId="1" xfId="0" applyNumberFormat="1" applyFont="1" applyBorder="1">
      <alignment vertical="center"/>
    </xf>
    <xf numFmtId="0" fontId="24" fillId="0" borderId="1" xfId="0" applyFont="1" applyBorder="1" applyAlignment="1">
      <alignment vertical="center" shrinkToFit="1"/>
    </xf>
    <xf numFmtId="179" fontId="24" fillId="0" borderId="6" xfId="0" applyNumberFormat="1" applyFont="1" applyBorder="1" applyAlignment="1">
      <alignment vertical="center" shrinkToFit="1"/>
    </xf>
    <xf numFmtId="0" fontId="24" fillId="0" borderId="3" xfId="0" applyFont="1" applyBorder="1" applyAlignment="1">
      <alignment horizontal="center" vertical="center"/>
    </xf>
    <xf numFmtId="0" fontId="24" fillId="0" borderId="56" xfId="0" applyFont="1" applyBorder="1" applyAlignment="1">
      <alignment vertical="center" shrinkToFit="1"/>
    </xf>
    <xf numFmtId="0" fontId="24" fillId="0" borderId="1" xfId="0" applyFont="1" applyBorder="1">
      <alignment vertical="center"/>
    </xf>
    <xf numFmtId="181" fontId="24" fillId="0" borderId="1" xfId="0" applyNumberFormat="1" applyFont="1" applyBorder="1" applyAlignment="1">
      <alignment horizontal="center" vertical="center"/>
    </xf>
    <xf numFmtId="181" fontId="24" fillId="0" borderId="6" xfId="0" applyNumberFormat="1" applyFont="1" applyBorder="1">
      <alignment vertical="center"/>
    </xf>
    <xf numFmtId="0" fontId="24" fillId="0" borderId="6" xfId="0" applyFont="1" applyBorder="1" applyAlignment="1">
      <alignment horizontal="center" vertical="center"/>
    </xf>
    <xf numFmtId="0" fontId="24" fillId="0" borderId="17" xfId="0" applyFont="1" applyBorder="1" applyAlignment="1">
      <alignment vertical="center" shrinkToFit="1"/>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0" borderId="10" xfId="0" applyFont="1" applyBorder="1" applyAlignment="1">
      <alignment horizontal="center" vertical="center"/>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2" borderId="12" xfId="0" applyFont="1" applyFill="1" applyBorder="1" applyAlignment="1">
      <alignment vertical="center" shrinkToFi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2" borderId="6"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1" fillId="0" borderId="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5" fillId="0" borderId="5" xfId="0" applyFont="1" applyBorder="1" applyAlignment="1">
      <alignment horizontal="center" vertical="center"/>
    </xf>
    <xf numFmtId="0" fontId="5" fillId="0" borderId="0" xfId="0" applyFont="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1" fillId="0" borderId="13" xfId="0" applyFont="1" applyBorder="1" applyAlignment="1">
      <alignment horizontal="center" vertical="center"/>
    </xf>
    <xf numFmtId="0" fontId="1" fillId="0" borderId="17"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10" xfId="0" applyFont="1" applyBorder="1" applyAlignment="1">
      <alignment horizontal="center" vertical="center"/>
    </xf>
    <xf numFmtId="0" fontId="8" fillId="0" borderId="12" xfId="0" applyFont="1" applyBorder="1" applyAlignment="1">
      <alignment horizontal="center" vertical="center"/>
    </xf>
    <xf numFmtId="0" fontId="8" fillId="0" borderId="11"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9" fillId="2" borderId="15" xfId="0" applyFont="1" applyFill="1" applyBorder="1">
      <alignment vertical="center"/>
    </xf>
    <xf numFmtId="0" fontId="9" fillId="2" borderId="16" xfId="0" applyFont="1" applyFill="1" applyBorder="1">
      <alignment vertical="center"/>
    </xf>
    <xf numFmtId="0" fontId="8" fillId="2" borderId="19" xfId="0" applyFont="1" applyFill="1" applyBorder="1">
      <alignment vertical="center"/>
    </xf>
    <xf numFmtId="0" fontId="8" fillId="2" borderId="20" xfId="0" applyFont="1" applyFill="1" applyBorder="1">
      <alignment vertical="center"/>
    </xf>
    <xf numFmtId="0" fontId="8" fillId="0" borderId="19" xfId="0" applyFont="1" applyBorder="1">
      <alignment vertical="center"/>
    </xf>
    <xf numFmtId="0" fontId="8" fillId="0" borderId="20" xfId="0" applyFont="1" applyBorder="1">
      <alignment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8" fillId="0" borderId="1" xfId="0" applyFont="1" applyBorder="1" applyAlignment="1">
      <alignment horizontal="center" vertical="center"/>
    </xf>
    <xf numFmtId="0" fontId="3" fillId="2" borderId="6" xfId="0" quotePrefix="1" applyFont="1" applyFill="1" applyBorder="1" applyAlignment="1">
      <alignment horizontal="center" vertical="center"/>
    </xf>
    <xf numFmtId="0" fontId="3" fillId="2" borderId="7" xfId="0" quotePrefix="1" applyFont="1" applyFill="1" applyBorder="1" applyAlignment="1">
      <alignment horizontal="center" vertical="center"/>
    </xf>
    <xf numFmtId="0" fontId="1" fillId="0" borderId="21" xfId="0" applyFont="1" applyBorder="1" applyAlignment="1">
      <alignment horizontal="center" vertical="center"/>
    </xf>
    <xf numFmtId="0" fontId="8" fillId="0" borderId="2"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5" xfId="0" applyFont="1" applyBorder="1" applyAlignment="1">
      <alignment horizontal="center" vertical="center"/>
    </xf>
    <xf numFmtId="0" fontId="8" fillId="2" borderId="7" xfId="0" quotePrefix="1" applyFont="1" applyFill="1" applyBorder="1" applyAlignment="1">
      <alignment horizontal="center" vertical="center"/>
    </xf>
    <xf numFmtId="0" fontId="3" fillId="2" borderId="6" xfId="0" applyFont="1" applyFill="1" applyBorder="1" applyAlignment="1">
      <alignment horizontal="left" vertical="center" shrinkToFit="1"/>
    </xf>
    <xf numFmtId="0" fontId="3" fillId="2" borderId="7" xfId="0" applyFont="1" applyFill="1" applyBorder="1" applyAlignment="1">
      <alignment horizontal="left" vertical="center" shrinkToFit="1"/>
    </xf>
    <xf numFmtId="0" fontId="3" fillId="2" borderId="8" xfId="0" applyFont="1" applyFill="1" applyBorder="1" applyAlignment="1">
      <alignment horizontal="left" vertical="center" shrinkToFit="1"/>
    </xf>
    <xf numFmtId="0" fontId="8" fillId="2" borderId="6" xfId="0" applyFont="1" applyFill="1" applyBorder="1" applyAlignment="1">
      <alignment horizontal="left" vertical="center"/>
    </xf>
    <xf numFmtId="0" fontId="8" fillId="2" borderId="7" xfId="0" applyFont="1" applyFill="1" applyBorder="1" applyAlignment="1">
      <alignment horizontal="left" vertical="center"/>
    </xf>
    <xf numFmtId="0" fontId="8" fillId="2" borderId="8" xfId="0" applyFont="1" applyFill="1" applyBorder="1" applyAlignment="1">
      <alignment horizontal="left" vertical="center"/>
    </xf>
    <xf numFmtId="0" fontId="3" fillId="2" borderId="6" xfId="0" applyFont="1" applyFill="1" applyBorder="1" applyAlignment="1">
      <alignment vertical="center" shrinkToFit="1"/>
    </xf>
    <xf numFmtId="0" fontId="3" fillId="2" borderId="7" xfId="0" applyFont="1" applyFill="1" applyBorder="1" applyAlignment="1">
      <alignment vertical="center" shrinkToFit="1"/>
    </xf>
    <xf numFmtId="0" fontId="3" fillId="2" borderId="8" xfId="0" applyFont="1" applyFill="1" applyBorder="1" applyAlignment="1">
      <alignment vertical="center" shrinkToFit="1"/>
    </xf>
    <xf numFmtId="0" fontId="3" fillId="3" borderId="1" xfId="0" applyFont="1" applyFill="1" applyBorder="1" applyAlignment="1">
      <alignment horizontal="center" vertical="center" shrinkToFit="1"/>
    </xf>
    <xf numFmtId="0" fontId="13" fillId="2" borderId="1" xfId="0" applyFont="1" applyFill="1" applyBorder="1" applyAlignment="1">
      <alignment horizontal="center" vertical="center" shrinkToFit="1"/>
    </xf>
    <xf numFmtId="176" fontId="13" fillId="2" borderId="1" xfId="0" applyNumberFormat="1" applyFont="1" applyFill="1" applyBorder="1" applyAlignment="1">
      <alignment vertical="center" shrinkToFit="1"/>
    </xf>
    <xf numFmtId="0" fontId="1" fillId="0" borderId="1" xfId="0" applyFont="1" applyBorder="1" applyAlignment="1">
      <alignment horizontal="center" vertical="center" wrapText="1"/>
    </xf>
    <xf numFmtId="0" fontId="3" fillId="3" borderId="2" xfId="0" applyFont="1" applyFill="1" applyBorder="1" applyAlignment="1">
      <alignment vertical="top"/>
    </xf>
    <xf numFmtId="0" fontId="3" fillId="3" borderId="3" xfId="0" applyFont="1" applyFill="1" applyBorder="1" applyAlignment="1">
      <alignment vertical="top"/>
    </xf>
    <xf numFmtId="0" fontId="3" fillId="3" borderId="4" xfId="0" applyFont="1" applyFill="1" applyBorder="1" applyAlignment="1">
      <alignment vertical="top"/>
    </xf>
    <xf numFmtId="0" fontId="1" fillId="2" borderId="10" xfId="0" applyFont="1" applyFill="1" applyBorder="1" applyAlignment="1">
      <alignment vertical="top" wrapText="1"/>
    </xf>
    <xf numFmtId="0" fontId="1" fillId="2" borderId="12" xfId="0" applyFont="1" applyFill="1" applyBorder="1" applyAlignment="1">
      <alignment vertical="top" wrapText="1"/>
    </xf>
    <xf numFmtId="0" fontId="1" fillId="2" borderId="11" xfId="0" applyFont="1" applyFill="1" applyBorder="1" applyAlignment="1">
      <alignment vertical="top" wrapText="1"/>
    </xf>
    <xf numFmtId="0" fontId="1" fillId="2" borderId="6" xfId="0" applyFont="1" applyFill="1" applyBorder="1" applyAlignment="1">
      <alignment vertical="top" wrapText="1"/>
    </xf>
    <xf numFmtId="0" fontId="1" fillId="2" borderId="7" xfId="0" applyFont="1" applyFill="1" applyBorder="1" applyAlignment="1">
      <alignment vertical="top" wrapText="1"/>
    </xf>
    <xf numFmtId="0" fontId="1" fillId="2" borderId="8" xfId="0" applyFont="1" applyFill="1" applyBorder="1" applyAlignment="1">
      <alignment vertical="top" wrapText="1"/>
    </xf>
    <xf numFmtId="42" fontId="3" fillId="0" borderId="6" xfId="0" applyNumberFormat="1" applyFont="1" applyBorder="1" applyAlignment="1">
      <alignment vertical="center" shrinkToFit="1"/>
    </xf>
    <xf numFmtId="42" fontId="3" fillId="0" borderId="7" xfId="0" applyNumberFormat="1" applyFont="1" applyBorder="1" applyAlignment="1">
      <alignment vertical="center" shrinkToFit="1"/>
    </xf>
    <xf numFmtId="42" fontId="3" fillId="0" borderId="8" xfId="0" applyNumberFormat="1" applyFont="1" applyBorder="1" applyAlignment="1">
      <alignment vertical="center" shrinkToFit="1"/>
    </xf>
    <xf numFmtId="0" fontId="13" fillId="2" borderId="6" xfId="0" applyFont="1" applyFill="1" applyBorder="1" applyAlignment="1">
      <alignment horizontal="left" vertical="center" shrinkToFit="1"/>
    </xf>
    <xf numFmtId="0" fontId="13" fillId="2" borderId="7" xfId="0" applyFont="1" applyFill="1" applyBorder="1" applyAlignment="1">
      <alignment horizontal="left" vertical="center" shrinkToFit="1"/>
    </xf>
    <xf numFmtId="0" fontId="13" fillId="2" borderId="8" xfId="0" applyFont="1" applyFill="1" applyBorder="1" applyAlignment="1">
      <alignment horizontal="left" vertical="center" shrinkToFit="1"/>
    </xf>
    <xf numFmtId="177" fontId="13" fillId="2" borderId="6" xfId="0" applyNumberFormat="1" applyFont="1" applyFill="1" applyBorder="1" applyAlignment="1">
      <alignment vertical="center" shrinkToFit="1"/>
    </xf>
    <xf numFmtId="177" fontId="13" fillId="2" borderId="7" xfId="0" applyNumberFormat="1" applyFont="1" applyFill="1" applyBorder="1" applyAlignment="1">
      <alignment vertical="center" shrinkToFi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13" fillId="2" borderId="6" xfId="0" applyFont="1" applyFill="1" applyBorder="1" applyAlignment="1">
      <alignment vertical="center" shrinkToFit="1"/>
    </xf>
    <xf numFmtId="0" fontId="13" fillId="2" borderId="7" xfId="0" applyFont="1" applyFill="1" applyBorder="1" applyAlignment="1">
      <alignment vertical="center" shrinkToFit="1"/>
    </xf>
    <xf numFmtId="0" fontId="13" fillId="2" borderId="8" xfId="0" applyFont="1" applyFill="1" applyBorder="1" applyAlignment="1">
      <alignment vertical="center" shrinkToFit="1"/>
    </xf>
    <xf numFmtId="177" fontId="3" fillId="2" borderId="6" xfId="0" applyNumberFormat="1" applyFont="1" applyFill="1" applyBorder="1">
      <alignment vertical="center"/>
    </xf>
    <xf numFmtId="177" fontId="3" fillId="2" borderId="7" xfId="0" applyNumberFormat="1" applyFont="1" applyFill="1" applyBorder="1">
      <alignment vertical="center"/>
    </xf>
    <xf numFmtId="0" fontId="3" fillId="2" borderId="6" xfId="0" applyFont="1" applyFill="1" applyBorder="1">
      <alignment vertical="center"/>
    </xf>
    <xf numFmtId="0" fontId="3" fillId="2" borderId="7" xfId="0" applyFont="1" applyFill="1" applyBorder="1">
      <alignment vertical="center"/>
    </xf>
    <xf numFmtId="0" fontId="3" fillId="2" borderId="8" xfId="0" applyFont="1" applyFill="1" applyBorder="1">
      <alignment vertical="center"/>
    </xf>
    <xf numFmtId="0" fontId="1" fillId="2" borderId="1" xfId="0" applyFont="1" applyFill="1" applyBorder="1" applyAlignment="1">
      <alignment horizontal="left" vertical="top" wrapText="1"/>
    </xf>
    <xf numFmtId="0" fontId="13" fillId="2" borderId="22" xfId="0" applyFont="1" applyFill="1" applyBorder="1" applyAlignment="1">
      <alignment vertical="center" shrinkToFit="1"/>
    </xf>
    <xf numFmtId="0" fontId="13" fillId="2" borderId="23" xfId="0" applyFont="1" applyFill="1" applyBorder="1" applyAlignment="1">
      <alignment vertical="center" shrinkToFit="1"/>
    </xf>
    <xf numFmtId="0" fontId="13" fillId="2" borderId="24" xfId="0" applyFont="1" applyFill="1" applyBorder="1" applyAlignment="1">
      <alignment vertical="center" shrinkToFit="1"/>
    </xf>
    <xf numFmtId="0" fontId="13" fillId="2" borderId="22" xfId="0" applyFont="1" applyFill="1" applyBorder="1" applyAlignment="1">
      <alignment horizontal="left" vertical="center" shrinkToFit="1"/>
    </xf>
    <xf numFmtId="0" fontId="13" fillId="2" borderId="23" xfId="0" applyFont="1" applyFill="1" applyBorder="1" applyAlignment="1">
      <alignment horizontal="left" vertical="center" shrinkToFit="1"/>
    </xf>
    <xf numFmtId="0" fontId="13" fillId="2" borderId="24" xfId="0" applyFont="1" applyFill="1" applyBorder="1" applyAlignment="1">
      <alignment horizontal="left" vertical="center" shrinkToFit="1"/>
    </xf>
    <xf numFmtId="177" fontId="13" fillId="2" borderId="22" xfId="0" applyNumberFormat="1" applyFont="1" applyFill="1" applyBorder="1" applyAlignment="1">
      <alignment vertical="center" shrinkToFit="1"/>
    </xf>
    <xf numFmtId="177" fontId="13" fillId="2" borderId="23" xfId="0" applyNumberFormat="1" applyFont="1" applyFill="1" applyBorder="1" applyAlignment="1">
      <alignment vertical="center" shrinkToFit="1"/>
    </xf>
    <xf numFmtId="0" fontId="13" fillId="2" borderId="22" xfId="0" applyFont="1" applyFill="1" applyBorder="1" applyAlignment="1">
      <alignment horizontal="center" vertical="center" shrinkToFit="1"/>
    </xf>
    <xf numFmtId="0" fontId="13" fillId="2" borderId="24" xfId="0" applyFont="1" applyFill="1" applyBorder="1" applyAlignment="1">
      <alignment horizontal="center" vertical="center" shrinkToFit="1"/>
    </xf>
    <xf numFmtId="42" fontId="3" fillId="0" borderId="14" xfId="0" applyNumberFormat="1" applyFont="1" applyBorder="1" applyAlignment="1">
      <alignment vertical="center" shrinkToFit="1"/>
    </xf>
    <xf numFmtId="42" fontId="3" fillId="0" borderId="15" xfId="0" applyNumberFormat="1" applyFont="1" applyBorder="1" applyAlignment="1">
      <alignment vertical="center" shrinkToFit="1"/>
    </xf>
    <xf numFmtId="42" fontId="3" fillId="0" borderId="16" xfId="0" applyNumberFormat="1" applyFont="1" applyBorder="1" applyAlignment="1">
      <alignment vertical="center" shrinkToFit="1"/>
    </xf>
    <xf numFmtId="0" fontId="3" fillId="0" borderId="14" xfId="0" applyFont="1" applyBorder="1" applyAlignment="1">
      <alignment horizontal="left" vertical="center" shrinkToFit="1"/>
    </xf>
    <xf numFmtId="0" fontId="3" fillId="0" borderId="15" xfId="0" applyFont="1" applyBorder="1" applyAlignment="1">
      <alignment horizontal="left" vertical="center" shrinkToFit="1"/>
    </xf>
    <xf numFmtId="0" fontId="3" fillId="0" borderId="16" xfId="0" applyFont="1" applyBorder="1" applyAlignment="1">
      <alignment horizontal="left" vertical="center" shrinkToFit="1"/>
    </xf>
    <xf numFmtId="178" fontId="3" fillId="0" borderId="14" xfId="0" applyNumberFormat="1" applyFont="1" applyBorder="1" applyAlignment="1">
      <alignment horizontal="center" vertical="center"/>
    </xf>
    <xf numFmtId="178" fontId="3" fillId="0" borderId="15" xfId="0" applyNumberFormat="1" applyFont="1" applyBorder="1" applyAlignment="1">
      <alignment horizontal="center" vertical="center"/>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3" fillId="2" borderId="19" xfId="0" applyFont="1" applyFill="1" applyBorder="1">
      <alignment vertical="center"/>
    </xf>
    <xf numFmtId="0" fontId="3" fillId="2" borderId="20" xfId="0" applyFont="1" applyFill="1" applyBorder="1">
      <alignment vertical="center"/>
    </xf>
    <xf numFmtId="0" fontId="3" fillId="2" borderId="18" xfId="0" applyFont="1" applyFill="1" applyBorder="1" applyAlignment="1">
      <alignment horizontal="left" vertical="center" shrinkToFit="1"/>
    </xf>
    <xf numFmtId="0" fontId="3" fillId="2" borderId="19" xfId="0" applyFont="1" applyFill="1" applyBorder="1" applyAlignment="1">
      <alignment horizontal="left" vertical="center" shrinkToFit="1"/>
    </xf>
    <xf numFmtId="0" fontId="3" fillId="2" borderId="20" xfId="0" applyFont="1" applyFill="1" applyBorder="1" applyAlignment="1">
      <alignment horizontal="left" vertical="center" shrinkToFit="1"/>
    </xf>
    <xf numFmtId="178" fontId="3" fillId="2" borderId="18" xfId="0" applyNumberFormat="1" applyFont="1" applyFill="1" applyBorder="1" applyAlignment="1">
      <alignment horizontal="center" vertical="center"/>
    </xf>
    <xf numFmtId="178" fontId="3" fillId="2" borderId="19" xfId="0" applyNumberFormat="1" applyFont="1" applyFill="1" applyBorder="1" applyAlignment="1">
      <alignment horizontal="center" vertical="center"/>
    </xf>
    <xf numFmtId="0" fontId="3" fillId="2" borderId="18"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18" xfId="0" applyFont="1" applyFill="1" applyBorder="1">
      <alignment vertical="center"/>
    </xf>
    <xf numFmtId="0" fontId="3" fillId="0" borderId="1" xfId="0" applyFont="1" applyBorder="1" applyAlignment="1">
      <alignment horizontal="center" vertical="center"/>
    </xf>
    <xf numFmtId="0" fontId="13" fillId="2" borderId="1" xfId="0" applyFont="1" applyFill="1" applyBorder="1">
      <alignment vertical="center"/>
    </xf>
    <xf numFmtId="0" fontId="13" fillId="2" borderId="6" xfId="0" applyFont="1" applyFill="1" applyBorder="1" applyAlignment="1">
      <alignment horizontal="center" vertical="center"/>
    </xf>
    <xf numFmtId="0" fontId="13" fillId="2" borderId="8" xfId="0" applyFont="1" applyFill="1" applyBorder="1" applyAlignment="1">
      <alignment horizontal="center" vertical="center"/>
    </xf>
    <xf numFmtId="0" fontId="3" fillId="2" borderId="1" xfId="0" applyFont="1" applyFill="1" applyBorder="1">
      <alignment vertical="center"/>
    </xf>
    <xf numFmtId="177" fontId="3" fillId="2" borderId="6" xfId="0" applyNumberFormat="1" applyFont="1" applyFill="1" applyBorder="1" applyAlignment="1">
      <alignment vertical="center" shrinkToFit="1"/>
    </xf>
    <xf numFmtId="177" fontId="3" fillId="2" borderId="7" xfId="0" applyNumberFormat="1" applyFont="1" applyFill="1" applyBorder="1" applyAlignment="1">
      <alignment vertical="center" shrinkToFit="1"/>
    </xf>
    <xf numFmtId="0" fontId="3" fillId="0" borderId="1" xfId="0" applyFont="1" applyBorder="1" applyAlignment="1">
      <alignment horizontal="center" vertical="center" wrapText="1"/>
    </xf>
    <xf numFmtId="42" fontId="3" fillId="0" borderId="2" xfId="0" applyNumberFormat="1" applyFont="1" applyBorder="1" applyAlignment="1">
      <alignment vertical="center" shrinkToFit="1"/>
    </xf>
    <xf numFmtId="42" fontId="3" fillId="0" borderId="3" xfId="0" applyNumberFormat="1" applyFont="1" applyBorder="1" applyAlignment="1">
      <alignment vertical="center" shrinkToFit="1"/>
    </xf>
    <xf numFmtId="42" fontId="3" fillId="0" borderId="4" xfId="0" applyNumberFormat="1" applyFont="1" applyBorder="1" applyAlignment="1">
      <alignment vertical="center" shrinkToFit="1"/>
    </xf>
    <xf numFmtId="0" fontId="13" fillId="2" borderId="7" xfId="0" applyFont="1" applyFill="1" applyBorder="1" applyAlignment="1">
      <alignment horizontal="center" vertical="center"/>
    </xf>
    <xf numFmtId="0" fontId="13" fillId="2" borderId="1" xfId="0" applyFont="1" applyFill="1" applyBorder="1" applyAlignment="1">
      <alignment vertical="center" shrinkToFit="1"/>
    </xf>
    <xf numFmtId="0" fontId="3" fillId="0" borderId="25" xfId="0" applyFont="1" applyBorder="1" applyAlignment="1">
      <alignment vertical="center" shrinkToFit="1"/>
    </xf>
    <xf numFmtId="0" fontId="3" fillId="0" borderId="26" xfId="0" applyFont="1" applyBorder="1" applyAlignment="1">
      <alignment vertical="center" shrinkToFit="1"/>
    </xf>
    <xf numFmtId="0" fontId="3" fillId="0" borderId="27" xfId="0" applyFont="1" applyBorder="1" applyAlignment="1">
      <alignment vertical="center" shrinkToFit="1"/>
    </xf>
    <xf numFmtId="0" fontId="3" fillId="2" borderId="1" xfId="0" applyFont="1" applyFill="1" applyBorder="1" applyAlignment="1">
      <alignment vertical="center" shrinkToFit="1"/>
    </xf>
    <xf numFmtId="42" fontId="3" fillId="2" borderId="6" xfId="0" applyNumberFormat="1" applyFont="1" applyFill="1" applyBorder="1" applyAlignment="1">
      <alignment vertical="center" shrinkToFit="1"/>
    </xf>
    <xf numFmtId="42" fontId="3" fillId="2" borderId="7" xfId="0" applyNumberFormat="1" applyFont="1" applyFill="1" applyBorder="1" applyAlignment="1">
      <alignment vertical="center" shrinkToFit="1"/>
    </xf>
    <xf numFmtId="42" fontId="3" fillId="2" borderId="8" xfId="0" applyNumberFormat="1" applyFont="1" applyFill="1" applyBorder="1" applyAlignment="1">
      <alignment vertical="center" shrinkToFit="1"/>
    </xf>
    <xf numFmtId="0" fontId="3" fillId="2" borderId="6" xfId="0" applyFont="1" applyFill="1" applyBorder="1" applyAlignment="1">
      <alignment horizontal="center" vertical="center" shrinkToFit="1"/>
    </xf>
    <xf numFmtId="0" fontId="3" fillId="2" borderId="7"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 fillId="0" borderId="6" xfId="0" applyFont="1" applyBorder="1" applyAlignment="1">
      <alignment horizontal="center" vertical="center" shrinkToFit="1"/>
    </xf>
    <xf numFmtId="0" fontId="1" fillId="0" borderId="7" xfId="0" applyFont="1" applyBorder="1" applyAlignment="1">
      <alignment horizontal="center" vertical="center" shrinkToFit="1"/>
    </xf>
    <xf numFmtId="0" fontId="1" fillId="0" borderId="8" xfId="0" applyFont="1" applyBorder="1" applyAlignment="1">
      <alignment horizontal="center" vertical="center" shrinkToFit="1"/>
    </xf>
    <xf numFmtId="0" fontId="1" fillId="0" borderId="2" xfId="0" applyFont="1" applyBorder="1">
      <alignment vertical="center"/>
    </xf>
    <xf numFmtId="0" fontId="1" fillId="0" borderId="3" xfId="0" applyFont="1" applyBorder="1">
      <alignment vertical="center"/>
    </xf>
    <xf numFmtId="0" fontId="1" fillId="0" borderId="4" xfId="0" applyFont="1" applyBorder="1">
      <alignment vertical="center"/>
    </xf>
    <xf numFmtId="0" fontId="1" fillId="0" borderId="2" xfId="0" applyFont="1" applyBorder="1" applyAlignment="1">
      <alignment horizontal="right" vertical="top"/>
    </xf>
    <xf numFmtId="0" fontId="1" fillId="0" borderId="3" xfId="0" applyFont="1" applyBorder="1" applyAlignment="1">
      <alignment horizontal="right" vertical="top"/>
    </xf>
    <xf numFmtId="0" fontId="1" fillId="0" borderId="4" xfId="0" applyFont="1" applyBorder="1" applyAlignment="1">
      <alignment horizontal="right" vertical="top"/>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right"/>
    </xf>
    <xf numFmtId="0" fontId="1" fillId="0" borderId="12" xfId="0" applyFont="1" applyBorder="1" applyAlignment="1">
      <alignment horizontal="right"/>
    </xf>
    <xf numFmtId="3" fontId="1" fillId="0" borderId="6" xfId="0" applyNumberFormat="1" applyFont="1" applyBorder="1">
      <alignment vertical="center"/>
    </xf>
    <xf numFmtId="3" fontId="1" fillId="0" borderId="7" xfId="0" applyNumberFormat="1" applyFont="1" applyBorder="1">
      <alignment vertical="center"/>
    </xf>
    <xf numFmtId="3" fontId="1" fillId="0" borderId="8" xfId="0" applyNumberFormat="1"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8" xfId="0" applyFont="1" applyBorder="1">
      <alignment vertical="center"/>
    </xf>
    <xf numFmtId="0" fontId="1" fillId="0" borderId="5" xfId="0" applyFont="1" applyBorder="1">
      <alignment vertical="center"/>
    </xf>
    <xf numFmtId="0" fontId="1" fillId="0" borderId="0" xfId="0" applyFont="1">
      <alignment vertical="center"/>
    </xf>
    <xf numFmtId="0" fontId="1" fillId="0" borderId="9" xfId="0" applyFont="1" applyBorder="1">
      <alignment vertical="center"/>
    </xf>
    <xf numFmtId="3" fontId="1" fillId="0" borderId="5" xfId="0" applyNumberFormat="1" applyFont="1" applyBorder="1">
      <alignment vertical="center"/>
    </xf>
    <xf numFmtId="3" fontId="1" fillId="0" borderId="0" xfId="0" applyNumberFormat="1" applyFont="1">
      <alignment vertical="center"/>
    </xf>
    <xf numFmtId="3" fontId="1" fillId="0" borderId="9" xfId="0" applyNumberFormat="1" applyFont="1" applyBorder="1">
      <alignment vertical="center"/>
    </xf>
    <xf numFmtId="0" fontId="1" fillId="0" borderId="5" xfId="0" applyFont="1" applyBorder="1" applyAlignment="1">
      <alignment horizontal="center" vertical="center"/>
    </xf>
    <xf numFmtId="0" fontId="1" fillId="0" borderId="0" xfId="0" applyFont="1" applyAlignment="1">
      <alignment horizontal="center" vertical="center"/>
    </xf>
    <xf numFmtId="0" fontId="1" fillId="0" borderId="9" xfId="0" applyFont="1" applyBorder="1" applyAlignment="1">
      <alignment horizontal="center" vertical="center"/>
    </xf>
    <xf numFmtId="0" fontId="14" fillId="2" borderId="0" xfId="0" applyFont="1" applyFill="1">
      <alignment vertical="center"/>
    </xf>
    <xf numFmtId="0" fontId="14" fillId="2" borderId="9" xfId="0" applyFont="1" applyFill="1" applyBorder="1">
      <alignment vertical="center"/>
    </xf>
    <xf numFmtId="3" fontId="14" fillId="2" borderId="5" xfId="0" applyNumberFormat="1" applyFont="1" applyFill="1" applyBorder="1">
      <alignment vertical="center"/>
    </xf>
    <xf numFmtId="3" fontId="14" fillId="2" borderId="0" xfId="0" applyNumberFormat="1" applyFont="1" applyFill="1">
      <alignment vertical="center"/>
    </xf>
    <xf numFmtId="3" fontId="14" fillId="2" borderId="9" xfId="0" applyNumberFormat="1" applyFont="1" applyFill="1" applyBorder="1">
      <alignment vertical="center"/>
    </xf>
    <xf numFmtId="3" fontId="1" fillId="2" borderId="5" xfId="0" applyNumberFormat="1" applyFont="1" applyFill="1" applyBorder="1">
      <alignment vertical="center"/>
    </xf>
    <xf numFmtId="3" fontId="1" fillId="2" borderId="0" xfId="0" applyNumberFormat="1" applyFont="1" applyFill="1">
      <alignment vertical="center"/>
    </xf>
    <xf numFmtId="3" fontId="1" fillId="2" borderId="9" xfId="0" applyNumberFormat="1" applyFont="1" applyFill="1" applyBorder="1">
      <alignment vertical="center"/>
    </xf>
    <xf numFmtId="0" fontId="1" fillId="2" borderId="5" xfId="0" applyFont="1" applyFill="1" applyBorder="1">
      <alignment vertical="center"/>
    </xf>
    <xf numFmtId="0" fontId="1" fillId="2" borderId="0" xfId="0" applyFont="1" applyFill="1">
      <alignment vertical="center"/>
    </xf>
    <xf numFmtId="0" fontId="1" fillId="2" borderId="9" xfId="0" applyFont="1" applyFill="1" applyBorder="1">
      <alignment vertical="center"/>
    </xf>
    <xf numFmtId="0" fontId="1" fillId="0" borderId="5" xfId="0" applyFont="1" applyBorder="1" applyAlignment="1">
      <alignment vertical="center" wrapText="1"/>
    </xf>
    <xf numFmtId="0" fontId="1" fillId="0" borderId="0" xfId="0" applyFont="1" applyAlignment="1">
      <alignment vertical="center" wrapText="1"/>
    </xf>
    <xf numFmtId="0" fontId="1" fillId="0" borderId="9" xfId="0" applyFont="1" applyBorder="1" applyAlignment="1">
      <alignment vertical="center" wrapText="1"/>
    </xf>
    <xf numFmtId="3" fontId="1" fillId="0" borderId="5" xfId="0" applyNumberFormat="1" applyFont="1" applyBorder="1" applyAlignment="1"/>
    <xf numFmtId="3" fontId="1" fillId="0" borderId="0" xfId="0" applyNumberFormat="1" applyFont="1" applyAlignment="1"/>
    <xf numFmtId="3" fontId="1" fillId="0" borderId="9" xfId="0" applyNumberFormat="1" applyFont="1" applyBorder="1" applyAlignment="1"/>
    <xf numFmtId="0" fontId="1" fillId="0" borderId="5" xfId="0" applyFont="1" applyBorder="1" applyAlignment="1">
      <alignment horizontal="center"/>
    </xf>
    <xf numFmtId="0" fontId="1" fillId="0" borderId="0" xfId="0" applyFont="1" applyAlignment="1">
      <alignment horizontal="center"/>
    </xf>
    <xf numFmtId="0" fontId="1" fillId="0" borderId="9" xfId="0" applyFont="1" applyBorder="1" applyAlignment="1">
      <alignment horizontal="center"/>
    </xf>
    <xf numFmtId="0" fontId="1" fillId="0" borderId="1" xfId="0" applyFont="1" applyBorder="1">
      <alignment vertical="center"/>
    </xf>
    <xf numFmtId="3" fontId="1" fillId="0" borderId="1" xfId="0" applyNumberFormat="1" applyFont="1" applyBorder="1">
      <alignment vertical="center"/>
    </xf>
    <xf numFmtId="0" fontId="14" fillId="2" borderId="5" xfId="0" applyFont="1" applyFill="1" applyBorder="1">
      <alignment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13" fillId="2" borderId="2"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3" fontId="14" fillId="2" borderId="2" xfId="0" applyNumberFormat="1" applyFont="1" applyFill="1" applyBorder="1">
      <alignment vertical="center"/>
    </xf>
    <xf numFmtId="3" fontId="14" fillId="2" borderId="3" xfId="0" applyNumberFormat="1" applyFont="1" applyFill="1" applyBorder="1">
      <alignment vertical="center"/>
    </xf>
    <xf numFmtId="3" fontId="14" fillId="2" borderId="4" xfId="0" applyNumberFormat="1" applyFont="1" applyFill="1" applyBorder="1">
      <alignment vertical="center"/>
    </xf>
    <xf numFmtId="3" fontId="14" fillId="2" borderId="10" xfId="0" applyNumberFormat="1" applyFont="1" applyFill="1" applyBorder="1">
      <alignment vertical="center"/>
    </xf>
    <xf numFmtId="3" fontId="14" fillId="2" borderId="12" xfId="0" applyNumberFormat="1" applyFont="1" applyFill="1" applyBorder="1">
      <alignment vertical="center"/>
    </xf>
    <xf numFmtId="3" fontId="14" fillId="2" borderId="11" xfId="0" applyNumberFormat="1" applyFont="1" applyFill="1" applyBorder="1">
      <alignment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Alignment="1">
      <alignment horizontal="center" vertical="center"/>
    </xf>
    <xf numFmtId="0" fontId="3" fillId="0" borderId="9" xfId="0" applyFont="1" applyBorder="1" applyAlignment="1">
      <alignment horizontal="center" vertical="center"/>
    </xf>
    <xf numFmtId="0" fontId="14" fillId="2" borderId="6"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 fillId="0" borderId="10" xfId="0" applyFont="1" applyBorder="1" applyAlignment="1">
      <alignment horizontal="center" vertical="center"/>
    </xf>
    <xf numFmtId="0" fontId="3" fillId="0" borderId="14" xfId="0" applyFont="1" applyBorder="1">
      <alignment vertical="center"/>
    </xf>
    <xf numFmtId="0" fontId="3" fillId="0" borderId="15" xfId="0" applyFont="1" applyBorder="1">
      <alignment vertical="center"/>
    </xf>
    <xf numFmtId="0" fontId="3" fillId="0" borderId="16" xfId="0" applyFont="1" applyBorder="1">
      <alignment vertical="center"/>
    </xf>
    <xf numFmtId="0" fontId="13" fillId="2" borderId="28" xfId="0" applyFont="1" applyFill="1" applyBorder="1" applyAlignment="1">
      <alignment vertical="top" wrapText="1"/>
    </xf>
    <xf numFmtId="0" fontId="3" fillId="2" borderId="28" xfId="0" applyFont="1" applyFill="1" applyBorder="1" applyAlignment="1">
      <alignment vertical="top" wrapText="1"/>
    </xf>
    <xf numFmtId="0" fontId="1" fillId="2" borderId="6" xfId="0" applyFont="1" applyFill="1" applyBorder="1" applyAlignment="1">
      <alignment vertical="center" wrapText="1" shrinkToFit="1"/>
    </xf>
    <xf numFmtId="0" fontId="1" fillId="2" borderId="7" xfId="0" applyFont="1" applyFill="1" applyBorder="1" applyAlignment="1">
      <alignment vertical="center" wrapText="1" shrinkToFit="1"/>
    </xf>
    <xf numFmtId="0" fontId="1" fillId="2" borderId="8" xfId="0" applyFont="1" applyFill="1" applyBorder="1" applyAlignment="1">
      <alignment vertical="center" wrapText="1" shrinkToFit="1"/>
    </xf>
    <xf numFmtId="0" fontId="1" fillId="0" borderId="6" xfId="0" applyFont="1" applyBorder="1" applyAlignment="1">
      <alignment vertical="center" shrinkToFit="1"/>
    </xf>
    <xf numFmtId="0" fontId="1" fillId="0" borderId="7" xfId="0" applyFont="1" applyBorder="1" applyAlignment="1">
      <alignment vertical="center" shrinkToFit="1"/>
    </xf>
    <xf numFmtId="0" fontId="1" fillId="0" borderId="8" xfId="0" applyFont="1" applyBorder="1" applyAlignment="1">
      <alignment vertical="center" shrinkToFit="1"/>
    </xf>
    <xf numFmtId="0" fontId="14" fillId="2" borderId="2" xfId="0" applyFont="1" applyFill="1" applyBorder="1" applyAlignment="1">
      <alignment horizontal="center" vertical="center" wrapText="1" shrinkToFit="1"/>
    </xf>
    <xf numFmtId="0" fontId="14" fillId="2" borderId="4" xfId="0" applyFont="1" applyFill="1" applyBorder="1" applyAlignment="1">
      <alignment horizontal="center" vertical="center" wrapText="1" shrinkToFit="1"/>
    </xf>
    <xf numFmtId="0" fontId="14" fillId="2" borderId="10" xfId="0" applyFont="1" applyFill="1" applyBorder="1" applyAlignment="1">
      <alignment horizontal="center" vertical="center" wrapText="1" shrinkToFit="1"/>
    </xf>
    <xf numFmtId="0" fontId="14" fillId="2" borderId="11" xfId="0" applyFont="1" applyFill="1" applyBorder="1" applyAlignment="1">
      <alignment horizontal="center" vertical="center" wrapText="1" shrinkToFit="1"/>
    </xf>
    <xf numFmtId="179" fontId="14" fillId="2" borderId="2" xfId="0" applyNumberFormat="1" applyFont="1" applyFill="1" applyBorder="1">
      <alignment vertical="center"/>
    </xf>
    <xf numFmtId="179" fontId="14" fillId="2" borderId="3" xfId="0" applyNumberFormat="1" applyFont="1" applyFill="1" applyBorder="1">
      <alignment vertical="center"/>
    </xf>
    <xf numFmtId="179" fontId="14" fillId="2" borderId="4" xfId="0" applyNumberFormat="1" applyFont="1" applyFill="1" applyBorder="1">
      <alignment vertical="center"/>
    </xf>
    <xf numFmtId="179" fontId="14" fillId="2" borderId="10" xfId="0" applyNumberFormat="1" applyFont="1" applyFill="1" applyBorder="1">
      <alignment vertical="center"/>
    </xf>
    <xf numFmtId="179" fontId="14" fillId="2" borderId="12" xfId="0" applyNumberFormat="1" applyFont="1" applyFill="1" applyBorder="1">
      <alignment vertical="center"/>
    </xf>
    <xf numFmtId="179" fontId="14" fillId="2" borderId="11" xfId="0" applyNumberFormat="1" applyFont="1" applyFill="1" applyBorder="1">
      <alignment vertical="center"/>
    </xf>
    <xf numFmtId="0" fontId="13" fillId="2" borderId="0" xfId="0" applyFont="1" applyFill="1" applyAlignment="1" applyProtection="1">
      <alignment horizontal="left" vertical="center"/>
      <protection locked="0"/>
    </xf>
    <xf numFmtId="0" fontId="20" fillId="2" borderId="46" xfId="0" applyFont="1" applyFill="1" applyBorder="1" applyAlignment="1">
      <alignment horizontal="right" vertical="center"/>
    </xf>
    <xf numFmtId="0" fontId="19" fillId="0" borderId="47" xfId="0" applyFont="1" applyBorder="1" applyAlignment="1">
      <alignment horizontal="center" vertical="center" shrinkToFit="1"/>
    </xf>
    <xf numFmtId="0" fontId="19" fillId="0" borderId="33" xfId="0" applyFont="1" applyBorder="1" applyAlignment="1">
      <alignment horizontal="center" vertical="center" shrinkToFit="1"/>
    </xf>
    <xf numFmtId="0" fontId="19" fillId="0" borderId="43" xfId="0" applyFont="1" applyBorder="1" applyAlignment="1">
      <alignment horizontal="center" vertical="center" shrinkToFit="1"/>
    </xf>
    <xf numFmtId="0" fontId="19" fillId="0" borderId="34" xfId="0" applyFont="1" applyBorder="1" applyAlignment="1">
      <alignment horizontal="center" vertical="center" shrinkToFit="1"/>
    </xf>
    <xf numFmtId="0" fontId="19" fillId="0" borderId="5" xfId="0" applyFont="1" applyBorder="1" applyAlignment="1">
      <alignment horizontal="center" vertical="center" shrinkToFit="1"/>
    </xf>
    <xf numFmtId="0" fontId="19" fillId="0" borderId="44" xfId="0" applyFont="1" applyBorder="1" applyAlignment="1">
      <alignment horizontal="center" vertical="center" shrinkToFit="1"/>
    </xf>
    <xf numFmtId="0" fontId="19" fillId="0" borderId="48" xfId="0" applyFont="1" applyBorder="1" applyAlignment="1">
      <alignment horizontal="center" vertical="center" shrinkToFit="1"/>
    </xf>
    <xf numFmtId="0" fontId="19" fillId="0" borderId="0" xfId="0" applyFont="1" applyAlignment="1">
      <alignment horizontal="center" vertical="center" shrinkToFit="1"/>
    </xf>
    <xf numFmtId="0" fontId="19" fillId="0" borderId="49" xfId="0" applyFont="1" applyBorder="1" applyAlignment="1">
      <alignment horizontal="center" vertical="center" shrinkToFit="1"/>
    </xf>
    <xf numFmtId="0" fontId="19" fillId="0" borderId="1" xfId="0" applyFont="1" applyBorder="1" applyAlignment="1">
      <alignment horizontal="center" vertical="center" shrinkToFit="1"/>
    </xf>
    <xf numFmtId="0" fontId="19" fillId="0" borderId="50" xfId="0" applyFont="1" applyBorder="1" applyAlignment="1">
      <alignment horizontal="center" vertical="center" shrinkToFit="1"/>
    </xf>
    <xf numFmtId="0" fontId="19" fillId="0" borderId="51" xfId="0" applyFont="1" applyBorder="1" applyAlignment="1">
      <alignment horizontal="center" vertical="center" shrinkToFit="1"/>
    </xf>
    <xf numFmtId="0" fontId="19" fillId="0" borderId="35" xfId="0" applyFont="1" applyBorder="1" applyAlignment="1">
      <alignment horizontal="center" vertical="center" shrinkToFit="1"/>
    </xf>
    <xf numFmtId="0" fontId="19" fillId="0" borderId="36" xfId="0" applyFont="1" applyBorder="1" applyAlignment="1">
      <alignment horizontal="center" vertical="center" shrinkToFit="1"/>
    </xf>
    <xf numFmtId="0" fontId="19" fillId="0" borderId="45" xfId="0" applyFont="1" applyBorder="1" applyAlignment="1">
      <alignment horizontal="center" vertical="center" shrinkToFit="1"/>
    </xf>
    <xf numFmtId="0" fontId="19" fillId="0" borderId="6" xfId="0" applyFont="1" applyBorder="1" applyAlignment="1">
      <alignment horizontal="center" vertical="center" shrinkToFit="1"/>
    </xf>
    <xf numFmtId="0" fontId="19" fillId="0" borderId="7" xfId="0" applyFont="1" applyBorder="1" applyAlignment="1">
      <alignment horizontal="center" vertical="center" shrinkToFit="1"/>
    </xf>
    <xf numFmtId="0" fontId="14" fillId="2" borderId="6" xfId="0" applyFont="1" applyFill="1" applyBorder="1" applyAlignment="1">
      <alignment horizontal="center" vertical="center" shrinkToFit="1"/>
    </xf>
    <xf numFmtId="0" fontId="14" fillId="2" borderId="7" xfId="0" applyFont="1" applyFill="1" applyBorder="1" applyAlignment="1">
      <alignment horizontal="center" vertical="center" shrinkToFit="1"/>
    </xf>
    <xf numFmtId="0" fontId="19" fillId="0" borderId="52" xfId="0" applyFont="1" applyBorder="1" applyAlignment="1">
      <alignment horizontal="center" vertical="center" shrinkToFit="1"/>
    </xf>
    <xf numFmtId="0" fontId="19" fillId="0" borderId="47" xfId="0" applyFont="1" applyBorder="1" applyAlignment="1">
      <alignment horizontal="center" vertical="center" wrapText="1"/>
    </xf>
    <xf numFmtId="0" fontId="19" fillId="0" borderId="33" xfId="0" applyFont="1" applyBorder="1" applyAlignment="1">
      <alignment horizontal="center" vertical="center" wrapText="1"/>
    </xf>
    <xf numFmtId="0" fontId="19" fillId="0" borderId="41" xfId="0" applyFont="1" applyBorder="1" applyAlignment="1">
      <alignment horizontal="center" vertical="center" wrapText="1"/>
    </xf>
    <xf numFmtId="0" fontId="14" fillId="2" borderId="34" xfId="0" applyFont="1" applyFill="1" applyBorder="1" applyAlignment="1">
      <alignment vertical="center" wrapText="1"/>
    </xf>
    <xf numFmtId="0" fontId="14" fillId="2" borderId="5" xfId="0" applyFont="1" applyFill="1" applyBorder="1" applyAlignment="1">
      <alignment vertical="center" wrapText="1"/>
    </xf>
    <xf numFmtId="0" fontId="14" fillId="2" borderId="10" xfId="0" applyFont="1" applyFill="1" applyBorder="1" applyAlignment="1">
      <alignment vertical="center" wrapText="1"/>
    </xf>
    <xf numFmtId="0" fontId="14" fillId="2" borderId="50"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49" xfId="0" applyFont="1" applyFill="1" applyBorder="1" applyAlignment="1">
      <alignment horizontal="center" vertical="center" wrapText="1"/>
    </xf>
    <xf numFmtId="0" fontId="14" fillId="2" borderId="1" xfId="0" applyFont="1" applyFill="1" applyBorder="1" applyAlignment="1">
      <alignment horizontal="center" vertical="center" wrapText="1"/>
    </xf>
    <xf numFmtId="178" fontId="14" fillId="2" borderId="34" xfId="0" applyNumberFormat="1" applyFont="1" applyFill="1" applyBorder="1" applyAlignment="1">
      <alignment vertical="center" shrinkToFit="1"/>
    </xf>
    <xf numFmtId="178" fontId="14" fillId="2" borderId="5" xfId="0" applyNumberFormat="1" applyFont="1" applyFill="1" applyBorder="1" applyAlignment="1">
      <alignment vertical="center" shrinkToFit="1"/>
    </xf>
    <xf numFmtId="178" fontId="14" fillId="2" borderId="10" xfId="0" applyNumberFormat="1" applyFont="1" applyFill="1" applyBorder="1" applyAlignment="1">
      <alignment vertical="center" shrinkToFit="1"/>
    </xf>
    <xf numFmtId="3" fontId="19" fillId="0" borderId="34" xfId="0" applyNumberFormat="1" applyFont="1" applyBorder="1" applyAlignment="1">
      <alignment vertical="center" shrinkToFit="1"/>
    </xf>
    <xf numFmtId="3" fontId="19" fillId="0" borderId="5" xfId="0" applyNumberFormat="1" applyFont="1" applyBorder="1" applyAlignment="1">
      <alignment vertical="center" shrinkToFit="1"/>
    </xf>
    <xf numFmtId="3" fontId="19" fillId="0" borderId="10" xfId="0" applyNumberFormat="1" applyFont="1" applyBorder="1" applyAlignment="1">
      <alignment vertical="center" shrinkToFit="1"/>
    </xf>
    <xf numFmtId="3" fontId="19" fillId="2" borderId="54" xfId="0" applyNumberFormat="1" applyFont="1" applyFill="1" applyBorder="1" applyAlignment="1">
      <alignment vertical="center" wrapText="1" shrinkToFit="1"/>
    </xf>
    <xf numFmtId="3" fontId="19" fillId="2" borderId="56" xfId="0" applyNumberFormat="1" applyFont="1" applyFill="1" applyBorder="1" applyAlignment="1">
      <alignment vertical="center" wrapText="1" shrinkToFit="1"/>
    </xf>
    <xf numFmtId="0" fontId="19" fillId="0" borderId="57" xfId="0" applyFont="1" applyBorder="1" applyAlignment="1">
      <alignment horizontal="center" vertical="center" wrapText="1"/>
    </xf>
    <xf numFmtId="0" fontId="19" fillId="2" borderId="2" xfId="0" applyFont="1" applyFill="1" applyBorder="1" applyAlignment="1">
      <alignment vertical="center" wrapText="1"/>
    </xf>
    <xf numFmtId="0" fontId="19" fillId="2" borderId="5" xfId="0" applyFont="1" applyFill="1" applyBorder="1" applyAlignment="1">
      <alignment vertical="center" wrapText="1"/>
    </xf>
    <xf numFmtId="0" fontId="19" fillId="2" borderId="10" xfId="0" applyFont="1" applyFill="1" applyBorder="1" applyAlignment="1">
      <alignment vertical="center" wrapText="1"/>
    </xf>
    <xf numFmtId="0" fontId="19" fillId="2" borderId="6" xfId="0" applyFont="1" applyFill="1" applyBorder="1" applyAlignment="1">
      <alignment horizontal="center" vertical="center"/>
    </xf>
    <xf numFmtId="0" fontId="19" fillId="2" borderId="1" xfId="0" applyFont="1" applyFill="1" applyBorder="1" applyAlignment="1">
      <alignment horizontal="center" vertical="center" wrapText="1"/>
    </xf>
    <xf numFmtId="178" fontId="19" fillId="2" borderId="2" xfId="0" applyNumberFormat="1" applyFont="1" applyFill="1" applyBorder="1" applyAlignment="1">
      <alignment vertical="center" shrinkToFit="1"/>
    </xf>
    <xf numFmtId="178" fontId="19" fillId="2" borderId="5" xfId="0" applyNumberFormat="1" applyFont="1" applyFill="1" applyBorder="1" applyAlignment="1">
      <alignment vertical="center" shrinkToFit="1"/>
    </xf>
    <xf numFmtId="178" fontId="19" fillId="2" borderId="10" xfId="0" applyNumberFormat="1" applyFont="1" applyFill="1" applyBorder="1" applyAlignment="1">
      <alignment vertical="center" shrinkToFit="1"/>
    </xf>
    <xf numFmtId="0" fontId="19" fillId="2" borderId="10" xfId="0" applyFont="1" applyFill="1" applyBorder="1" applyAlignment="1">
      <alignment horizontal="center" vertical="center"/>
    </xf>
    <xf numFmtId="0" fontId="19" fillId="2" borderId="17" xfId="0" applyFont="1" applyFill="1" applyBorder="1" applyAlignment="1">
      <alignment horizontal="center" vertical="center" wrapText="1"/>
    </xf>
    <xf numFmtId="3" fontId="19" fillId="0" borderId="44" xfId="0" applyNumberFormat="1" applyFont="1" applyBorder="1" applyAlignment="1">
      <alignment vertical="center" shrinkToFit="1"/>
    </xf>
    <xf numFmtId="3" fontId="19" fillId="2" borderId="60" xfId="0" applyNumberFormat="1" applyFont="1" applyFill="1" applyBorder="1" applyAlignment="1">
      <alignment vertical="center" wrapText="1" shrinkToFit="1"/>
    </xf>
    <xf numFmtId="0" fontId="19" fillId="0" borderId="43" xfId="0" applyFont="1" applyBorder="1" applyAlignment="1">
      <alignment horizontal="center" vertical="center" wrapText="1"/>
    </xf>
    <xf numFmtId="0" fontId="19" fillId="0" borderId="34" xfId="0" applyFont="1" applyBorder="1" applyAlignment="1">
      <alignment vertical="center" wrapText="1"/>
    </xf>
    <xf numFmtId="0" fontId="19" fillId="0" borderId="5" xfId="0" applyFont="1" applyBorder="1" applyAlignment="1">
      <alignment vertical="center" wrapText="1"/>
    </xf>
    <xf numFmtId="0" fontId="19" fillId="0" borderId="44" xfId="0" applyFont="1" applyBorder="1" applyAlignment="1">
      <alignment vertical="center" wrapText="1"/>
    </xf>
    <xf numFmtId="0" fontId="19" fillId="0" borderId="3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44"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62" xfId="0" applyFont="1" applyBorder="1" applyAlignment="1">
      <alignment horizontal="center" vertical="center" wrapText="1"/>
    </xf>
    <xf numFmtId="178" fontId="19" fillId="0" borderId="34" xfId="0" applyNumberFormat="1" applyFont="1" applyBorder="1" applyAlignment="1">
      <alignment vertical="center" shrinkToFit="1"/>
    </xf>
    <xf numFmtId="178" fontId="19" fillId="0" borderId="5" xfId="0" applyNumberFormat="1" applyFont="1" applyBorder="1" applyAlignment="1">
      <alignment vertical="center" shrinkToFit="1"/>
    </xf>
    <xf numFmtId="178" fontId="19" fillId="0" borderId="44" xfId="0" applyNumberFormat="1" applyFont="1" applyBorder="1" applyAlignment="1">
      <alignment vertical="center" shrinkToFit="1"/>
    </xf>
    <xf numFmtId="3" fontId="19" fillId="0" borderId="35" xfId="0" applyNumberFormat="1" applyFont="1" applyBorder="1" applyAlignment="1">
      <alignment horizontal="center" vertical="center" wrapText="1" shrinkToFit="1"/>
    </xf>
    <xf numFmtId="3" fontId="19" fillId="0" borderId="36" xfId="0" applyNumberFormat="1" applyFont="1" applyBorder="1" applyAlignment="1">
      <alignment horizontal="center" vertical="center" wrapText="1" shrinkToFit="1"/>
    </xf>
    <xf numFmtId="3" fontId="19" fillId="0" borderId="45" xfId="0" applyNumberFormat="1" applyFont="1" applyBorder="1" applyAlignment="1">
      <alignment horizontal="center" vertical="center" wrapText="1" shrinkToFit="1"/>
    </xf>
    <xf numFmtId="0" fontId="19" fillId="2" borderId="44" xfId="0" applyFont="1" applyFill="1" applyBorder="1" applyAlignment="1">
      <alignment vertical="center" wrapText="1"/>
    </xf>
    <xf numFmtId="0" fontId="19" fillId="2" borderId="59" xfId="0" applyFont="1" applyFill="1" applyBorder="1" applyAlignment="1">
      <alignment horizontal="center" vertical="center"/>
    </xf>
    <xf numFmtId="0" fontId="19" fillId="2" borderId="52" xfId="0" applyFont="1" applyFill="1" applyBorder="1" applyAlignment="1">
      <alignment horizontal="center" vertical="center" wrapText="1"/>
    </xf>
    <xf numFmtId="178" fontId="19" fillId="2" borderId="44" xfId="0" applyNumberFormat="1" applyFont="1" applyFill="1" applyBorder="1" applyAlignment="1">
      <alignment vertical="center" shrinkToFit="1"/>
    </xf>
    <xf numFmtId="0" fontId="0" fillId="3" borderId="6" xfId="0" applyFill="1" applyBorder="1" applyAlignment="1">
      <alignment horizontal="center" vertical="center"/>
    </xf>
    <xf numFmtId="0" fontId="0" fillId="3" borderId="8" xfId="0" applyFill="1" applyBorder="1" applyAlignment="1">
      <alignment horizontal="center" vertical="center"/>
    </xf>
    <xf numFmtId="0" fontId="0" fillId="3" borderId="6" xfId="0" applyFill="1" applyBorder="1">
      <alignment vertical="center"/>
    </xf>
    <xf numFmtId="0" fontId="0" fillId="3" borderId="7" xfId="0" applyFill="1" applyBorder="1">
      <alignment vertical="center"/>
    </xf>
    <xf numFmtId="0" fontId="0" fillId="3" borderId="8" xfId="0" applyFill="1" applyBorder="1">
      <alignment vertical="center"/>
    </xf>
    <xf numFmtId="0" fontId="21" fillId="0" borderId="33" xfId="0" applyFont="1" applyBorder="1" applyAlignment="1">
      <alignment horizontal="center" vertical="center"/>
    </xf>
    <xf numFmtId="0" fontId="21" fillId="0" borderId="0" xfId="0" applyFont="1" applyAlignment="1">
      <alignment horizontal="center" vertical="center"/>
    </xf>
    <xf numFmtId="0" fontId="21" fillId="0" borderId="64" xfId="0" applyFont="1" applyBorder="1" applyAlignment="1">
      <alignment horizontal="center" vertical="center"/>
    </xf>
    <xf numFmtId="0" fontId="0" fillId="3" borderId="1" xfId="0" applyFill="1" applyBorder="1" applyAlignment="1">
      <alignment horizontal="center" vertic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8" xfId="0" applyFill="1" applyBorder="1" applyAlignment="1">
      <alignment horizontal="left" vertical="center"/>
    </xf>
    <xf numFmtId="0" fontId="0" fillId="3" borderId="6" xfId="0" applyFill="1" applyBorder="1" applyAlignment="1">
      <alignment vertical="center" shrinkToFit="1"/>
    </xf>
    <xf numFmtId="0" fontId="0" fillId="3" borderId="7" xfId="0" applyFill="1" applyBorder="1" applyAlignment="1">
      <alignment vertical="center" shrinkToFit="1"/>
    </xf>
    <xf numFmtId="0" fontId="0" fillId="3" borderId="8" xfId="0" applyFill="1" applyBorder="1" applyAlignment="1">
      <alignment vertical="center" shrinkToFit="1"/>
    </xf>
    <xf numFmtId="0" fontId="23" fillId="3" borderId="6" xfId="0" applyFont="1" applyFill="1" applyBorder="1" applyAlignment="1">
      <alignment horizontal="center" vertical="center" shrinkToFit="1"/>
    </xf>
    <xf numFmtId="0" fontId="23" fillId="3" borderId="8" xfId="0" applyFont="1" applyFill="1" applyBorder="1" applyAlignment="1">
      <alignment horizontal="center" vertical="center" shrinkToFit="1"/>
    </xf>
    <xf numFmtId="0" fontId="23" fillId="3" borderId="6" xfId="0" applyFont="1" applyFill="1" applyBorder="1" applyAlignment="1">
      <alignment vertical="center" shrinkToFit="1"/>
    </xf>
    <xf numFmtId="0" fontId="23" fillId="3" borderId="7" xfId="0" applyFont="1" applyFill="1" applyBorder="1" applyAlignment="1">
      <alignment vertical="center" shrinkToFit="1"/>
    </xf>
    <xf numFmtId="0" fontId="23" fillId="3" borderId="8" xfId="0" applyFont="1" applyFill="1" applyBorder="1" applyAlignment="1">
      <alignment vertical="center" shrinkToFit="1"/>
    </xf>
    <xf numFmtId="0" fontId="22" fillId="0" borderId="66" xfId="0" applyFont="1" applyBorder="1" applyAlignment="1">
      <alignment horizontal="center" vertical="center" shrinkToFit="1"/>
    </xf>
    <xf numFmtId="0" fontId="22" fillId="0" borderId="67" xfId="0" applyFont="1" applyBorder="1" applyAlignment="1">
      <alignment horizontal="center" vertical="center" shrinkToFit="1"/>
    </xf>
    <xf numFmtId="0" fontId="22" fillId="0" borderId="49" xfId="0" applyFont="1" applyBorder="1" applyAlignment="1">
      <alignment horizontal="center" vertical="center"/>
    </xf>
    <xf numFmtId="0" fontId="22" fillId="0" borderId="52" xfId="0" applyFont="1" applyBorder="1" applyAlignment="1">
      <alignment horizontal="center" vertical="center"/>
    </xf>
    <xf numFmtId="0" fontId="22" fillId="0" borderId="35" xfId="0" applyFont="1" applyBorder="1" applyAlignment="1">
      <alignment horizontal="center" vertical="center"/>
    </xf>
    <xf numFmtId="0" fontId="22" fillId="0" borderId="45" xfId="0" applyFont="1" applyBorder="1" applyAlignment="1">
      <alignment horizontal="center" vertical="center"/>
    </xf>
    <xf numFmtId="0" fontId="22" fillId="0" borderId="44" xfId="0" applyFont="1" applyBorder="1" applyAlignment="1">
      <alignment horizontal="center" vertical="center"/>
    </xf>
    <xf numFmtId="0" fontId="22" fillId="0" borderId="46" xfId="0" applyFont="1" applyBorder="1" applyAlignment="1">
      <alignment horizontal="center" vertical="center"/>
    </xf>
    <xf numFmtId="0" fontId="23" fillId="3" borderId="1" xfId="0" applyFont="1" applyFill="1" applyBorder="1" applyAlignment="1">
      <alignment horizontal="center" vertical="center"/>
    </xf>
    <xf numFmtId="0" fontId="23" fillId="3" borderId="6" xfId="0" applyFont="1" applyFill="1" applyBorder="1" applyAlignment="1">
      <alignment horizontal="left" vertical="center" shrinkToFit="1"/>
    </xf>
    <xf numFmtId="0" fontId="23" fillId="3" borderId="7" xfId="0" applyFont="1" applyFill="1" applyBorder="1" applyAlignment="1">
      <alignment horizontal="left" vertical="center" shrinkToFit="1"/>
    </xf>
    <xf numFmtId="0" fontId="23" fillId="3" borderId="8" xfId="0" applyFont="1" applyFill="1" applyBorder="1" applyAlignment="1">
      <alignment horizontal="left" vertical="center" shrinkToFit="1"/>
    </xf>
  </cellXfs>
  <cellStyles count="1">
    <cellStyle name="標準"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37</xdr:col>
      <xdr:colOff>0</xdr:colOff>
      <xdr:row>116</xdr:row>
      <xdr:rowOff>0</xdr:rowOff>
    </xdr:from>
    <xdr:ext cx="4436205" cy="1606456"/>
    <xdr:sp macro="" textlink="">
      <xdr:nvSpPr>
        <xdr:cNvPr id="2" name="テキスト ボックス 1">
          <a:extLst>
            <a:ext uri="{FF2B5EF4-FFF2-40B4-BE49-F238E27FC236}">
              <a16:creationId xmlns:a16="http://schemas.microsoft.com/office/drawing/2014/main" id="{2A4BAB22-AAB0-41F8-B3A7-2A343AED9FE6}"/>
            </a:ext>
          </a:extLst>
        </xdr:cNvPr>
        <xdr:cNvSpPr txBox="1"/>
      </xdr:nvSpPr>
      <xdr:spPr>
        <a:xfrm>
          <a:off x="7810500" y="22059900"/>
          <a:ext cx="4436205" cy="1606456"/>
        </a:xfrm>
        <a:prstGeom prst="rect">
          <a:avLst/>
        </a:prstGeom>
        <a:solidFill>
          <a:srgbClr val="FFFFCC"/>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ja-JP" altLang="en-US" sz="1000">
              <a:solidFill>
                <a:srgbClr val="0000FF"/>
              </a:solidFill>
              <a:effectLst/>
              <a:latin typeface="ＭＳ ゴシック" panose="020B0609070205080204" pitchFamily="49" charset="-128"/>
              <a:ea typeface="ＭＳ ゴシック" panose="020B0609070205080204" pitchFamily="49" charset="-128"/>
              <a:cs typeface="+mn-cs"/>
            </a:rPr>
            <a:t>資料のバックとして参考になるものとして、</a:t>
          </a:r>
          <a:br>
            <a:rPr kumimoji="1" lang="en-US" altLang="ja-JP" sz="1000">
              <a:solidFill>
                <a:srgbClr val="0000FF"/>
              </a:solidFill>
              <a:effectLst/>
              <a:latin typeface="ＭＳ ゴシック" panose="020B0609070205080204" pitchFamily="49" charset="-128"/>
              <a:ea typeface="ＭＳ ゴシック" panose="020B0609070205080204" pitchFamily="49" charset="-128"/>
              <a:cs typeface="+mn-cs"/>
            </a:rPr>
          </a:br>
          <a:r>
            <a:rPr kumimoji="1" lang="ja-JP" altLang="en-US" sz="1000">
              <a:solidFill>
                <a:srgbClr val="0000FF"/>
              </a:solidFill>
              <a:effectLst/>
              <a:latin typeface="ＭＳ ゴシック" panose="020B0609070205080204" pitchFamily="49" charset="-128"/>
              <a:ea typeface="ＭＳ ゴシック" panose="020B0609070205080204" pitchFamily="49" charset="-128"/>
              <a:cs typeface="+mn-cs"/>
            </a:rPr>
            <a:t>・自治体総合計画</a:t>
          </a:r>
          <a:endParaRPr kumimoji="1" lang="en-US" altLang="ja-JP" sz="1000">
            <a:solidFill>
              <a:srgbClr val="0000FF"/>
            </a:solidFill>
            <a:effectLst/>
            <a:latin typeface="ＭＳ ゴシック" panose="020B0609070205080204" pitchFamily="49" charset="-128"/>
            <a:ea typeface="ＭＳ ゴシック" panose="020B0609070205080204" pitchFamily="49" charset="-128"/>
            <a:cs typeface="+mn-cs"/>
          </a:endParaRPr>
        </a:p>
        <a:p>
          <a:r>
            <a:rPr kumimoji="1" lang="ja-JP" altLang="en-US" sz="1000">
              <a:solidFill>
                <a:srgbClr val="0000FF"/>
              </a:solidFill>
              <a:effectLst/>
              <a:latin typeface="ＭＳ ゴシック" panose="020B0609070205080204" pitchFamily="49" charset="-128"/>
              <a:ea typeface="ＭＳ ゴシック" panose="020B0609070205080204" pitchFamily="49" charset="-128"/>
              <a:cs typeface="+mn-cs"/>
            </a:rPr>
            <a:t>・自治体農林水産基本計画</a:t>
          </a:r>
          <a:endParaRPr kumimoji="1" lang="en-US" altLang="ja-JP" sz="1000">
            <a:solidFill>
              <a:srgbClr val="0000FF"/>
            </a:solidFill>
            <a:effectLst/>
            <a:latin typeface="ＭＳ ゴシック" panose="020B0609070205080204" pitchFamily="49" charset="-128"/>
            <a:ea typeface="ＭＳ ゴシック" panose="020B0609070205080204" pitchFamily="49" charset="-128"/>
            <a:cs typeface="+mn-cs"/>
          </a:endParaRPr>
        </a:p>
        <a:p>
          <a:r>
            <a:rPr kumimoji="1" lang="ja-JP" altLang="en-US" sz="1000">
              <a:solidFill>
                <a:srgbClr val="0000FF"/>
              </a:solidFill>
              <a:effectLst/>
              <a:latin typeface="ＭＳ ゴシック" panose="020B0609070205080204" pitchFamily="49" charset="-128"/>
              <a:ea typeface="ＭＳ ゴシック" panose="020B0609070205080204" pitchFamily="49" charset="-128"/>
              <a:cs typeface="+mn-cs"/>
            </a:rPr>
            <a:t>・自治体地域情報化計画</a:t>
          </a:r>
          <a:endParaRPr kumimoji="1" lang="en-US" altLang="ja-JP" sz="1000">
            <a:solidFill>
              <a:srgbClr val="0000FF"/>
            </a:solidFill>
            <a:effectLst/>
            <a:latin typeface="ＭＳ ゴシック" panose="020B0609070205080204" pitchFamily="49" charset="-128"/>
            <a:ea typeface="ＭＳ ゴシック" panose="020B0609070205080204" pitchFamily="49" charset="-128"/>
            <a:cs typeface="+mn-cs"/>
          </a:endParaRPr>
        </a:p>
        <a:p>
          <a:r>
            <a:rPr kumimoji="1" lang="ja-JP" altLang="en-US" sz="1000">
              <a:solidFill>
                <a:srgbClr val="0000FF"/>
              </a:solidFill>
              <a:effectLst/>
              <a:latin typeface="ＭＳ ゴシック" panose="020B0609070205080204" pitchFamily="49" charset="-128"/>
              <a:ea typeface="ＭＳ ゴシック" panose="020B0609070205080204" pitchFamily="49" charset="-128"/>
              <a:cs typeface="+mn-cs"/>
            </a:rPr>
            <a:t>・自治体定住自立圏構想</a:t>
          </a:r>
          <a:endParaRPr kumimoji="1" lang="en-US" altLang="ja-JP" sz="1000">
            <a:solidFill>
              <a:srgbClr val="0000FF"/>
            </a:solidFill>
            <a:effectLst/>
            <a:latin typeface="ＭＳ ゴシック" panose="020B0609070205080204" pitchFamily="49" charset="-128"/>
            <a:ea typeface="ＭＳ ゴシック" panose="020B0609070205080204" pitchFamily="49" charset="-128"/>
            <a:cs typeface="+mn-cs"/>
          </a:endParaRPr>
        </a:p>
        <a:p>
          <a:r>
            <a:rPr kumimoji="1" lang="ja-JP" altLang="en-US" sz="1000">
              <a:solidFill>
                <a:srgbClr val="0000FF"/>
              </a:solidFill>
              <a:effectLst/>
              <a:latin typeface="ＭＳ ゴシック" panose="020B0609070205080204" pitchFamily="49" charset="-128"/>
              <a:ea typeface="ＭＳ ゴシック" panose="020B0609070205080204" pitchFamily="49" charset="-128"/>
              <a:cs typeface="+mn-cs"/>
            </a:rPr>
            <a:t>・活性化法に基づき策定した活性化計画</a:t>
          </a:r>
          <a:endParaRPr kumimoji="1" lang="en-US" altLang="ja-JP" sz="1000">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0000FF"/>
              </a:solidFill>
              <a:effectLst/>
              <a:latin typeface="+mn-lt"/>
              <a:ea typeface="+mn-ea"/>
              <a:cs typeface="+mn-cs"/>
            </a:rPr>
            <a:t>・</a:t>
          </a:r>
          <a:r>
            <a:rPr lang="ja-JP" altLang="ja-JP" sz="1100">
              <a:solidFill>
                <a:srgbClr val="0000FF"/>
              </a:solidFill>
              <a:effectLst/>
              <a:latin typeface="+mn-lt"/>
              <a:ea typeface="+mn-ea"/>
              <a:cs typeface="+mn-cs"/>
            </a:rPr>
            <a:t>情報通信環境（光ファイバや携帯電話等）の整備状況</a:t>
          </a:r>
          <a:endParaRPr lang="en-US" altLang="ja-JP" sz="1100">
            <a:solidFill>
              <a:srgbClr val="0000FF"/>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rgbClr val="0000FF"/>
              </a:solidFill>
              <a:effectLst/>
              <a:latin typeface="+mn-lt"/>
              <a:ea typeface="+mn-ea"/>
              <a:cs typeface="+mn-cs"/>
            </a:rPr>
            <a:t>　</a:t>
          </a:r>
          <a:r>
            <a:rPr lang="ja-JP" altLang="ja-JP" sz="1100">
              <a:solidFill>
                <a:srgbClr val="0000FF"/>
              </a:solidFill>
              <a:effectLst/>
              <a:latin typeface="+mn-lt"/>
              <a:ea typeface="+mn-ea"/>
              <a:cs typeface="+mn-cs"/>
            </a:rPr>
            <a:t>（参考：総務省「ブロードバンド基盤整備調査」「通信利用動向調査」など）</a:t>
          </a:r>
          <a:endParaRPr lang="ja-JP" altLang="ja-JP" sz="1000">
            <a:solidFill>
              <a:srgbClr val="0000FF"/>
            </a:solidFill>
            <a:effectLst/>
          </a:endParaRPr>
        </a:p>
        <a:p>
          <a:r>
            <a:rPr kumimoji="1" lang="ja-JP" altLang="en-US" sz="1000">
              <a:solidFill>
                <a:srgbClr val="0000FF"/>
              </a:solidFill>
              <a:effectLst/>
              <a:latin typeface="ＭＳ ゴシック" panose="020B0609070205080204" pitchFamily="49" charset="-128"/>
              <a:ea typeface="ＭＳ ゴシック" panose="020B0609070205080204" pitchFamily="49" charset="-128"/>
              <a:cs typeface="+mn-cs"/>
            </a:rPr>
            <a:t>等がある。</a:t>
          </a:r>
          <a:endParaRPr kumimoji="1" lang="en-US" altLang="ja-JP" sz="1000">
            <a:solidFill>
              <a:srgbClr val="0000FF"/>
            </a:solidFill>
            <a:effectLst/>
            <a:latin typeface="ＭＳ ゴシック" panose="020B0609070205080204" pitchFamily="49" charset="-128"/>
            <a:ea typeface="ＭＳ ゴシック" panose="020B0609070205080204" pitchFamily="49" charset="-128"/>
            <a:cs typeface="+mn-cs"/>
          </a:endParaRPr>
        </a:p>
      </xdr:txBody>
    </xdr:sp>
    <xdr:clientData/>
  </xdr:oneCellAnchor>
  <xdr:oneCellAnchor>
    <xdr:from>
      <xdr:col>37</xdr:col>
      <xdr:colOff>0</xdr:colOff>
      <xdr:row>264</xdr:row>
      <xdr:rowOff>0</xdr:rowOff>
    </xdr:from>
    <xdr:ext cx="5691516" cy="972950"/>
    <xdr:sp macro="" textlink="">
      <xdr:nvSpPr>
        <xdr:cNvPr id="3" name="テキスト ボックス 2">
          <a:extLst>
            <a:ext uri="{FF2B5EF4-FFF2-40B4-BE49-F238E27FC236}">
              <a16:creationId xmlns:a16="http://schemas.microsoft.com/office/drawing/2014/main" id="{1CA170F7-545D-4721-9C19-120BCD8FC35A}"/>
            </a:ext>
          </a:extLst>
        </xdr:cNvPr>
        <xdr:cNvSpPr txBox="1"/>
      </xdr:nvSpPr>
      <xdr:spPr>
        <a:xfrm>
          <a:off x="7810500" y="56721375"/>
          <a:ext cx="5691516" cy="972950"/>
        </a:xfrm>
        <a:prstGeom prst="rect">
          <a:avLst/>
        </a:prstGeom>
        <a:solidFill>
          <a:srgbClr val="FFFFCC"/>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t>【</a:t>
          </a:r>
          <a:r>
            <a:rPr lang="ja-JP" altLang="en-US" sz="900">
              <a:solidFill>
                <a:srgbClr val="0000FF"/>
              </a:solidFill>
              <a:effectLst/>
              <a:latin typeface="ＭＳ ゴシック" panose="020B0609070205080204" pitchFamily="49" charset="-128"/>
              <a:ea typeface="ＭＳ ゴシック" panose="020B0609070205080204" pitchFamily="49" charset="-128"/>
              <a:cs typeface="+mn-cs"/>
            </a:rPr>
            <a:t>評価指標項目の例</a:t>
          </a:r>
          <a: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a:solidFill>
                <a:srgbClr val="0000FF"/>
              </a:solidFill>
              <a:effectLst/>
              <a:latin typeface="ＭＳ ゴシック" panose="020B0609070205080204" pitchFamily="49" charset="-128"/>
              <a:ea typeface="ＭＳ ゴシック" panose="020B0609070205080204" pitchFamily="49" charset="-128"/>
              <a:cs typeface="+mn-cs"/>
            </a:rPr>
            <a:t>　　</a:t>
          </a: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・農業農村インフラ管理</a:t>
          </a:r>
          <a: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t>【</a:t>
          </a:r>
          <a:r>
            <a:rPr lang="ja-JP" altLang="en-US" sz="900">
              <a:solidFill>
                <a:srgbClr val="0000FF"/>
              </a:solidFill>
              <a:effectLst/>
              <a:latin typeface="ＭＳ ゴシック" panose="020B0609070205080204" pitchFamily="49" charset="-128"/>
              <a:ea typeface="ＭＳ ゴシック" panose="020B0609070205080204" pitchFamily="49" charset="-128"/>
              <a:cs typeface="+mn-cs"/>
            </a:rPr>
            <a:t>必須</a:t>
          </a:r>
          <a: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：施設管理にかかる人員／作業時間の削減</a:t>
          </a:r>
          <a:r>
            <a:rPr lang="ja-JP" altLang="en-US" sz="900">
              <a:solidFill>
                <a:srgbClr val="0000FF"/>
              </a:solidFill>
              <a:effectLst/>
              <a:latin typeface="ＭＳ ゴシック" panose="020B0609070205080204" pitchFamily="49" charset="-128"/>
              <a:ea typeface="ＭＳ ゴシック" panose="020B0609070205080204" pitchFamily="49" charset="-128"/>
              <a:cs typeface="+mn-cs"/>
            </a:rPr>
            <a:t>量</a:t>
          </a:r>
          <a:endParaRPr lang="en-US" altLang="ja-JP" sz="900">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　　・地域活性化</a:t>
          </a:r>
          <a: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任意</a:t>
          </a:r>
          <a: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：通信可能世帯数の増加、交流人口の増加、地域コミュニティの維持、事業で</a:t>
          </a:r>
          <a:b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b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　　　導入した</a:t>
          </a:r>
          <a: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t>ICT</a:t>
          </a: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を活用し、地域活性化等の新たな取組を行う集落数（組織数）</a:t>
          </a:r>
        </a:p>
        <a:p>
          <a:r>
            <a:rPr lang="ja-JP" altLang="en-US" sz="900">
              <a:solidFill>
                <a:srgbClr val="0000FF"/>
              </a:solidFill>
              <a:effectLst/>
              <a:latin typeface="ＭＳ ゴシック" panose="020B0609070205080204" pitchFamily="49" charset="-128"/>
              <a:ea typeface="ＭＳ ゴシック" panose="020B0609070205080204" pitchFamily="49" charset="-128"/>
              <a:cs typeface="+mn-cs"/>
            </a:rPr>
            <a:t>　　</a:t>
          </a: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・スマート農業</a:t>
          </a:r>
          <a: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t>【</a:t>
          </a:r>
          <a:r>
            <a:rPr lang="ja-JP" altLang="en-US" sz="900">
              <a:solidFill>
                <a:srgbClr val="0000FF"/>
              </a:solidFill>
              <a:effectLst/>
              <a:latin typeface="ＭＳ ゴシック" panose="020B0609070205080204" pitchFamily="49" charset="-128"/>
              <a:ea typeface="ＭＳ ゴシック" panose="020B0609070205080204" pitchFamily="49" charset="-128"/>
              <a:cs typeface="+mn-cs"/>
            </a:rPr>
            <a:t>任意</a:t>
          </a:r>
          <a: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a:t>
          </a:r>
          <a:r>
            <a:rPr lang="ja-JP" altLang="en-US" sz="900">
              <a:solidFill>
                <a:srgbClr val="0000FF"/>
              </a:solidFill>
              <a:effectLst/>
              <a:latin typeface="ＭＳ ゴシック" panose="020B0609070205080204" pitchFamily="49" charset="-128"/>
              <a:ea typeface="ＭＳ ゴシック" panose="020B0609070205080204" pitchFamily="49" charset="-128"/>
              <a:cs typeface="+mn-cs"/>
            </a:rPr>
            <a:t>データを活用した農業の導入面積（農業者数）、</a:t>
          </a: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営農労力削減、収量増加、</a:t>
          </a:r>
          <a:br>
            <a:rPr lang="en-US" altLang="ja-JP" sz="900">
              <a:solidFill>
                <a:srgbClr val="0000FF"/>
              </a:solidFill>
              <a:effectLst/>
              <a:latin typeface="ＭＳ ゴシック" panose="020B0609070205080204" pitchFamily="49" charset="-128"/>
              <a:ea typeface="ＭＳ ゴシック" panose="020B0609070205080204" pitchFamily="49" charset="-128"/>
              <a:cs typeface="+mn-cs"/>
            </a:rPr>
          </a:br>
          <a:r>
            <a:rPr lang="ja-JP" altLang="en-US" sz="900">
              <a:solidFill>
                <a:srgbClr val="0000FF"/>
              </a:solidFill>
              <a:effectLst/>
              <a:latin typeface="ＭＳ ゴシック" panose="020B0609070205080204" pitchFamily="49" charset="-128"/>
              <a:ea typeface="ＭＳ ゴシック" panose="020B0609070205080204" pitchFamily="49" charset="-128"/>
              <a:cs typeface="+mn-cs"/>
            </a:rPr>
            <a:t>　　　</a:t>
          </a:r>
          <a:r>
            <a:rPr lang="ja-JP" altLang="ja-JP" sz="900">
              <a:solidFill>
                <a:srgbClr val="0000FF"/>
              </a:solidFill>
              <a:effectLst/>
              <a:latin typeface="ＭＳ ゴシック" panose="020B0609070205080204" pitchFamily="49" charset="-128"/>
              <a:ea typeface="ＭＳ ゴシック" panose="020B0609070205080204" pitchFamily="49" charset="-128"/>
              <a:cs typeface="+mn-cs"/>
            </a:rPr>
            <a:t>品質向上、経営面積の拡大、新規就農及び栽培品種の拡大等</a:t>
          </a:r>
        </a:p>
      </xdr:txBody>
    </xdr:sp>
    <xdr:clientData/>
  </xdr:oneCellAnchor>
</xdr:wsDr>
</file>

<file path=xl/drawings/drawing2.xml><?xml version="1.0" encoding="utf-8"?>
<xdr:wsDr xmlns:xdr="http://schemas.openxmlformats.org/drawingml/2006/spreadsheetDrawing" xmlns:a="http://schemas.openxmlformats.org/drawingml/2006/main">
  <xdr:twoCellAnchor editAs="absolute">
    <xdr:from>
      <xdr:col>17</xdr:col>
      <xdr:colOff>56744</xdr:colOff>
      <xdr:row>61</xdr:row>
      <xdr:rowOff>117543</xdr:rowOff>
    </xdr:from>
    <xdr:to>
      <xdr:col>18</xdr:col>
      <xdr:colOff>177606</xdr:colOff>
      <xdr:row>61</xdr:row>
      <xdr:rowOff>117543</xdr:rowOff>
    </xdr:to>
    <xdr:cxnSp macro="">
      <xdr:nvCxnSpPr>
        <xdr:cNvPr id="19" name="直線コネクタ 18">
          <a:extLst>
            <a:ext uri="{FF2B5EF4-FFF2-40B4-BE49-F238E27FC236}">
              <a16:creationId xmlns:a16="http://schemas.microsoft.com/office/drawing/2014/main" id="{FCB07C8A-1B44-4D2C-BA46-B3A65244F395}"/>
            </a:ext>
          </a:extLst>
        </xdr:cNvPr>
        <xdr:cNvCxnSpPr/>
      </xdr:nvCxnSpPr>
      <xdr:spPr>
        <a:xfrm flipV="1">
          <a:off x="11010494" y="14643168"/>
          <a:ext cx="358987" cy="0"/>
        </a:xfrm>
        <a:prstGeom prst="line">
          <a:avLst/>
        </a:prstGeom>
        <a:ln w="38100">
          <a:solidFill>
            <a:srgbClr val="33CC3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17</xdr:col>
      <xdr:colOff>55123</xdr:colOff>
      <xdr:row>62</xdr:row>
      <xdr:rowOff>115916</xdr:rowOff>
    </xdr:from>
    <xdr:to>
      <xdr:col>18</xdr:col>
      <xdr:colOff>175985</xdr:colOff>
      <xdr:row>62</xdr:row>
      <xdr:rowOff>115916</xdr:rowOff>
    </xdr:to>
    <xdr:cxnSp macro="">
      <xdr:nvCxnSpPr>
        <xdr:cNvPr id="20" name="直線コネクタ 19">
          <a:extLst>
            <a:ext uri="{FF2B5EF4-FFF2-40B4-BE49-F238E27FC236}">
              <a16:creationId xmlns:a16="http://schemas.microsoft.com/office/drawing/2014/main" id="{D9E2B9DC-BDFC-479A-8365-494D3E407475}"/>
            </a:ext>
          </a:extLst>
        </xdr:cNvPr>
        <xdr:cNvCxnSpPr/>
      </xdr:nvCxnSpPr>
      <xdr:spPr>
        <a:xfrm flipV="1">
          <a:off x="11008873" y="14879666"/>
          <a:ext cx="35898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17</xdr:col>
      <xdr:colOff>55123</xdr:colOff>
      <xdr:row>63</xdr:row>
      <xdr:rowOff>115916</xdr:rowOff>
    </xdr:from>
    <xdr:to>
      <xdr:col>18</xdr:col>
      <xdr:colOff>175985</xdr:colOff>
      <xdr:row>63</xdr:row>
      <xdr:rowOff>115916</xdr:rowOff>
    </xdr:to>
    <xdr:cxnSp macro="">
      <xdr:nvCxnSpPr>
        <xdr:cNvPr id="21" name="直線コネクタ 20">
          <a:extLst>
            <a:ext uri="{FF2B5EF4-FFF2-40B4-BE49-F238E27FC236}">
              <a16:creationId xmlns:a16="http://schemas.microsoft.com/office/drawing/2014/main" id="{26326AF2-ADC7-4525-B55F-6D67BBD65A1C}"/>
            </a:ext>
          </a:extLst>
        </xdr:cNvPr>
        <xdr:cNvCxnSpPr/>
      </xdr:nvCxnSpPr>
      <xdr:spPr>
        <a:xfrm flipV="1">
          <a:off x="11008873" y="15117791"/>
          <a:ext cx="358987"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17</xdr:col>
      <xdr:colOff>55123</xdr:colOff>
      <xdr:row>64</xdr:row>
      <xdr:rowOff>115916</xdr:rowOff>
    </xdr:from>
    <xdr:to>
      <xdr:col>18</xdr:col>
      <xdr:colOff>175985</xdr:colOff>
      <xdr:row>64</xdr:row>
      <xdr:rowOff>115916</xdr:rowOff>
    </xdr:to>
    <xdr:cxnSp macro="">
      <xdr:nvCxnSpPr>
        <xdr:cNvPr id="22" name="直線コネクタ 21">
          <a:extLst>
            <a:ext uri="{FF2B5EF4-FFF2-40B4-BE49-F238E27FC236}">
              <a16:creationId xmlns:a16="http://schemas.microsoft.com/office/drawing/2014/main" id="{7A6A4350-CB93-4B02-AF16-AB9193B95788}"/>
            </a:ext>
          </a:extLst>
        </xdr:cNvPr>
        <xdr:cNvCxnSpPr/>
      </xdr:nvCxnSpPr>
      <xdr:spPr>
        <a:xfrm flipV="1">
          <a:off x="11008873" y="15355916"/>
          <a:ext cx="358987" cy="0"/>
        </a:xfrm>
        <a:prstGeom prst="line">
          <a:avLst/>
        </a:prstGeom>
        <a:ln w="381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17</xdr:col>
      <xdr:colOff>55123</xdr:colOff>
      <xdr:row>65</xdr:row>
      <xdr:rowOff>115916</xdr:rowOff>
    </xdr:from>
    <xdr:to>
      <xdr:col>18</xdr:col>
      <xdr:colOff>175985</xdr:colOff>
      <xdr:row>65</xdr:row>
      <xdr:rowOff>115916</xdr:rowOff>
    </xdr:to>
    <xdr:cxnSp macro="">
      <xdr:nvCxnSpPr>
        <xdr:cNvPr id="23" name="直線コネクタ 22">
          <a:extLst>
            <a:ext uri="{FF2B5EF4-FFF2-40B4-BE49-F238E27FC236}">
              <a16:creationId xmlns:a16="http://schemas.microsoft.com/office/drawing/2014/main" id="{6462CBC8-60A5-459E-B2F0-458B4AF2F532}"/>
            </a:ext>
          </a:extLst>
        </xdr:cNvPr>
        <xdr:cNvCxnSpPr/>
      </xdr:nvCxnSpPr>
      <xdr:spPr>
        <a:xfrm flipV="1">
          <a:off x="11008873" y="15594041"/>
          <a:ext cx="358987" cy="0"/>
        </a:xfrm>
        <a:prstGeom prst="line">
          <a:avLst/>
        </a:prstGeom>
        <a:ln w="3810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2</xdr:col>
          <xdr:colOff>65942</xdr:colOff>
          <xdr:row>77</xdr:row>
          <xdr:rowOff>29307</xdr:rowOff>
        </xdr:from>
        <xdr:to>
          <xdr:col>4</xdr:col>
          <xdr:colOff>1033805</xdr:colOff>
          <xdr:row>85</xdr:row>
          <xdr:rowOff>29306</xdr:rowOff>
        </xdr:to>
        <xdr:pic>
          <xdr:nvPicPr>
            <xdr:cNvPr id="24" name="図 23">
              <a:extLst>
                <a:ext uri="{FF2B5EF4-FFF2-40B4-BE49-F238E27FC236}">
                  <a16:creationId xmlns:a16="http://schemas.microsoft.com/office/drawing/2014/main" id="{223F52E5-975C-4D58-B249-85B1E04EA12F}"/>
                </a:ext>
              </a:extLst>
            </xdr:cNvPr>
            <xdr:cNvPicPr>
              <a:picLocks noChangeAspect="1" noChangeArrowheads="1"/>
              <a:extLst>
                <a:ext uri="{84589F7E-364E-4C9E-8A38-B11213B215E9}">
                  <a14:cameraTool cellRange="$R$59:$AB$66" spid="_x0000_s4254"/>
                </a:ext>
              </a:extLst>
            </xdr:cNvPicPr>
          </xdr:nvPicPr>
          <xdr:blipFill>
            <a:blip xmlns:r="http://schemas.openxmlformats.org/officeDocument/2006/relationships" r:embed="rId1"/>
            <a:srcRect/>
            <a:stretch>
              <a:fillRect/>
            </a:stretch>
          </xdr:blipFill>
          <xdr:spPr bwMode="auto">
            <a:xfrm>
              <a:off x="545265" y="18483226"/>
              <a:ext cx="2636274" cy="191729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17</xdr:col>
      <xdr:colOff>85397</xdr:colOff>
      <xdr:row>4</xdr:row>
      <xdr:rowOff>65690</xdr:rowOff>
    </xdr:from>
    <xdr:to>
      <xdr:col>18</xdr:col>
      <xdr:colOff>136914</xdr:colOff>
      <xdr:row>4</xdr:row>
      <xdr:rowOff>173690</xdr:rowOff>
    </xdr:to>
    <xdr:sp macro="" textlink="">
      <xdr:nvSpPr>
        <xdr:cNvPr id="25" name="正方形/長方形 24">
          <a:extLst>
            <a:ext uri="{FF2B5EF4-FFF2-40B4-BE49-F238E27FC236}">
              <a16:creationId xmlns:a16="http://schemas.microsoft.com/office/drawing/2014/main" id="{4B8743B4-A71D-467A-89F3-323F3D9A5942}"/>
            </a:ext>
          </a:extLst>
        </xdr:cNvPr>
        <xdr:cNvSpPr/>
      </xdr:nvSpPr>
      <xdr:spPr>
        <a:xfrm>
          <a:off x="11039147" y="1018190"/>
          <a:ext cx="289642" cy="108000"/>
        </a:xfrm>
        <a:prstGeom prst="rect">
          <a:avLst/>
        </a:prstGeom>
        <a:noFill/>
        <a:ln>
          <a:solidFill>
            <a:srgbClr val="FFC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17</xdr:col>
      <xdr:colOff>85397</xdr:colOff>
      <xdr:row>5</xdr:row>
      <xdr:rowOff>65690</xdr:rowOff>
    </xdr:from>
    <xdr:to>
      <xdr:col>18</xdr:col>
      <xdr:colOff>136914</xdr:colOff>
      <xdr:row>5</xdr:row>
      <xdr:rowOff>173690</xdr:rowOff>
    </xdr:to>
    <xdr:sp macro="" textlink="">
      <xdr:nvSpPr>
        <xdr:cNvPr id="26" name="正方形/長方形 25">
          <a:extLst>
            <a:ext uri="{FF2B5EF4-FFF2-40B4-BE49-F238E27FC236}">
              <a16:creationId xmlns:a16="http://schemas.microsoft.com/office/drawing/2014/main" id="{306E4B67-0593-416C-BB89-BFF07646316B}"/>
            </a:ext>
          </a:extLst>
        </xdr:cNvPr>
        <xdr:cNvSpPr/>
      </xdr:nvSpPr>
      <xdr:spPr>
        <a:xfrm>
          <a:off x="11039147" y="1256315"/>
          <a:ext cx="289642" cy="108000"/>
        </a:xfrm>
        <a:prstGeom prst="rect">
          <a:avLst/>
        </a:prstGeom>
        <a:solidFill>
          <a:srgbClr val="92D050">
            <a:alpha val="30000"/>
          </a:srgbClr>
        </a:solidFill>
        <a:ln w="127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17</xdr:col>
      <xdr:colOff>56744</xdr:colOff>
      <xdr:row>6</xdr:row>
      <xdr:rowOff>117543</xdr:rowOff>
    </xdr:from>
    <xdr:to>
      <xdr:col>18</xdr:col>
      <xdr:colOff>177606</xdr:colOff>
      <xdr:row>6</xdr:row>
      <xdr:rowOff>117543</xdr:rowOff>
    </xdr:to>
    <xdr:cxnSp macro="">
      <xdr:nvCxnSpPr>
        <xdr:cNvPr id="27" name="直線コネクタ 26">
          <a:extLst>
            <a:ext uri="{FF2B5EF4-FFF2-40B4-BE49-F238E27FC236}">
              <a16:creationId xmlns:a16="http://schemas.microsoft.com/office/drawing/2014/main" id="{21E3944A-2758-4E26-AEA6-9FD305027A0E}"/>
            </a:ext>
          </a:extLst>
        </xdr:cNvPr>
        <xdr:cNvCxnSpPr/>
      </xdr:nvCxnSpPr>
      <xdr:spPr>
        <a:xfrm flipV="1">
          <a:off x="11010494" y="1546293"/>
          <a:ext cx="358987" cy="0"/>
        </a:xfrm>
        <a:prstGeom prst="lin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55123</xdr:colOff>
      <xdr:row>7</xdr:row>
      <xdr:rowOff>115916</xdr:rowOff>
    </xdr:from>
    <xdr:to>
      <xdr:col>18</xdr:col>
      <xdr:colOff>175985</xdr:colOff>
      <xdr:row>7</xdr:row>
      <xdr:rowOff>115916</xdr:rowOff>
    </xdr:to>
    <xdr:cxnSp macro="">
      <xdr:nvCxnSpPr>
        <xdr:cNvPr id="28" name="直線コネクタ 27">
          <a:extLst>
            <a:ext uri="{FF2B5EF4-FFF2-40B4-BE49-F238E27FC236}">
              <a16:creationId xmlns:a16="http://schemas.microsoft.com/office/drawing/2014/main" id="{932723EF-EDF5-4EAA-8CAF-EF88DD19B6EA}"/>
            </a:ext>
          </a:extLst>
        </xdr:cNvPr>
        <xdr:cNvCxnSpPr/>
      </xdr:nvCxnSpPr>
      <xdr:spPr>
        <a:xfrm flipV="1">
          <a:off x="11008873" y="1782791"/>
          <a:ext cx="358987" cy="0"/>
        </a:xfrm>
        <a:prstGeom prst="line">
          <a:avLst/>
        </a:prstGeom>
        <a:ln w="381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146985</xdr:colOff>
      <xdr:row>9</xdr:row>
      <xdr:rowOff>30078</xdr:rowOff>
    </xdr:from>
    <xdr:to>
      <xdr:col>18</xdr:col>
      <xdr:colOff>88860</xdr:colOff>
      <xdr:row>9</xdr:row>
      <xdr:rowOff>210078</xdr:rowOff>
    </xdr:to>
    <xdr:sp macro="" textlink="">
      <xdr:nvSpPr>
        <xdr:cNvPr id="29" name="正方形/長方形 28">
          <a:extLst>
            <a:ext uri="{FF2B5EF4-FFF2-40B4-BE49-F238E27FC236}">
              <a16:creationId xmlns:a16="http://schemas.microsoft.com/office/drawing/2014/main" id="{498D1F9F-B226-44D6-A413-49D4D5DC7945}"/>
            </a:ext>
          </a:extLst>
        </xdr:cNvPr>
        <xdr:cNvSpPr>
          <a:spLocks noChangeAspect="1"/>
        </xdr:cNvSpPr>
      </xdr:nvSpPr>
      <xdr:spPr>
        <a:xfrm>
          <a:off x="11100735" y="2173203"/>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oneCell">
    <xdr:from>
      <xdr:col>17</xdr:col>
      <xdr:colOff>146985</xdr:colOff>
      <xdr:row>10</xdr:row>
      <xdr:rowOff>30078</xdr:rowOff>
    </xdr:from>
    <xdr:to>
      <xdr:col>18</xdr:col>
      <xdr:colOff>88860</xdr:colOff>
      <xdr:row>10</xdr:row>
      <xdr:rowOff>210078</xdr:rowOff>
    </xdr:to>
    <xdr:sp macro="" textlink="">
      <xdr:nvSpPr>
        <xdr:cNvPr id="30" name="正方形/長方形 29">
          <a:extLst>
            <a:ext uri="{FF2B5EF4-FFF2-40B4-BE49-F238E27FC236}">
              <a16:creationId xmlns:a16="http://schemas.microsoft.com/office/drawing/2014/main" id="{932E4824-C8C1-48A7-98D3-8B14E73116F6}"/>
            </a:ext>
          </a:extLst>
        </xdr:cNvPr>
        <xdr:cNvSpPr>
          <a:spLocks noChangeAspect="1"/>
        </xdr:cNvSpPr>
      </xdr:nvSpPr>
      <xdr:spPr>
        <a:xfrm>
          <a:off x="11100735" y="2411328"/>
          <a:ext cx="180000" cy="18000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排</a:t>
          </a:r>
        </a:p>
      </xdr:txBody>
    </xdr:sp>
    <xdr:clientData/>
  </xdr:twoCellAnchor>
  <xdr:twoCellAnchor editAs="oneCell">
    <xdr:from>
      <xdr:col>17</xdr:col>
      <xdr:colOff>146985</xdr:colOff>
      <xdr:row>11</xdr:row>
      <xdr:rowOff>30078</xdr:rowOff>
    </xdr:from>
    <xdr:to>
      <xdr:col>18</xdr:col>
      <xdr:colOff>88860</xdr:colOff>
      <xdr:row>11</xdr:row>
      <xdr:rowOff>210078</xdr:rowOff>
    </xdr:to>
    <xdr:sp macro="" textlink="">
      <xdr:nvSpPr>
        <xdr:cNvPr id="31" name="正方形/長方形 30">
          <a:extLst>
            <a:ext uri="{FF2B5EF4-FFF2-40B4-BE49-F238E27FC236}">
              <a16:creationId xmlns:a16="http://schemas.microsoft.com/office/drawing/2014/main" id="{0F53B28B-488F-41F2-82AD-56744009CB64}"/>
            </a:ext>
          </a:extLst>
        </xdr:cNvPr>
        <xdr:cNvSpPr>
          <a:spLocks noChangeAspect="1"/>
        </xdr:cNvSpPr>
      </xdr:nvSpPr>
      <xdr:spPr>
        <a:xfrm>
          <a:off x="11100735" y="2649453"/>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池</a:t>
          </a:r>
        </a:p>
      </xdr:txBody>
    </xdr:sp>
    <xdr:clientData/>
  </xdr:twoCellAnchor>
  <xdr:twoCellAnchor editAs="oneCell">
    <xdr:from>
      <xdr:col>17</xdr:col>
      <xdr:colOff>146985</xdr:colOff>
      <xdr:row>12</xdr:row>
      <xdr:rowOff>26672</xdr:rowOff>
    </xdr:from>
    <xdr:to>
      <xdr:col>18</xdr:col>
      <xdr:colOff>88860</xdr:colOff>
      <xdr:row>12</xdr:row>
      <xdr:rowOff>206672</xdr:rowOff>
    </xdr:to>
    <xdr:sp macro="" textlink="">
      <xdr:nvSpPr>
        <xdr:cNvPr id="32" name="正方形/長方形 31">
          <a:extLst>
            <a:ext uri="{FF2B5EF4-FFF2-40B4-BE49-F238E27FC236}">
              <a16:creationId xmlns:a16="http://schemas.microsoft.com/office/drawing/2014/main" id="{8F232F41-B38C-4134-A7C5-9CB126774D7A}"/>
            </a:ext>
          </a:extLst>
        </xdr:cNvPr>
        <xdr:cNvSpPr>
          <a:spLocks noChangeAspect="1"/>
        </xdr:cNvSpPr>
      </xdr:nvSpPr>
      <xdr:spPr>
        <a:xfrm>
          <a:off x="11100735" y="2884172"/>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ダ</a:t>
          </a:r>
        </a:p>
      </xdr:txBody>
    </xdr:sp>
    <xdr:clientData/>
  </xdr:twoCellAnchor>
  <xdr:twoCellAnchor editAs="oneCell">
    <xdr:from>
      <xdr:col>17</xdr:col>
      <xdr:colOff>146985</xdr:colOff>
      <xdr:row>13</xdr:row>
      <xdr:rowOff>30078</xdr:rowOff>
    </xdr:from>
    <xdr:to>
      <xdr:col>18</xdr:col>
      <xdr:colOff>88860</xdr:colOff>
      <xdr:row>13</xdr:row>
      <xdr:rowOff>210078</xdr:rowOff>
    </xdr:to>
    <xdr:sp macro="" textlink="">
      <xdr:nvSpPr>
        <xdr:cNvPr id="33" name="正方形/長方形 32">
          <a:extLst>
            <a:ext uri="{FF2B5EF4-FFF2-40B4-BE49-F238E27FC236}">
              <a16:creationId xmlns:a16="http://schemas.microsoft.com/office/drawing/2014/main" id="{FFDDD6A2-0492-48BB-95B2-8CD3A18AA479}"/>
            </a:ext>
          </a:extLst>
        </xdr:cNvPr>
        <xdr:cNvSpPr>
          <a:spLocks noChangeAspect="1"/>
        </xdr:cNvSpPr>
      </xdr:nvSpPr>
      <xdr:spPr>
        <a:xfrm>
          <a:off x="11100735" y="3125703"/>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堰</a:t>
          </a:r>
        </a:p>
      </xdr:txBody>
    </xdr:sp>
    <xdr:clientData/>
  </xdr:twoCellAnchor>
  <xdr:twoCellAnchor editAs="oneCell">
    <xdr:from>
      <xdr:col>17</xdr:col>
      <xdr:colOff>131945</xdr:colOff>
      <xdr:row>17</xdr:row>
      <xdr:rowOff>21658</xdr:rowOff>
    </xdr:from>
    <xdr:to>
      <xdr:col>18</xdr:col>
      <xdr:colOff>89313</xdr:colOff>
      <xdr:row>17</xdr:row>
      <xdr:rowOff>219658</xdr:rowOff>
    </xdr:to>
    <xdr:sp macro="" textlink="">
      <xdr:nvSpPr>
        <xdr:cNvPr id="34" name="ひし形 33">
          <a:extLst>
            <a:ext uri="{FF2B5EF4-FFF2-40B4-BE49-F238E27FC236}">
              <a16:creationId xmlns:a16="http://schemas.microsoft.com/office/drawing/2014/main" id="{10FACF6F-214E-49DC-A501-E130AFEAEE3E}"/>
            </a:ext>
          </a:extLst>
        </xdr:cNvPr>
        <xdr:cNvSpPr/>
      </xdr:nvSpPr>
      <xdr:spPr>
        <a:xfrm>
          <a:off x="11085695" y="4069783"/>
          <a:ext cx="195493" cy="198000"/>
        </a:xfrm>
        <a:prstGeom prst="diamond">
          <a:avLst/>
        </a:prstGeom>
        <a:solidFill>
          <a:srgbClr val="FFCC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l"/>
          <a:r>
            <a:rPr kumimoji="1" lang="ja-JP" altLang="en-US" sz="800">
              <a:solidFill>
                <a:sysClr val="windowText" lastClr="000000"/>
              </a:solidFill>
            </a:rPr>
            <a:t>活</a:t>
          </a:r>
        </a:p>
      </xdr:txBody>
    </xdr:sp>
    <xdr:clientData/>
  </xdr:twoCellAnchor>
  <xdr:twoCellAnchor editAs="oneCell">
    <xdr:from>
      <xdr:col>17</xdr:col>
      <xdr:colOff>141976</xdr:colOff>
      <xdr:row>18</xdr:row>
      <xdr:rowOff>35091</xdr:rowOff>
    </xdr:from>
    <xdr:to>
      <xdr:col>18</xdr:col>
      <xdr:colOff>83851</xdr:colOff>
      <xdr:row>18</xdr:row>
      <xdr:rowOff>215091</xdr:rowOff>
    </xdr:to>
    <xdr:sp macro="" textlink="">
      <xdr:nvSpPr>
        <xdr:cNvPr id="35" name="二等辺三角形 34">
          <a:extLst>
            <a:ext uri="{FF2B5EF4-FFF2-40B4-BE49-F238E27FC236}">
              <a16:creationId xmlns:a16="http://schemas.microsoft.com/office/drawing/2014/main" id="{3891D74F-D5D9-414D-9024-6C5846960970}"/>
            </a:ext>
          </a:extLst>
        </xdr:cNvPr>
        <xdr:cNvSpPr/>
      </xdr:nvSpPr>
      <xdr:spPr>
        <a:xfrm>
          <a:off x="11095726" y="4321341"/>
          <a:ext cx="180000" cy="180000"/>
        </a:xfrm>
        <a:prstGeom prst="triangle">
          <a:avLst/>
        </a:prstGeom>
        <a:solidFill>
          <a:srgbClr val="7030A0"/>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36000" bIns="0" rtlCol="0" anchor="t">
          <a:spAutoFit/>
        </a:bodyPr>
        <a:lstStyle/>
        <a:p>
          <a:pPr algn="l"/>
          <a:endParaRPr kumimoji="1" lang="ja-JP" altLang="en-US" sz="1100"/>
        </a:p>
      </xdr:txBody>
    </xdr:sp>
    <xdr:clientData/>
  </xdr:twoCellAnchor>
  <xdr:twoCellAnchor editAs="oneCell">
    <xdr:from>
      <xdr:col>17</xdr:col>
      <xdr:colOff>57509</xdr:colOff>
      <xdr:row>19</xdr:row>
      <xdr:rowOff>122203</xdr:rowOff>
    </xdr:from>
    <xdr:to>
      <xdr:col>18</xdr:col>
      <xdr:colOff>178371</xdr:colOff>
      <xdr:row>19</xdr:row>
      <xdr:rowOff>122203</xdr:rowOff>
    </xdr:to>
    <xdr:cxnSp macro="">
      <xdr:nvCxnSpPr>
        <xdr:cNvPr id="36" name="直線コネクタ 35">
          <a:extLst>
            <a:ext uri="{FF2B5EF4-FFF2-40B4-BE49-F238E27FC236}">
              <a16:creationId xmlns:a16="http://schemas.microsoft.com/office/drawing/2014/main" id="{F6E61B8E-7AC5-4BEC-8CAC-184E7A2E7A81}"/>
            </a:ext>
          </a:extLst>
        </xdr:cNvPr>
        <xdr:cNvCxnSpPr/>
      </xdr:nvCxnSpPr>
      <xdr:spPr>
        <a:xfrm flipV="1">
          <a:off x="11011259" y="4646578"/>
          <a:ext cx="358987" cy="0"/>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97256</xdr:colOff>
      <xdr:row>24</xdr:row>
      <xdr:rowOff>65171</xdr:rowOff>
    </xdr:from>
    <xdr:to>
      <xdr:col>18</xdr:col>
      <xdr:colOff>144624</xdr:colOff>
      <xdr:row>24</xdr:row>
      <xdr:rowOff>173171</xdr:rowOff>
    </xdr:to>
    <xdr:sp macro="" textlink="">
      <xdr:nvSpPr>
        <xdr:cNvPr id="37" name="楕円 36">
          <a:extLst>
            <a:ext uri="{FF2B5EF4-FFF2-40B4-BE49-F238E27FC236}">
              <a16:creationId xmlns:a16="http://schemas.microsoft.com/office/drawing/2014/main" id="{ED43D71E-1543-4F74-A261-45BDBC2033A6}"/>
            </a:ext>
          </a:extLst>
        </xdr:cNvPr>
        <xdr:cNvSpPr/>
      </xdr:nvSpPr>
      <xdr:spPr>
        <a:xfrm>
          <a:off x="11051006" y="5780171"/>
          <a:ext cx="285493" cy="108000"/>
        </a:xfrm>
        <a:prstGeom prst="ellipse">
          <a:avLst/>
        </a:prstGeom>
        <a:solidFill>
          <a:schemeClr val="accent6">
            <a:alpha val="30000"/>
          </a:schemeClr>
        </a:solidFill>
        <a:ln>
          <a:solidFill>
            <a:srgbClr val="996633"/>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17</xdr:col>
      <xdr:colOff>95247</xdr:colOff>
      <xdr:row>23</xdr:row>
      <xdr:rowOff>70182</xdr:rowOff>
    </xdr:from>
    <xdr:to>
      <xdr:col>18</xdr:col>
      <xdr:colOff>142615</xdr:colOff>
      <xdr:row>23</xdr:row>
      <xdr:rowOff>178182</xdr:rowOff>
    </xdr:to>
    <xdr:sp macro="" textlink="">
      <xdr:nvSpPr>
        <xdr:cNvPr id="38" name="楕円 37">
          <a:extLst>
            <a:ext uri="{FF2B5EF4-FFF2-40B4-BE49-F238E27FC236}">
              <a16:creationId xmlns:a16="http://schemas.microsoft.com/office/drawing/2014/main" id="{A370DB14-D67F-48C6-870C-420F370C3C3B}"/>
            </a:ext>
          </a:extLst>
        </xdr:cNvPr>
        <xdr:cNvSpPr/>
      </xdr:nvSpPr>
      <xdr:spPr>
        <a:xfrm>
          <a:off x="11048997" y="5547057"/>
          <a:ext cx="285493" cy="108000"/>
        </a:xfrm>
        <a:prstGeom prst="ellipse">
          <a:avLst/>
        </a:prstGeom>
        <a:solidFill>
          <a:srgbClr val="FF0000">
            <a:alpha val="30000"/>
          </a:srgb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17</xdr:col>
      <xdr:colOff>55123</xdr:colOff>
      <xdr:row>8</xdr:row>
      <xdr:rowOff>115916</xdr:rowOff>
    </xdr:from>
    <xdr:to>
      <xdr:col>18</xdr:col>
      <xdr:colOff>175985</xdr:colOff>
      <xdr:row>8</xdr:row>
      <xdr:rowOff>115916</xdr:rowOff>
    </xdr:to>
    <xdr:cxnSp macro="">
      <xdr:nvCxnSpPr>
        <xdr:cNvPr id="39" name="直線コネクタ 38">
          <a:extLst>
            <a:ext uri="{FF2B5EF4-FFF2-40B4-BE49-F238E27FC236}">
              <a16:creationId xmlns:a16="http://schemas.microsoft.com/office/drawing/2014/main" id="{8697F9ED-53EF-4FC6-A4AE-6069BF499017}"/>
            </a:ext>
          </a:extLst>
        </xdr:cNvPr>
        <xdr:cNvCxnSpPr/>
      </xdr:nvCxnSpPr>
      <xdr:spPr>
        <a:xfrm flipV="1">
          <a:off x="11008873" y="2020916"/>
          <a:ext cx="358987" cy="0"/>
        </a:xfrm>
        <a:prstGeom prst="line">
          <a:avLst/>
        </a:prstGeom>
        <a:ln w="38100">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146985</xdr:colOff>
      <xdr:row>14</xdr:row>
      <xdr:rowOff>26672</xdr:rowOff>
    </xdr:from>
    <xdr:to>
      <xdr:col>18</xdr:col>
      <xdr:colOff>88860</xdr:colOff>
      <xdr:row>14</xdr:row>
      <xdr:rowOff>206672</xdr:rowOff>
    </xdr:to>
    <xdr:sp macro="" textlink="">
      <xdr:nvSpPr>
        <xdr:cNvPr id="40" name="正方形/長方形 39">
          <a:extLst>
            <a:ext uri="{FF2B5EF4-FFF2-40B4-BE49-F238E27FC236}">
              <a16:creationId xmlns:a16="http://schemas.microsoft.com/office/drawing/2014/main" id="{986FC390-9EBE-4D71-AEE6-41C4769CB027}"/>
            </a:ext>
          </a:extLst>
        </xdr:cNvPr>
        <xdr:cNvSpPr>
          <a:spLocks noChangeAspect="1"/>
        </xdr:cNvSpPr>
      </xdr:nvSpPr>
      <xdr:spPr>
        <a:xfrm>
          <a:off x="11100735" y="3360422"/>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管</a:t>
          </a:r>
        </a:p>
      </xdr:txBody>
    </xdr:sp>
    <xdr:clientData/>
  </xdr:twoCellAnchor>
  <xdr:twoCellAnchor editAs="oneCell">
    <xdr:from>
      <xdr:col>17</xdr:col>
      <xdr:colOff>153867</xdr:colOff>
      <xdr:row>15</xdr:row>
      <xdr:rowOff>29308</xdr:rowOff>
    </xdr:from>
    <xdr:to>
      <xdr:col>18</xdr:col>
      <xdr:colOff>92078</xdr:colOff>
      <xdr:row>15</xdr:row>
      <xdr:rowOff>209308</xdr:rowOff>
    </xdr:to>
    <xdr:sp macro="" textlink="">
      <xdr:nvSpPr>
        <xdr:cNvPr id="41" name="楕円 40">
          <a:extLst>
            <a:ext uri="{FF2B5EF4-FFF2-40B4-BE49-F238E27FC236}">
              <a16:creationId xmlns:a16="http://schemas.microsoft.com/office/drawing/2014/main" id="{DAE0A355-64DC-42FE-8F99-1FBC7EB5654D}"/>
            </a:ext>
          </a:extLst>
        </xdr:cNvPr>
        <xdr:cNvSpPr/>
      </xdr:nvSpPr>
      <xdr:spPr>
        <a:xfrm>
          <a:off x="11107617" y="3601183"/>
          <a:ext cx="176336" cy="180000"/>
        </a:xfrm>
        <a:prstGeom prst="ellipse">
          <a:avLst/>
        </a:prstGeom>
        <a:solidFill>
          <a:srgbClr val="CCEC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集</a:t>
          </a:r>
        </a:p>
      </xdr:txBody>
    </xdr:sp>
    <xdr:clientData/>
  </xdr:twoCellAnchor>
  <xdr:twoCellAnchor editAs="oneCell">
    <xdr:from>
      <xdr:col>17</xdr:col>
      <xdr:colOff>153867</xdr:colOff>
      <xdr:row>16</xdr:row>
      <xdr:rowOff>29308</xdr:rowOff>
    </xdr:from>
    <xdr:to>
      <xdr:col>18</xdr:col>
      <xdr:colOff>92078</xdr:colOff>
      <xdr:row>16</xdr:row>
      <xdr:rowOff>209308</xdr:rowOff>
    </xdr:to>
    <xdr:sp macro="" textlink="">
      <xdr:nvSpPr>
        <xdr:cNvPr id="42" name="楕円 41">
          <a:extLst>
            <a:ext uri="{FF2B5EF4-FFF2-40B4-BE49-F238E27FC236}">
              <a16:creationId xmlns:a16="http://schemas.microsoft.com/office/drawing/2014/main" id="{97124DE0-C794-4C46-8018-1824665BB044}"/>
            </a:ext>
          </a:extLst>
        </xdr:cNvPr>
        <xdr:cNvSpPr/>
      </xdr:nvSpPr>
      <xdr:spPr>
        <a:xfrm>
          <a:off x="11107617" y="3839308"/>
          <a:ext cx="176336" cy="180000"/>
        </a:xfrm>
        <a:prstGeom prst="ellipse">
          <a:avLst/>
        </a:prstGeom>
        <a:solidFill>
          <a:srgbClr val="CCEC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飲</a:t>
          </a:r>
        </a:p>
      </xdr:txBody>
    </xdr:sp>
    <xdr:clientData/>
  </xdr:twoCellAnchor>
  <xdr:twoCellAnchor editAs="oneCell">
    <xdr:from>
      <xdr:col>17</xdr:col>
      <xdr:colOff>57509</xdr:colOff>
      <xdr:row>20</xdr:row>
      <xdr:rowOff>122203</xdr:rowOff>
    </xdr:from>
    <xdr:to>
      <xdr:col>18</xdr:col>
      <xdr:colOff>178371</xdr:colOff>
      <xdr:row>20</xdr:row>
      <xdr:rowOff>122203</xdr:rowOff>
    </xdr:to>
    <xdr:cxnSp macro="">
      <xdr:nvCxnSpPr>
        <xdr:cNvPr id="43" name="直線コネクタ 42">
          <a:extLst>
            <a:ext uri="{FF2B5EF4-FFF2-40B4-BE49-F238E27FC236}">
              <a16:creationId xmlns:a16="http://schemas.microsoft.com/office/drawing/2014/main" id="{5C57755B-238E-4A09-9B79-3CB4583550CF}"/>
            </a:ext>
          </a:extLst>
        </xdr:cNvPr>
        <xdr:cNvCxnSpPr/>
      </xdr:nvCxnSpPr>
      <xdr:spPr>
        <a:xfrm flipV="1">
          <a:off x="11011259" y="4884703"/>
          <a:ext cx="358987" cy="0"/>
        </a:xfrm>
        <a:prstGeom prst="line">
          <a:avLst/>
        </a:prstGeom>
        <a:ln w="38100">
          <a:solidFill>
            <a:sysClr val="windowText" lastClr="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162120</xdr:colOff>
      <xdr:row>21</xdr:row>
      <xdr:rowOff>52689</xdr:rowOff>
    </xdr:from>
    <xdr:to>
      <xdr:col>18</xdr:col>
      <xdr:colOff>66982</xdr:colOff>
      <xdr:row>21</xdr:row>
      <xdr:rowOff>198864</xdr:rowOff>
    </xdr:to>
    <xdr:grpSp>
      <xdr:nvGrpSpPr>
        <xdr:cNvPr id="44" name="グループ化 43">
          <a:extLst>
            <a:ext uri="{FF2B5EF4-FFF2-40B4-BE49-F238E27FC236}">
              <a16:creationId xmlns:a16="http://schemas.microsoft.com/office/drawing/2014/main" id="{4698A3F5-5205-4DC2-88D0-C2FA3434A396}"/>
            </a:ext>
          </a:extLst>
        </xdr:cNvPr>
        <xdr:cNvGrpSpPr/>
      </xdr:nvGrpSpPr>
      <xdr:grpSpPr>
        <a:xfrm>
          <a:off x="11115870" y="5053314"/>
          <a:ext cx="142987" cy="146175"/>
          <a:chOff x="5323637" y="2109096"/>
          <a:chExt cx="144000" cy="146175"/>
        </a:xfrm>
      </xdr:grpSpPr>
      <xdr:sp macro="" textlink="">
        <xdr:nvSpPr>
          <xdr:cNvPr id="45" name="楕円 44">
            <a:extLst>
              <a:ext uri="{FF2B5EF4-FFF2-40B4-BE49-F238E27FC236}">
                <a16:creationId xmlns:a16="http://schemas.microsoft.com/office/drawing/2014/main" id="{9FF5DF93-A8ED-4C94-B70B-BD7E1486FF95}"/>
              </a:ext>
            </a:extLst>
          </xdr:cNvPr>
          <xdr:cNvSpPr/>
        </xdr:nvSpPr>
        <xdr:spPr>
          <a:xfrm>
            <a:off x="5323637" y="2109096"/>
            <a:ext cx="144000" cy="146175"/>
          </a:xfrm>
          <a:prstGeom prst="ellips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46" name="二等辺三角形 45">
            <a:extLst>
              <a:ext uri="{FF2B5EF4-FFF2-40B4-BE49-F238E27FC236}">
                <a16:creationId xmlns:a16="http://schemas.microsoft.com/office/drawing/2014/main" id="{CE855953-8A77-4821-AF5A-E21E43CE9B5F}"/>
              </a:ext>
            </a:extLst>
          </xdr:cNvPr>
          <xdr:cNvSpPr/>
        </xdr:nvSpPr>
        <xdr:spPr>
          <a:xfrm>
            <a:off x="5340030" y="2112899"/>
            <a:ext cx="108000" cy="110175"/>
          </a:xfrm>
          <a:prstGeom prst="triangle">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17</xdr:col>
      <xdr:colOff>162120</xdr:colOff>
      <xdr:row>22</xdr:row>
      <xdr:rowOff>52689</xdr:rowOff>
    </xdr:from>
    <xdr:to>
      <xdr:col>18</xdr:col>
      <xdr:colOff>66982</xdr:colOff>
      <xdr:row>22</xdr:row>
      <xdr:rowOff>198864</xdr:rowOff>
    </xdr:to>
    <xdr:grpSp>
      <xdr:nvGrpSpPr>
        <xdr:cNvPr id="47" name="グループ化 46">
          <a:extLst>
            <a:ext uri="{FF2B5EF4-FFF2-40B4-BE49-F238E27FC236}">
              <a16:creationId xmlns:a16="http://schemas.microsoft.com/office/drawing/2014/main" id="{E19F18EE-F711-495D-89A8-809868A55679}"/>
            </a:ext>
          </a:extLst>
        </xdr:cNvPr>
        <xdr:cNvGrpSpPr/>
      </xdr:nvGrpSpPr>
      <xdr:grpSpPr>
        <a:xfrm>
          <a:off x="11115870" y="5291439"/>
          <a:ext cx="142987" cy="146175"/>
          <a:chOff x="5323637" y="2109096"/>
          <a:chExt cx="144000" cy="146175"/>
        </a:xfrm>
      </xdr:grpSpPr>
      <xdr:sp macro="" textlink="">
        <xdr:nvSpPr>
          <xdr:cNvPr id="48" name="楕円 47">
            <a:extLst>
              <a:ext uri="{FF2B5EF4-FFF2-40B4-BE49-F238E27FC236}">
                <a16:creationId xmlns:a16="http://schemas.microsoft.com/office/drawing/2014/main" id="{5F528420-D225-4822-9A7F-7B6D505C8866}"/>
              </a:ext>
            </a:extLst>
          </xdr:cNvPr>
          <xdr:cNvSpPr/>
        </xdr:nvSpPr>
        <xdr:spPr>
          <a:xfrm>
            <a:off x="5323637" y="2109096"/>
            <a:ext cx="144000" cy="146175"/>
          </a:xfrm>
          <a:prstGeom prst="ellipse">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49" name="二等辺三角形 48">
            <a:extLst>
              <a:ext uri="{FF2B5EF4-FFF2-40B4-BE49-F238E27FC236}">
                <a16:creationId xmlns:a16="http://schemas.microsoft.com/office/drawing/2014/main" id="{0C061AD6-A0DD-43E4-8AF1-EE7B5CB63B89}"/>
              </a:ext>
            </a:extLst>
          </xdr:cNvPr>
          <xdr:cNvSpPr/>
        </xdr:nvSpPr>
        <xdr:spPr>
          <a:xfrm>
            <a:off x="5340030" y="2112899"/>
            <a:ext cx="108000" cy="110175"/>
          </a:xfrm>
          <a:prstGeom prst="triangle">
            <a:avLst/>
          </a:prstGeom>
          <a:solidFill>
            <a:sysClr val="window" lastClr="FF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17</xdr:col>
      <xdr:colOff>85397</xdr:colOff>
      <xdr:row>3</xdr:row>
      <xdr:rowOff>65690</xdr:rowOff>
    </xdr:from>
    <xdr:to>
      <xdr:col>18</xdr:col>
      <xdr:colOff>136914</xdr:colOff>
      <xdr:row>3</xdr:row>
      <xdr:rowOff>173690</xdr:rowOff>
    </xdr:to>
    <xdr:sp macro="" textlink="">
      <xdr:nvSpPr>
        <xdr:cNvPr id="50" name="正方形/長方形 49">
          <a:extLst>
            <a:ext uri="{FF2B5EF4-FFF2-40B4-BE49-F238E27FC236}">
              <a16:creationId xmlns:a16="http://schemas.microsoft.com/office/drawing/2014/main" id="{766E4522-D5B9-4C8B-8004-487AA87A419B}"/>
            </a:ext>
          </a:extLst>
        </xdr:cNvPr>
        <xdr:cNvSpPr/>
      </xdr:nvSpPr>
      <xdr:spPr>
        <a:xfrm>
          <a:off x="11039147" y="780065"/>
          <a:ext cx="289642" cy="108000"/>
        </a:xfrm>
        <a:prstGeom prst="rect">
          <a:avLst/>
        </a:prstGeom>
        <a:noFill/>
        <a:ln>
          <a:solidFill>
            <a:srgbClr val="FF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142875</xdr:colOff>
      <xdr:row>26</xdr:row>
      <xdr:rowOff>38100</xdr:rowOff>
    </xdr:from>
    <xdr:to>
      <xdr:col>18</xdr:col>
      <xdr:colOff>84750</xdr:colOff>
      <xdr:row>26</xdr:row>
      <xdr:rowOff>218100</xdr:rowOff>
    </xdr:to>
    <xdr:sp macro="" textlink="">
      <xdr:nvSpPr>
        <xdr:cNvPr id="51" name="星: 5 pt 50">
          <a:extLst>
            <a:ext uri="{FF2B5EF4-FFF2-40B4-BE49-F238E27FC236}">
              <a16:creationId xmlns:a16="http://schemas.microsoft.com/office/drawing/2014/main" id="{859A0535-1AB2-47D0-A096-B0AB97CB1CAC}"/>
            </a:ext>
          </a:extLst>
        </xdr:cNvPr>
        <xdr:cNvSpPr/>
      </xdr:nvSpPr>
      <xdr:spPr>
        <a:xfrm>
          <a:off x="11096625" y="6229350"/>
          <a:ext cx="180000" cy="180000"/>
        </a:xfrm>
        <a:prstGeom prst="star5">
          <a:avLst/>
        </a:prstGeom>
        <a:solidFill>
          <a:srgbClr val="FFFF00"/>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95250</xdr:colOff>
      <xdr:row>25</xdr:row>
      <xdr:rowOff>76200</xdr:rowOff>
    </xdr:from>
    <xdr:ext cx="286853" cy="108000"/>
    <xdr:sp macro="" textlink="">
      <xdr:nvSpPr>
        <xdr:cNvPr id="52" name="楕円 51">
          <a:extLst>
            <a:ext uri="{FF2B5EF4-FFF2-40B4-BE49-F238E27FC236}">
              <a16:creationId xmlns:a16="http://schemas.microsoft.com/office/drawing/2014/main" id="{0A53A615-073D-4EFC-9631-77BE9DC0ABD4}"/>
            </a:ext>
          </a:extLst>
        </xdr:cNvPr>
        <xdr:cNvSpPr/>
      </xdr:nvSpPr>
      <xdr:spPr>
        <a:xfrm>
          <a:off x="11049000" y="6029325"/>
          <a:ext cx="286853" cy="108000"/>
        </a:xfrm>
        <a:prstGeom prst="ellipse">
          <a:avLst/>
        </a:prstGeom>
        <a:solidFill>
          <a:srgbClr val="00FFFF">
            <a:alpha val="29804"/>
          </a:srgb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oneCellAnchor>
  <xdr:twoCellAnchor editAs="absolute">
    <xdr:from>
      <xdr:col>1</xdr:col>
      <xdr:colOff>114300</xdr:colOff>
      <xdr:row>4</xdr:row>
      <xdr:rowOff>0</xdr:rowOff>
    </xdr:from>
    <xdr:to>
      <xdr:col>14</xdr:col>
      <xdr:colOff>112886</xdr:colOff>
      <xdr:row>27</xdr:row>
      <xdr:rowOff>1111</xdr:rowOff>
    </xdr:to>
    <xdr:pic>
      <xdr:nvPicPr>
        <xdr:cNvPr id="54" name="図 53">
          <a:extLst>
            <a:ext uri="{FF2B5EF4-FFF2-40B4-BE49-F238E27FC236}">
              <a16:creationId xmlns:a16="http://schemas.microsoft.com/office/drawing/2014/main" id="{22D917D6-C2B2-4DF5-8EE6-6ADC8BB89E7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56088" y="967154"/>
          <a:ext cx="10014490" cy="5562245"/>
        </a:xfrm>
        <a:prstGeom prst="rect">
          <a:avLst/>
        </a:prstGeom>
      </xdr:spPr>
    </xdr:pic>
    <xdr:clientData/>
  </xdr:twoCellAnchor>
  <xdr:twoCellAnchor editAs="absolute">
    <xdr:from>
      <xdr:col>4</xdr:col>
      <xdr:colOff>555504</xdr:colOff>
      <xdr:row>10</xdr:row>
      <xdr:rowOff>43676</xdr:rowOff>
    </xdr:from>
    <xdr:to>
      <xdr:col>13</xdr:col>
      <xdr:colOff>1137137</xdr:colOff>
      <xdr:row>21</xdr:row>
      <xdr:rowOff>47730</xdr:rowOff>
    </xdr:to>
    <xdr:sp macro="" textlink="">
      <xdr:nvSpPr>
        <xdr:cNvPr id="55" name="フリーフォーム: 図形 54">
          <a:extLst>
            <a:ext uri="{FF2B5EF4-FFF2-40B4-BE49-F238E27FC236}">
              <a16:creationId xmlns:a16="http://schemas.microsoft.com/office/drawing/2014/main" id="{9EAB1CE0-1CC5-4FA4-9D9D-86C6B67CE9B6}"/>
            </a:ext>
          </a:extLst>
        </xdr:cNvPr>
        <xdr:cNvSpPr/>
      </xdr:nvSpPr>
      <xdr:spPr>
        <a:xfrm>
          <a:off x="2709619" y="2461561"/>
          <a:ext cx="7256460" cy="2663727"/>
        </a:xfrm>
        <a:custGeom>
          <a:avLst/>
          <a:gdLst>
            <a:gd name="connsiteX0" fmla="*/ 770106 w 7279532"/>
            <a:gd name="connsiteY0" fmla="*/ 1714500 h 2634575"/>
            <a:gd name="connsiteX1" fmla="*/ 660670 w 7279532"/>
            <a:gd name="connsiteY1" fmla="*/ 1649649 h 2634575"/>
            <a:gd name="connsiteX2" fmla="*/ 218872 w 7279532"/>
            <a:gd name="connsiteY2" fmla="*/ 1605064 h 2634575"/>
            <a:gd name="connsiteX3" fmla="*/ 85117 w 7279532"/>
            <a:gd name="connsiteY3" fmla="*/ 1605064 h 2634575"/>
            <a:gd name="connsiteX4" fmla="*/ 64851 w 7279532"/>
            <a:gd name="connsiteY4" fmla="*/ 1690181 h 2634575"/>
            <a:gd name="connsiteX5" fmla="*/ 4053 w 7279532"/>
            <a:gd name="connsiteY5" fmla="*/ 1742872 h 2634575"/>
            <a:gd name="connsiteX6" fmla="*/ 0 w 7279532"/>
            <a:gd name="connsiteY6" fmla="*/ 1884734 h 2634575"/>
            <a:gd name="connsiteX7" fmla="*/ 125649 w 7279532"/>
            <a:gd name="connsiteY7" fmla="*/ 1965798 h 2634575"/>
            <a:gd name="connsiteX8" fmla="*/ 178340 w 7279532"/>
            <a:gd name="connsiteY8" fmla="*/ 2046862 h 2634575"/>
            <a:gd name="connsiteX9" fmla="*/ 178340 w 7279532"/>
            <a:gd name="connsiteY9" fmla="*/ 2087394 h 2634575"/>
            <a:gd name="connsiteX10" fmla="*/ 299936 w 7279532"/>
            <a:gd name="connsiteY10" fmla="*/ 2071181 h 2634575"/>
            <a:gd name="connsiteX11" fmla="*/ 433691 w 7279532"/>
            <a:gd name="connsiteY11" fmla="*/ 2050915 h 2634575"/>
            <a:gd name="connsiteX12" fmla="*/ 522862 w 7279532"/>
            <a:gd name="connsiteY12" fmla="*/ 2026596 h 2634575"/>
            <a:gd name="connsiteX13" fmla="*/ 583659 w 7279532"/>
            <a:gd name="connsiteY13" fmla="*/ 2087394 h 2634575"/>
            <a:gd name="connsiteX14" fmla="*/ 668777 w 7279532"/>
            <a:gd name="connsiteY14" fmla="*/ 2115766 h 2634575"/>
            <a:gd name="connsiteX15" fmla="*/ 822798 w 7279532"/>
            <a:gd name="connsiteY15" fmla="*/ 2083341 h 2634575"/>
            <a:gd name="connsiteX16" fmla="*/ 859277 w 7279532"/>
            <a:gd name="connsiteY16" fmla="*/ 2330585 h 2634575"/>
            <a:gd name="connsiteX17" fmla="*/ 899808 w 7279532"/>
            <a:gd name="connsiteY17" fmla="*/ 2492713 h 2634575"/>
            <a:gd name="connsiteX18" fmla="*/ 988979 w 7279532"/>
            <a:gd name="connsiteY18" fmla="*/ 2476500 h 2634575"/>
            <a:gd name="connsiteX19" fmla="*/ 1110574 w 7279532"/>
            <a:gd name="connsiteY19" fmla="*/ 2452181 h 2634575"/>
            <a:gd name="connsiteX20" fmla="*/ 1114628 w 7279532"/>
            <a:gd name="connsiteY20" fmla="*/ 2549458 h 2634575"/>
            <a:gd name="connsiteX21" fmla="*/ 1179479 w 7279532"/>
            <a:gd name="connsiteY21" fmla="*/ 2541351 h 2634575"/>
            <a:gd name="connsiteX22" fmla="*/ 1256489 w 7279532"/>
            <a:gd name="connsiteY22" fmla="*/ 2634575 h 2634575"/>
            <a:gd name="connsiteX23" fmla="*/ 1349713 w 7279532"/>
            <a:gd name="connsiteY23" fmla="*/ 2589989 h 2634575"/>
            <a:gd name="connsiteX24" fmla="*/ 1382138 w 7279532"/>
            <a:gd name="connsiteY24" fmla="*/ 2411649 h 2634575"/>
            <a:gd name="connsiteX25" fmla="*/ 1487521 w 7279532"/>
            <a:gd name="connsiteY25" fmla="*/ 2399489 h 2634575"/>
            <a:gd name="connsiteX26" fmla="*/ 1592904 w 7279532"/>
            <a:gd name="connsiteY26" fmla="*/ 2294106 h 2634575"/>
            <a:gd name="connsiteX27" fmla="*/ 1661808 w 7279532"/>
            <a:gd name="connsiteY27" fmla="*/ 2156298 h 2634575"/>
            <a:gd name="connsiteX28" fmla="*/ 1832042 w 7279532"/>
            <a:gd name="connsiteY28" fmla="*/ 2059021 h 2634575"/>
            <a:gd name="connsiteX29" fmla="*/ 1937425 w 7279532"/>
            <a:gd name="connsiteY29" fmla="*/ 2022543 h 2634575"/>
            <a:gd name="connsiteX30" fmla="*/ 2346798 w 7279532"/>
            <a:gd name="connsiteY30" fmla="*/ 2054968 h 2634575"/>
            <a:gd name="connsiteX31" fmla="*/ 2488659 w 7279532"/>
            <a:gd name="connsiteY31" fmla="*/ 2091447 h 2634575"/>
            <a:gd name="connsiteX32" fmla="*/ 2496766 w 7279532"/>
            <a:gd name="connsiteY32" fmla="*/ 1961745 h 2634575"/>
            <a:gd name="connsiteX33" fmla="*/ 2780489 w 7279532"/>
            <a:gd name="connsiteY33" fmla="*/ 1961745 h 2634575"/>
            <a:gd name="connsiteX34" fmla="*/ 2780489 w 7279532"/>
            <a:gd name="connsiteY34" fmla="*/ 1880681 h 2634575"/>
            <a:gd name="connsiteX35" fmla="*/ 3072319 w 7279532"/>
            <a:gd name="connsiteY35" fmla="*/ 2026596 h 2634575"/>
            <a:gd name="connsiteX36" fmla="*/ 3153383 w 7279532"/>
            <a:gd name="connsiteY36" fmla="*/ 2030649 h 2634575"/>
            <a:gd name="connsiteX37" fmla="*/ 3210128 w 7279532"/>
            <a:gd name="connsiteY37" fmla="*/ 1982011 h 2634575"/>
            <a:gd name="connsiteX38" fmla="*/ 3214181 w 7279532"/>
            <a:gd name="connsiteY38" fmla="*/ 1884734 h 2634575"/>
            <a:gd name="connsiteX39" fmla="*/ 3149330 w 7279532"/>
            <a:gd name="connsiteY39" fmla="*/ 1779351 h 2634575"/>
            <a:gd name="connsiteX40" fmla="*/ 3137170 w 7279532"/>
            <a:gd name="connsiteY40" fmla="*/ 1698287 h 2634575"/>
            <a:gd name="connsiteX41" fmla="*/ 3177702 w 7279532"/>
            <a:gd name="connsiteY41" fmla="*/ 1637489 h 2634575"/>
            <a:gd name="connsiteX42" fmla="*/ 3287138 w 7279532"/>
            <a:gd name="connsiteY42" fmla="*/ 1633436 h 2634575"/>
            <a:gd name="connsiteX43" fmla="*/ 3380362 w 7279532"/>
            <a:gd name="connsiteY43" fmla="*/ 1661809 h 2634575"/>
            <a:gd name="connsiteX44" fmla="*/ 3514117 w 7279532"/>
            <a:gd name="connsiteY44" fmla="*/ 1669915 h 2634575"/>
            <a:gd name="connsiteX45" fmla="*/ 3635713 w 7279532"/>
            <a:gd name="connsiteY45" fmla="*/ 1576692 h 2634575"/>
            <a:gd name="connsiteX46" fmla="*/ 3765415 w 7279532"/>
            <a:gd name="connsiteY46" fmla="*/ 1629383 h 2634575"/>
            <a:gd name="connsiteX47" fmla="*/ 3931596 w 7279532"/>
            <a:gd name="connsiteY47" fmla="*/ 1694234 h 2634575"/>
            <a:gd name="connsiteX48" fmla="*/ 4032925 w 7279532"/>
            <a:gd name="connsiteY48" fmla="*/ 1771245 h 2634575"/>
            <a:gd name="connsiteX49" fmla="*/ 4077511 w 7279532"/>
            <a:gd name="connsiteY49" fmla="*/ 1864468 h 2634575"/>
            <a:gd name="connsiteX50" fmla="*/ 4105883 w 7279532"/>
            <a:gd name="connsiteY50" fmla="*/ 1945532 h 2634575"/>
            <a:gd name="connsiteX51" fmla="*/ 4113989 w 7279532"/>
            <a:gd name="connsiteY51" fmla="*/ 2034702 h 2634575"/>
            <a:gd name="connsiteX52" fmla="*/ 4158574 w 7279532"/>
            <a:gd name="connsiteY52" fmla="*/ 2079287 h 2634575"/>
            <a:gd name="connsiteX53" fmla="*/ 4174787 w 7279532"/>
            <a:gd name="connsiteY53" fmla="*/ 2018489 h 2634575"/>
            <a:gd name="connsiteX54" fmla="*/ 4276117 w 7279532"/>
            <a:gd name="connsiteY54" fmla="*/ 1937426 h 2634575"/>
            <a:gd name="connsiteX55" fmla="*/ 4365287 w 7279532"/>
            <a:gd name="connsiteY55" fmla="*/ 1884734 h 2634575"/>
            <a:gd name="connsiteX56" fmla="*/ 4478777 w 7279532"/>
            <a:gd name="connsiteY56" fmla="*/ 1860415 h 2634575"/>
            <a:gd name="connsiteX57" fmla="*/ 4640904 w 7279532"/>
            <a:gd name="connsiteY57" fmla="*/ 1860415 h 2634575"/>
            <a:gd name="connsiteX58" fmla="*/ 4766553 w 7279532"/>
            <a:gd name="connsiteY58" fmla="*/ 1900947 h 2634575"/>
            <a:gd name="connsiteX59" fmla="*/ 4823298 w 7279532"/>
            <a:gd name="connsiteY59" fmla="*/ 1977958 h 2634575"/>
            <a:gd name="connsiteX60" fmla="*/ 4908415 w 7279532"/>
            <a:gd name="connsiteY60" fmla="*/ 2006330 h 2634575"/>
            <a:gd name="connsiteX61" fmla="*/ 5143500 w 7279532"/>
            <a:gd name="connsiteY61" fmla="*/ 2034702 h 2634575"/>
            <a:gd name="connsiteX62" fmla="*/ 5443436 w 7279532"/>
            <a:gd name="connsiteY62" fmla="*/ 2038755 h 2634575"/>
            <a:gd name="connsiteX63" fmla="*/ 5423170 w 7279532"/>
            <a:gd name="connsiteY63" fmla="*/ 1722606 h 2634575"/>
            <a:gd name="connsiteX64" fmla="*/ 5666362 w 7279532"/>
            <a:gd name="connsiteY64" fmla="*/ 1811777 h 2634575"/>
            <a:gd name="connsiteX65" fmla="*/ 5678521 w 7279532"/>
            <a:gd name="connsiteY65" fmla="*/ 1905000 h 2634575"/>
            <a:gd name="connsiteX66" fmla="*/ 5767691 w 7279532"/>
            <a:gd name="connsiteY66" fmla="*/ 1965798 h 2634575"/>
            <a:gd name="connsiteX67" fmla="*/ 5864968 w 7279532"/>
            <a:gd name="connsiteY67" fmla="*/ 1759085 h 2634575"/>
            <a:gd name="connsiteX68" fmla="*/ 5783904 w 7279532"/>
            <a:gd name="connsiteY68" fmla="*/ 1722606 h 2634575"/>
            <a:gd name="connsiteX69" fmla="*/ 5824436 w 7279532"/>
            <a:gd name="connsiteY69" fmla="*/ 1625330 h 2634575"/>
            <a:gd name="connsiteX70" fmla="*/ 5909553 w 7279532"/>
            <a:gd name="connsiteY70" fmla="*/ 1649649 h 2634575"/>
            <a:gd name="connsiteX71" fmla="*/ 5966298 w 7279532"/>
            <a:gd name="connsiteY71" fmla="*/ 1601011 h 2634575"/>
            <a:gd name="connsiteX72" fmla="*/ 6201383 w 7279532"/>
            <a:gd name="connsiteY72" fmla="*/ 1852309 h 2634575"/>
            <a:gd name="connsiteX73" fmla="*/ 6087894 w 7279532"/>
            <a:gd name="connsiteY73" fmla="*/ 2022543 h 2634575"/>
            <a:gd name="connsiteX74" fmla="*/ 6140585 w 7279532"/>
            <a:gd name="connsiteY74" fmla="*/ 2038755 h 2634575"/>
            <a:gd name="connsiteX75" fmla="*/ 6999862 w 7279532"/>
            <a:gd name="connsiteY75" fmla="*/ 672830 h 2634575"/>
            <a:gd name="connsiteX76" fmla="*/ 7137670 w 7279532"/>
            <a:gd name="connsiteY76" fmla="*/ 453958 h 2634575"/>
            <a:gd name="connsiteX77" fmla="*/ 7279532 w 7279532"/>
            <a:gd name="connsiteY77" fmla="*/ 44585 h 2634575"/>
            <a:gd name="connsiteX78" fmla="*/ 7206574 w 7279532"/>
            <a:gd name="connsiteY78" fmla="*/ 0 h 2634575"/>
            <a:gd name="connsiteX79" fmla="*/ 6898532 w 7279532"/>
            <a:gd name="connsiteY79" fmla="*/ 36479 h 2634575"/>
            <a:gd name="connsiteX80" fmla="*/ 6554011 w 7279532"/>
            <a:gd name="connsiteY80" fmla="*/ 579606 h 2634575"/>
            <a:gd name="connsiteX81" fmla="*/ 6347298 w 7279532"/>
            <a:gd name="connsiteY81" fmla="*/ 599872 h 2634575"/>
            <a:gd name="connsiteX82" fmla="*/ 6331085 w 7279532"/>
            <a:gd name="connsiteY82" fmla="*/ 660670 h 2634575"/>
            <a:gd name="connsiteX83" fmla="*/ 6355404 w 7279532"/>
            <a:gd name="connsiteY83" fmla="*/ 713362 h 2634575"/>
            <a:gd name="connsiteX84" fmla="*/ 6164904 w 7279532"/>
            <a:gd name="connsiteY84" fmla="*/ 997085 h 2634575"/>
            <a:gd name="connsiteX85" fmla="*/ 6023042 w 7279532"/>
            <a:gd name="connsiteY85" fmla="*/ 924128 h 2634575"/>
            <a:gd name="connsiteX86" fmla="*/ 5804170 w 7279532"/>
            <a:gd name="connsiteY86" fmla="*/ 1211904 h 2634575"/>
            <a:gd name="connsiteX87" fmla="*/ 5706894 w 7279532"/>
            <a:gd name="connsiteY87" fmla="*/ 1159213 h 2634575"/>
            <a:gd name="connsiteX88" fmla="*/ 5666362 w 7279532"/>
            <a:gd name="connsiteY88" fmla="*/ 1203798 h 2634575"/>
            <a:gd name="connsiteX89" fmla="*/ 5508287 w 7279532"/>
            <a:gd name="connsiteY89" fmla="*/ 1143000 h 2634575"/>
            <a:gd name="connsiteX90" fmla="*/ 5577191 w 7279532"/>
            <a:gd name="connsiteY90" fmla="*/ 855223 h 2634575"/>
            <a:gd name="connsiteX91" fmla="*/ 5658255 w 7279532"/>
            <a:gd name="connsiteY91" fmla="*/ 689043 h 2634575"/>
            <a:gd name="connsiteX92" fmla="*/ 5662308 w 7279532"/>
            <a:gd name="connsiteY92" fmla="*/ 624192 h 2634575"/>
            <a:gd name="connsiteX93" fmla="*/ 5500181 w 7279532"/>
            <a:gd name="connsiteY93" fmla="*/ 697149 h 2634575"/>
            <a:gd name="connsiteX94" fmla="*/ 5394798 w 7279532"/>
            <a:gd name="connsiteY94" fmla="*/ 790372 h 2634575"/>
            <a:gd name="connsiteX95" fmla="*/ 5415064 w 7279532"/>
            <a:gd name="connsiteY95" fmla="*/ 907915 h 2634575"/>
            <a:gd name="connsiteX96" fmla="*/ 5338053 w 7279532"/>
            <a:gd name="connsiteY96" fmla="*/ 920075 h 2634575"/>
            <a:gd name="connsiteX97" fmla="*/ 5325894 w 7279532"/>
            <a:gd name="connsiteY97" fmla="*/ 968713 h 2634575"/>
            <a:gd name="connsiteX98" fmla="*/ 5147553 w 7279532"/>
            <a:gd name="connsiteY98" fmla="*/ 956553 h 2634575"/>
            <a:gd name="connsiteX99" fmla="*/ 5086755 w 7279532"/>
            <a:gd name="connsiteY99" fmla="*/ 1045723 h 2634575"/>
            <a:gd name="connsiteX100" fmla="*/ 4985425 w 7279532"/>
            <a:gd name="connsiteY100" fmla="*/ 1009245 h 2634575"/>
            <a:gd name="connsiteX101" fmla="*/ 4754394 w 7279532"/>
            <a:gd name="connsiteY101" fmla="*/ 1037617 h 2634575"/>
            <a:gd name="connsiteX102" fmla="*/ 4803032 w 7279532"/>
            <a:gd name="connsiteY102" fmla="*/ 1175426 h 2634575"/>
            <a:gd name="connsiteX103" fmla="*/ 4567947 w 7279532"/>
            <a:gd name="connsiteY103" fmla="*/ 1292968 h 2634575"/>
            <a:gd name="connsiteX104" fmla="*/ 4446351 w 7279532"/>
            <a:gd name="connsiteY104" fmla="*/ 1321341 h 2634575"/>
            <a:gd name="connsiteX105" fmla="*/ 4393659 w 7279532"/>
            <a:gd name="connsiteY105" fmla="*/ 964660 h 2634575"/>
            <a:gd name="connsiteX106" fmla="*/ 4523362 w 7279532"/>
            <a:gd name="connsiteY106" fmla="*/ 924128 h 2634575"/>
            <a:gd name="connsiteX107" fmla="*/ 4349074 w 7279532"/>
            <a:gd name="connsiteY107" fmla="*/ 571500 h 2634575"/>
            <a:gd name="connsiteX108" fmla="*/ 4134255 w 7279532"/>
            <a:gd name="connsiteY108" fmla="*/ 656617 h 2634575"/>
            <a:gd name="connsiteX109" fmla="*/ 4069404 w 7279532"/>
            <a:gd name="connsiteY109" fmla="*/ 855223 h 2634575"/>
            <a:gd name="connsiteX110" fmla="*/ 3964021 w 7279532"/>
            <a:gd name="connsiteY110" fmla="*/ 944394 h 2634575"/>
            <a:gd name="connsiteX111" fmla="*/ 3769468 w 7279532"/>
            <a:gd name="connsiteY111" fmla="*/ 964660 h 2634575"/>
            <a:gd name="connsiteX112" fmla="*/ 3538436 w 7279532"/>
            <a:gd name="connsiteY112" fmla="*/ 956553 h 2634575"/>
            <a:gd name="connsiteX113" fmla="*/ 3469532 w 7279532"/>
            <a:gd name="connsiteY113" fmla="*/ 936287 h 2634575"/>
            <a:gd name="connsiteX114" fmla="*/ 3441159 w 7279532"/>
            <a:gd name="connsiteY114" fmla="*/ 766053 h 2634575"/>
            <a:gd name="connsiteX115" fmla="*/ 3015574 w 7279532"/>
            <a:gd name="connsiteY115" fmla="*/ 806585 h 2634575"/>
            <a:gd name="connsiteX116" fmla="*/ 2999362 w 7279532"/>
            <a:gd name="connsiteY116" fmla="*/ 737681 h 2634575"/>
            <a:gd name="connsiteX117" fmla="*/ 2922351 w 7279532"/>
            <a:gd name="connsiteY117" fmla="*/ 644458 h 2634575"/>
            <a:gd name="connsiteX118" fmla="*/ 2581883 w 7279532"/>
            <a:gd name="connsiteY118" fmla="*/ 721468 h 2634575"/>
            <a:gd name="connsiteX119" fmla="*/ 2168457 w 7279532"/>
            <a:gd name="connsiteY119" fmla="*/ 883596 h 2634575"/>
            <a:gd name="connsiteX120" fmla="*/ 2063074 w 7279532"/>
            <a:gd name="connsiteY120" fmla="*/ 1029511 h 2634575"/>
            <a:gd name="connsiteX121" fmla="*/ 1933372 w 7279532"/>
            <a:gd name="connsiteY121" fmla="*/ 1017351 h 2634575"/>
            <a:gd name="connsiteX122" fmla="*/ 1896894 w 7279532"/>
            <a:gd name="connsiteY122" fmla="*/ 984926 h 2634575"/>
            <a:gd name="connsiteX123" fmla="*/ 1653702 w 7279532"/>
            <a:gd name="connsiteY123" fmla="*/ 1082202 h 2634575"/>
            <a:gd name="connsiteX124" fmla="*/ 1686128 w 7279532"/>
            <a:gd name="connsiteY124" fmla="*/ 1199745 h 2634575"/>
            <a:gd name="connsiteX125" fmla="*/ 1540213 w 7279532"/>
            <a:gd name="connsiteY125" fmla="*/ 1240277 h 2634575"/>
            <a:gd name="connsiteX126" fmla="*/ 1532106 w 7279532"/>
            <a:gd name="connsiteY126" fmla="*/ 1402404 h 2634575"/>
            <a:gd name="connsiteX127" fmla="*/ 1317287 w 7279532"/>
            <a:gd name="connsiteY127" fmla="*/ 1390245 h 2634575"/>
            <a:gd name="connsiteX128" fmla="*/ 1171372 w 7279532"/>
            <a:gd name="connsiteY128" fmla="*/ 1414564 h 2634575"/>
            <a:gd name="connsiteX129" fmla="*/ 1053830 w 7279532"/>
            <a:gd name="connsiteY129" fmla="*/ 1511841 h 2634575"/>
            <a:gd name="connsiteX130" fmla="*/ 847117 w 7279532"/>
            <a:gd name="connsiteY130" fmla="*/ 1605064 h 2634575"/>
            <a:gd name="connsiteX0" fmla="*/ 770106 w 7279532"/>
            <a:gd name="connsiteY0" fmla="*/ 1714500 h 2634575"/>
            <a:gd name="connsiteX1" fmla="*/ 660670 w 7279532"/>
            <a:gd name="connsiteY1" fmla="*/ 1649649 h 2634575"/>
            <a:gd name="connsiteX2" fmla="*/ 218872 w 7279532"/>
            <a:gd name="connsiteY2" fmla="*/ 1605064 h 2634575"/>
            <a:gd name="connsiteX3" fmla="*/ 85117 w 7279532"/>
            <a:gd name="connsiteY3" fmla="*/ 1605064 h 2634575"/>
            <a:gd name="connsiteX4" fmla="*/ 64851 w 7279532"/>
            <a:gd name="connsiteY4" fmla="*/ 1690181 h 2634575"/>
            <a:gd name="connsiteX5" fmla="*/ 4053 w 7279532"/>
            <a:gd name="connsiteY5" fmla="*/ 1742872 h 2634575"/>
            <a:gd name="connsiteX6" fmla="*/ 0 w 7279532"/>
            <a:gd name="connsiteY6" fmla="*/ 1884734 h 2634575"/>
            <a:gd name="connsiteX7" fmla="*/ 125649 w 7279532"/>
            <a:gd name="connsiteY7" fmla="*/ 1965798 h 2634575"/>
            <a:gd name="connsiteX8" fmla="*/ 178340 w 7279532"/>
            <a:gd name="connsiteY8" fmla="*/ 2046862 h 2634575"/>
            <a:gd name="connsiteX9" fmla="*/ 178340 w 7279532"/>
            <a:gd name="connsiteY9" fmla="*/ 2087394 h 2634575"/>
            <a:gd name="connsiteX10" fmla="*/ 299936 w 7279532"/>
            <a:gd name="connsiteY10" fmla="*/ 2071181 h 2634575"/>
            <a:gd name="connsiteX11" fmla="*/ 433691 w 7279532"/>
            <a:gd name="connsiteY11" fmla="*/ 2050915 h 2634575"/>
            <a:gd name="connsiteX12" fmla="*/ 522862 w 7279532"/>
            <a:gd name="connsiteY12" fmla="*/ 2026596 h 2634575"/>
            <a:gd name="connsiteX13" fmla="*/ 583659 w 7279532"/>
            <a:gd name="connsiteY13" fmla="*/ 2087394 h 2634575"/>
            <a:gd name="connsiteX14" fmla="*/ 668777 w 7279532"/>
            <a:gd name="connsiteY14" fmla="*/ 2115766 h 2634575"/>
            <a:gd name="connsiteX15" fmla="*/ 822798 w 7279532"/>
            <a:gd name="connsiteY15" fmla="*/ 2083341 h 2634575"/>
            <a:gd name="connsiteX16" fmla="*/ 859277 w 7279532"/>
            <a:gd name="connsiteY16" fmla="*/ 2330585 h 2634575"/>
            <a:gd name="connsiteX17" fmla="*/ 899808 w 7279532"/>
            <a:gd name="connsiteY17" fmla="*/ 2492713 h 2634575"/>
            <a:gd name="connsiteX18" fmla="*/ 988979 w 7279532"/>
            <a:gd name="connsiteY18" fmla="*/ 2476500 h 2634575"/>
            <a:gd name="connsiteX19" fmla="*/ 1110574 w 7279532"/>
            <a:gd name="connsiteY19" fmla="*/ 2452181 h 2634575"/>
            <a:gd name="connsiteX20" fmla="*/ 1114628 w 7279532"/>
            <a:gd name="connsiteY20" fmla="*/ 2549458 h 2634575"/>
            <a:gd name="connsiteX21" fmla="*/ 1179479 w 7279532"/>
            <a:gd name="connsiteY21" fmla="*/ 2541351 h 2634575"/>
            <a:gd name="connsiteX22" fmla="*/ 1256489 w 7279532"/>
            <a:gd name="connsiteY22" fmla="*/ 2634575 h 2634575"/>
            <a:gd name="connsiteX23" fmla="*/ 1349713 w 7279532"/>
            <a:gd name="connsiteY23" fmla="*/ 2589989 h 2634575"/>
            <a:gd name="connsiteX24" fmla="*/ 1382138 w 7279532"/>
            <a:gd name="connsiteY24" fmla="*/ 2411649 h 2634575"/>
            <a:gd name="connsiteX25" fmla="*/ 1487521 w 7279532"/>
            <a:gd name="connsiteY25" fmla="*/ 2399489 h 2634575"/>
            <a:gd name="connsiteX26" fmla="*/ 1592904 w 7279532"/>
            <a:gd name="connsiteY26" fmla="*/ 2294106 h 2634575"/>
            <a:gd name="connsiteX27" fmla="*/ 1661808 w 7279532"/>
            <a:gd name="connsiteY27" fmla="*/ 2156298 h 2634575"/>
            <a:gd name="connsiteX28" fmla="*/ 1832042 w 7279532"/>
            <a:gd name="connsiteY28" fmla="*/ 2059021 h 2634575"/>
            <a:gd name="connsiteX29" fmla="*/ 1937425 w 7279532"/>
            <a:gd name="connsiteY29" fmla="*/ 2022543 h 2634575"/>
            <a:gd name="connsiteX30" fmla="*/ 2346798 w 7279532"/>
            <a:gd name="connsiteY30" fmla="*/ 2054968 h 2634575"/>
            <a:gd name="connsiteX31" fmla="*/ 2488659 w 7279532"/>
            <a:gd name="connsiteY31" fmla="*/ 2091447 h 2634575"/>
            <a:gd name="connsiteX32" fmla="*/ 2496766 w 7279532"/>
            <a:gd name="connsiteY32" fmla="*/ 1961745 h 2634575"/>
            <a:gd name="connsiteX33" fmla="*/ 2780489 w 7279532"/>
            <a:gd name="connsiteY33" fmla="*/ 1961745 h 2634575"/>
            <a:gd name="connsiteX34" fmla="*/ 2780489 w 7279532"/>
            <a:gd name="connsiteY34" fmla="*/ 1880681 h 2634575"/>
            <a:gd name="connsiteX35" fmla="*/ 3072319 w 7279532"/>
            <a:gd name="connsiteY35" fmla="*/ 2026596 h 2634575"/>
            <a:gd name="connsiteX36" fmla="*/ 3153383 w 7279532"/>
            <a:gd name="connsiteY36" fmla="*/ 2030649 h 2634575"/>
            <a:gd name="connsiteX37" fmla="*/ 3210128 w 7279532"/>
            <a:gd name="connsiteY37" fmla="*/ 1982011 h 2634575"/>
            <a:gd name="connsiteX38" fmla="*/ 3214181 w 7279532"/>
            <a:gd name="connsiteY38" fmla="*/ 1884734 h 2634575"/>
            <a:gd name="connsiteX39" fmla="*/ 3149330 w 7279532"/>
            <a:gd name="connsiteY39" fmla="*/ 1779351 h 2634575"/>
            <a:gd name="connsiteX40" fmla="*/ 3137170 w 7279532"/>
            <a:gd name="connsiteY40" fmla="*/ 1698287 h 2634575"/>
            <a:gd name="connsiteX41" fmla="*/ 3177702 w 7279532"/>
            <a:gd name="connsiteY41" fmla="*/ 1637489 h 2634575"/>
            <a:gd name="connsiteX42" fmla="*/ 3287138 w 7279532"/>
            <a:gd name="connsiteY42" fmla="*/ 1633436 h 2634575"/>
            <a:gd name="connsiteX43" fmla="*/ 3380362 w 7279532"/>
            <a:gd name="connsiteY43" fmla="*/ 1661809 h 2634575"/>
            <a:gd name="connsiteX44" fmla="*/ 3514117 w 7279532"/>
            <a:gd name="connsiteY44" fmla="*/ 1669915 h 2634575"/>
            <a:gd name="connsiteX45" fmla="*/ 3635713 w 7279532"/>
            <a:gd name="connsiteY45" fmla="*/ 1576692 h 2634575"/>
            <a:gd name="connsiteX46" fmla="*/ 3765415 w 7279532"/>
            <a:gd name="connsiteY46" fmla="*/ 1629383 h 2634575"/>
            <a:gd name="connsiteX47" fmla="*/ 3931596 w 7279532"/>
            <a:gd name="connsiteY47" fmla="*/ 1694234 h 2634575"/>
            <a:gd name="connsiteX48" fmla="*/ 4032925 w 7279532"/>
            <a:gd name="connsiteY48" fmla="*/ 1771245 h 2634575"/>
            <a:gd name="connsiteX49" fmla="*/ 4077511 w 7279532"/>
            <a:gd name="connsiteY49" fmla="*/ 1864468 h 2634575"/>
            <a:gd name="connsiteX50" fmla="*/ 4105883 w 7279532"/>
            <a:gd name="connsiteY50" fmla="*/ 1945532 h 2634575"/>
            <a:gd name="connsiteX51" fmla="*/ 4113989 w 7279532"/>
            <a:gd name="connsiteY51" fmla="*/ 2034702 h 2634575"/>
            <a:gd name="connsiteX52" fmla="*/ 4158574 w 7279532"/>
            <a:gd name="connsiteY52" fmla="*/ 2079287 h 2634575"/>
            <a:gd name="connsiteX53" fmla="*/ 4174787 w 7279532"/>
            <a:gd name="connsiteY53" fmla="*/ 2018489 h 2634575"/>
            <a:gd name="connsiteX54" fmla="*/ 4276117 w 7279532"/>
            <a:gd name="connsiteY54" fmla="*/ 1937426 h 2634575"/>
            <a:gd name="connsiteX55" fmla="*/ 4365287 w 7279532"/>
            <a:gd name="connsiteY55" fmla="*/ 1884734 h 2634575"/>
            <a:gd name="connsiteX56" fmla="*/ 4478777 w 7279532"/>
            <a:gd name="connsiteY56" fmla="*/ 1860415 h 2634575"/>
            <a:gd name="connsiteX57" fmla="*/ 4640904 w 7279532"/>
            <a:gd name="connsiteY57" fmla="*/ 1860415 h 2634575"/>
            <a:gd name="connsiteX58" fmla="*/ 4766553 w 7279532"/>
            <a:gd name="connsiteY58" fmla="*/ 1900947 h 2634575"/>
            <a:gd name="connsiteX59" fmla="*/ 4823298 w 7279532"/>
            <a:gd name="connsiteY59" fmla="*/ 1977958 h 2634575"/>
            <a:gd name="connsiteX60" fmla="*/ 4908415 w 7279532"/>
            <a:gd name="connsiteY60" fmla="*/ 2006330 h 2634575"/>
            <a:gd name="connsiteX61" fmla="*/ 5143500 w 7279532"/>
            <a:gd name="connsiteY61" fmla="*/ 2034702 h 2634575"/>
            <a:gd name="connsiteX62" fmla="*/ 5443436 w 7279532"/>
            <a:gd name="connsiteY62" fmla="*/ 2038755 h 2634575"/>
            <a:gd name="connsiteX63" fmla="*/ 5423170 w 7279532"/>
            <a:gd name="connsiteY63" fmla="*/ 1722606 h 2634575"/>
            <a:gd name="connsiteX64" fmla="*/ 5666362 w 7279532"/>
            <a:gd name="connsiteY64" fmla="*/ 1811777 h 2634575"/>
            <a:gd name="connsiteX65" fmla="*/ 5678521 w 7279532"/>
            <a:gd name="connsiteY65" fmla="*/ 1905000 h 2634575"/>
            <a:gd name="connsiteX66" fmla="*/ 5767691 w 7279532"/>
            <a:gd name="connsiteY66" fmla="*/ 1965798 h 2634575"/>
            <a:gd name="connsiteX67" fmla="*/ 5864968 w 7279532"/>
            <a:gd name="connsiteY67" fmla="*/ 1759085 h 2634575"/>
            <a:gd name="connsiteX68" fmla="*/ 5783904 w 7279532"/>
            <a:gd name="connsiteY68" fmla="*/ 1722606 h 2634575"/>
            <a:gd name="connsiteX69" fmla="*/ 5824436 w 7279532"/>
            <a:gd name="connsiteY69" fmla="*/ 1625330 h 2634575"/>
            <a:gd name="connsiteX70" fmla="*/ 5909553 w 7279532"/>
            <a:gd name="connsiteY70" fmla="*/ 1649649 h 2634575"/>
            <a:gd name="connsiteX71" fmla="*/ 5966298 w 7279532"/>
            <a:gd name="connsiteY71" fmla="*/ 1601011 h 2634575"/>
            <a:gd name="connsiteX72" fmla="*/ 6201383 w 7279532"/>
            <a:gd name="connsiteY72" fmla="*/ 1852309 h 2634575"/>
            <a:gd name="connsiteX73" fmla="*/ 6087894 w 7279532"/>
            <a:gd name="connsiteY73" fmla="*/ 2022543 h 2634575"/>
            <a:gd name="connsiteX74" fmla="*/ 6140585 w 7279532"/>
            <a:gd name="connsiteY74" fmla="*/ 2038755 h 2634575"/>
            <a:gd name="connsiteX75" fmla="*/ 6999862 w 7279532"/>
            <a:gd name="connsiteY75" fmla="*/ 672830 h 2634575"/>
            <a:gd name="connsiteX76" fmla="*/ 7137670 w 7279532"/>
            <a:gd name="connsiteY76" fmla="*/ 453958 h 2634575"/>
            <a:gd name="connsiteX77" fmla="*/ 7279532 w 7279532"/>
            <a:gd name="connsiteY77" fmla="*/ 44585 h 2634575"/>
            <a:gd name="connsiteX78" fmla="*/ 7206574 w 7279532"/>
            <a:gd name="connsiteY78" fmla="*/ 0 h 2634575"/>
            <a:gd name="connsiteX79" fmla="*/ 6898532 w 7279532"/>
            <a:gd name="connsiteY79" fmla="*/ 36479 h 2634575"/>
            <a:gd name="connsiteX80" fmla="*/ 6554011 w 7279532"/>
            <a:gd name="connsiteY80" fmla="*/ 579606 h 2634575"/>
            <a:gd name="connsiteX81" fmla="*/ 6347298 w 7279532"/>
            <a:gd name="connsiteY81" fmla="*/ 599872 h 2634575"/>
            <a:gd name="connsiteX82" fmla="*/ 6331085 w 7279532"/>
            <a:gd name="connsiteY82" fmla="*/ 660670 h 2634575"/>
            <a:gd name="connsiteX83" fmla="*/ 6355404 w 7279532"/>
            <a:gd name="connsiteY83" fmla="*/ 713362 h 2634575"/>
            <a:gd name="connsiteX84" fmla="*/ 6164904 w 7279532"/>
            <a:gd name="connsiteY84" fmla="*/ 997085 h 2634575"/>
            <a:gd name="connsiteX85" fmla="*/ 6023042 w 7279532"/>
            <a:gd name="connsiteY85" fmla="*/ 924128 h 2634575"/>
            <a:gd name="connsiteX86" fmla="*/ 5804170 w 7279532"/>
            <a:gd name="connsiteY86" fmla="*/ 1211904 h 2634575"/>
            <a:gd name="connsiteX87" fmla="*/ 5706894 w 7279532"/>
            <a:gd name="connsiteY87" fmla="*/ 1159213 h 2634575"/>
            <a:gd name="connsiteX88" fmla="*/ 5666362 w 7279532"/>
            <a:gd name="connsiteY88" fmla="*/ 1203798 h 2634575"/>
            <a:gd name="connsiteX89" fmla="*/ 5508287 w 7279532"/>
            <a:gd name="connsiteY89" fmla="*/ 1143000 h 2634575"/>
            <a:gd name="connsiteX90" fmla="*/ 5577191 w 7279532"/>
            <a:gd name="connsiteY90" fmla="*/ 855223 h 2634575"/>
            <a:gd name="connsiteX91" fmla="*/ 5658255 w 7279532"/>
            <a:gd name="connsiteY91" fmla="*/ 689043 h 2634575"/>
            <a:gd name="connsiteX92" fmla="*/ 5662308 w 7279532"/>
            <a:gd name="connsiteY92" fmla="*/ 624192 h 2634575"/>
            <a:gd name="connsiteX93" fmla="*/ 5500181 w 7279532"/>
            <a:gd name="connsiteY93" fmla="*/ 697149 h 2634575"/>
            <a:gd name="connsiteX94" fmla="*/ 5394798 w 7279532"/>
            <a:gd name="connsiteY94" fmla="*/ 790372 h 2634575"/>
            <a:gd name="connsiteX95" fmla="*/ 5415064 w 7279532"/>
            <a:gd name="connsiteY95" fmla="*/ 907915 h 2634575"/>
            <a:gd name="connsiteX96" fmla="*/ 5338053 w 7279532"/>
            <a:gd name="connsiteY96" fmla="*/ 920075 h 2634575"/>
            <a:gd name="connsiteX97" fmla="*/ 5325894 w 7279532"/>
            <a:gd name="connsiteY97" fmla="*/ 968713 h 2634575"/>
            <a:gd name="connsiteX98" fmla="*/ 5147553 w 7279532"/>
            <a:gd name="connsiteY98" fmla="*/ 956553 h 2634575"/>
            <a:gd name="connsiteX99" fmla="*/ 5086755 w 7279532"/>
            <a:gd name="connsiteY99" fmla="*/ 1045723 h 2634575"/>
            <a:gd name="connsiteX100" fmla="*/ 4985425 w 7279532"/>
            <a:gd name="connsiteY100" fmla="*/ 1009245 h 2634575"/>
            <a:gd name="connsiteX101" fmla="*/ 4754394 w 7279532"/>
            <a:gd name="connsiteY101" fmla="*/ 1037617 h 2634575"/>
            <a:gd name="connsiteX102" fmla="*/ 4803032 w 7279532"/>
            <a:gd name="connsiteY102" fmla="*/ 1175426 h 2634575"/>
            <a:gd name="connsiteX103" fmla="*/ 4567947 w 7279532"/>
            <a:gd name="connsiteY103" fmla="*/ 1292968 h 2634575"/>
            <a:gd name="connsiteX104" fmla="*/ 4446351 w 7279532"/>
            <a:gd name="connsiteY104" fmla="*/ 1321341 h 2634575"/>
            <a:gd name="connsiteX105" fmla="*/ 4393659 w 7279532"/>
            <a:gd name="connsiteY105" fmla="*/ 964660 h 2634575"/>
            <a:gd name="connsiteX106" fmla="*/ 4523362 w 7279532"/>
            <a:gd name="connsiteY106" fmla="*/ 924128 h 2634575"/>
            <a:gd name="connsiteX107" fmla="*/ 4349074 w 7279532"/>
            <a:gd name="connsiteY107" fmla="*/ 571500 h 2634575"/>
            <a:gd name="connsiteX108" fmla="*/ 4134255 w 7279532"/>
            <a:gd name="connsiteY108" fmla="*/ 656617 h 2634575"/>
            <a:gd name="connsiteX109" fmla="*/ 4069404 w 7279532"/>
            <a:gd name="connsiteY109" fmla="*/ 855223 h 2634575"/>
            <a:gd name="connsiteX110" fmla="*/ 3964021 w 7279532"/>
            <a:gd name="connsiteY110" fmla="*/ 944394 h 2634575"/>
            <a:gd name="connsiteX111" fmla="*/ 3769468 w 7279532"/>
            <a:gd name="connsiteY111" fmla="*/ 964660 h 2634575"/>
            <a:gd name="connsiteX112" fmla="*/ 3538436 w 7279532"/>
            <a:gd name="connsiteY112" fmla="*/ 956553 h 2634575"/>
            <a:gd name="connsiteX113" fmla="*/ 3469532 w 7279532"/>
            <a:gd name="connsiteY113" fmla="*/ 936287 h 2634575"/>
            <a:gd name="connsiteX114" fmla="*/ 3441159 w 7279532"/>
            <a:gd name="connsiteY114" fmla="*/ 766053 h 2634575"/>
            <a:gd name="connsiteX115" fmla="*/ 3015574 w 7279532"/>
            <a:gd name="connsiteY115" fmla="*/ 806585 h 2634575"/>
            <a:gd name="connsiteX116" fmla="*/ 2999362 w 7279532"/>
            <a:gd name="connsiteY116" fmla="*/ 737681 h 2634575"/>
            <a:gd name="connsiteX117" fmla="*/ 2922351 w 7279532"/>
            <a:gd name="connsiteY117" fmla="*/ 644458 h 2634575"/>
            <a:gd name="connsiteX118" fmla="*/ 2581883 w 7279532"/>
            <a:gd name="connsiteY118" fmla="*/ 721468 h 2634575"/>
            <a:gd name="connsiteX119" fmla="*/ 2168457 w 7279532"/>
            <a:gd name="connsiteY119" fmla="*/ 883596 h 2634575"/>
            <a:gd name="connsiteX120" fmla="*/ 2063074 w 7279532"/>
            <a:gd name="connsiteY120" fmla="*/ 1029511 h 2634575"/>
            <a:gd name="connsiteX121" fmla="*/ 1933372 w 7279532"/>
            <a:gd name="connsiteY121" fmla="*/ 1017351 h 2634575"/>
            <a:gd name="connsiteX122" fmla="*/ 1896894 w 7279532"/>
            <a:gd name="connsiteY122" fmla="*/ 984926 h 2634575"/>
            <a:gd name="connsiteX123" fmla="*/ 1653702 w 7279532"/>
            <a:gd name="connsiteY123" fmla="*/ 1082202 h 2634575"/>
            <a:gd name="connsiteX124" fmla="*/ 1686128 w 7279532"/>
            <a:gd name="connsiteY124" fmla="*/ 1199745 h 2634575"/>
            <a:gd name="connsiteX125" fmla="*/ 1540213 w 7279532"/>
            <a:gd name="connsiteY125" fmla="*/ 1240277 h 2634575"/>
            <a:gd name="connsiteX126" fmla="*/ 1532106 w 7279532"/>
            <a:gd name="connsiteY126" fmla="*/ 1402404 h 2634575"/>
            <a:gd name="connsiteX127" fmla="*/ 1317287 w 7279532"/>
            <a:gd name="connsiteY127" fmla="*/ 1390245 h 2634575"/>
            <a:gd name="connsiteX128" fmla="*/ 1171372 w 7279532"/>
            <a:gd name="connsiteY128" fmla="*/ 1414564 h 2634575"/>
            <a:gd name="connsiteX129" fmla="*/ 1053830 w 7279532"/>
            <a:gd name="connsiteY129" fmla="*/ 1511841 h 2634575"/>
            <a:gd name="connsiteX130" fmla="*/ 847117 w 7279532"/>
            <a:gd name="connsiteY130" fmla="*/ 1605064 h 2634575"/>
            <a:gd name="connsiteX131" fmla="*/ 770106 w 7279532"/>
            <a:gd name="connsiteY131" fmla="*/ 1714500 h 2634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Lst>
          <a:rect l="l" t="t" r="r" b="b"/>
          <a:pathLst>
            <a:path w="7279532" h="2634575">
              <a:moveTo>
                <a:pt x="770106" y="1714500"/>
              </a:moveTo>
              <a:lnTo>
                <a:pt x="660670" y="1649649"/>
              </a:lnTo>
              <a:lnTo>
                <a:pt x="218872" y="1605064"/>
              </a:lnTo>
              <a:lnTo>
                <a:pt x="85117" y="1605064"/>
              </a:lnTo>
              <a:lnTo>
                <a:pt x="64851" y="1690181"/>
              </a:lnTo>
              <a:lnTo>
                <a:pt x="4053" y="1742872"/>
              </a:lnTo>
              <a:lnTo>
                <a:pt x="0" y="1884734"/>
              </a:lnTo>
              <a:lnTo>
                <a:pt x="125649" y="1965798"/>
              </a:lnTo>
              <a:lnTo>
                <a:pt x="178340" y="2046862"/>
              </a:lnTo>
              <a:lnTo>
                <a:pt x="178340" y="2087394"/>
              </a:lnTo>
              <a:lnTo>
                <a:pt x="299936" y="2071181"/>
              </a:lnTo>
              <a:lnTo>
                <a:pt x="433691" y="2050915"/>
              </a:lnTo>
              <a:lnTo>
                <a:pt x="522862" y="2026596"/>
              </a:lnTo>
              <a:lnTo>
                <a:pt x="583659" y="2087394"/>
              </a:lnTo>
              <a:lnTo>
                <a:pt x="668777" y="2115766"/>
              </a:lnTo>
              <a:lnTo>
                <a:pt x="822798" y="2083341"/>
              </a:lnTo>
              <a:lnTo>
                <a:pt x="859277" y="2330585"/>
              </a:lnTo>
              <a:lnTo>
                <a:pt x="899808" y="2492713"/>
              </a:lnTo>
              <a:lnTo>
                <a:pt x="988979" y="2476500"/>
              </a:lnTo>
              <a:lnTo>
                <a:pt x="1110574" y="2452181"/>
              </a:lnTo>
              <a:lnTo>
                <a:pt x="1114628" y="2549458"/>
              </a:lnTo>
              <a:lnTo>
                <a:pt x="1179479" y="2541351"/>
              </a:lnTo>
              <a:lnTo>
                <a:pt x="1256489" y="2634575"/>
              </a:lnTo>
              <a:lnTo>
                <a:pt x="1349713" y="2589989"/>
              </a:lnTo>
              <a:lnTo>
                <a:pt x="1382138" y="2411649"/>
              </a:lnTo>
              <a:lnTo>
                <a:pt x="1487521" y="2399489"/>
              </a:lnTo>
              <a:lnTo>
                <a:pt x="1592904" y="2294106"/>
              </a:lnTo>
              <a:lnTo>
                <a:pt x="1661808" y="2156298"/>
              </a:lnTo>
              <a:lnTo>
                <a:pt x="1832042" y="2059021"/>
              </a:lnTo>
              <a:lnTo>
                <a:pt x="1937425" y="2022543"/>
              </a:lnTo>
              <a:lnTo>
                <a:pt x="2346798" y="2054968"/>
              </a:lnTo>
              <a:lnTo>
                <a:pt x="2488659" y="2091447"/>
              </a:lnTo>
              <a:lnTo>
                <a:pt x="2496766" y="1961745"/>
              </a:lnTo>
              <a:lnTo>
                <a:pt x="2780489" y="1961745"/>
              </a:lnTo>
              <a:lnTo>
                <a:pt x="2780489" y="1880681"/>
              </a:lnTo>
              <a:lnTo>
                <a:pt x="3072319" y="2026596"/>
              </a:lnTo>
              <a:lnTo>
                <a:pt x="3153383" y="2030649"/>
              </a:lnTo>
              <a:lnTo>
                <a:pt x="3210128" y="1982011"/>
              </a:lnTo>
              <a:lnTo>
                <a:pt x="3214181" y="1884734"/>
              </a:lnTo>
              <a:lnTo>
                <a:pt x="3149330" y="1779351"/>
              </a:lnTo>
              <a:lnTo>
                <a:pt x="3137170" y="1698287"/>
              </a:lnTo>
              <a:lnTo>
                <a:pt x="3177702" y="1637489"/>
              </a:lnTo>
              <a:lnTo>
                <a:pt x="3287138" y="1633436"/>
              </a:lnTo>
              <a:lnTo>
                <a:pt x="3380362" y="1661809"/>
              </a:lnTo>
              <a:lnTo>
                <a:pt x="3514117" y="1669915"/>
              </a:lnTo>
              <a:lnTo>
                <a:pt x="3635713" y="1576692"/>
              </a:lnTo>
              <a:lnTo>
                <a:pt x="3765415" y="1629383"/>
              </a:lnTo>
              <a:lnTo>
                <a:pt x="3931596" y="1694234"/>
              </a:lnTo>
              <a:lnTo>
                <a:pt x="4032925" y="1771245"/>
              </a:lnTo>
              <a:lnTo>
                <a:pt x="4077511" y="1864468"/>
              </a:lnTo>
              <a:lnTo>
                <a:pt x="4105883" y="1945532"/>
              </a:lnTo>
              <a:lnTo>
                <a:pt x="4113989" y="2034702"/>
              </a:lnTo>
              <a:lnTo>
                <a:pt x="4158574" y="2079287"/>
              </a:lnTo>
              <a:lnTo>
                <a:pt x="4174787" y="2018489"/>
              </a:lnTo>
              <a:lnTo>
                <a:pt x="4276117" y="1937426"/>
              </a:lnTo>
              <a:lnTo>
                <a:pt x="4365287" y="1884734"/>
              </a:lnTo>
              <a:lnTo>
                <a:pt x="4478777" y="1860415"/>
              </a:lnTo>
              <a:lnTo>
                <a:pt x="4640904" y="1860415"/>
              </a:lnTo>
              <a:lnTo>
                <a:pt x="4766553" y="1900947"/>
              </a:lnTo>
              <a:lnTo>
                <a:pt x="4823298" y="1977958"/>
              </a:lnTo>
              <a:lnTo>
                <a:pt x="4908415" y="2006330"/>
              </a:lnTo>
              <a:lnTo>
                <a:pt x="5143500" y="2034702"/>
              </a:lnTo>
              <a:lnTo>
                <a:pt x="5443436" y="2038755"/>
              </a:lnTo>
              <a:lnTo>
                <a:pt x="5423170" y="1722606"/>
              </a:lnTo>
              <a:lnTo>
                <a:pt x="5666362" y="1811777"/>
              </a:lnTo>
              <a:lnTo>
                <a:pt x="5678521" y="1905000"/>
              </a:lnTo>
              <a:lnTo>
                <a:pt x="5767691" y="1965798"/>
              </a:lnTo>
              <a:lnTo>
                <a:pt x="5864968" y="1759085"/>
              </a:lnTo>
              <a:lnTo>
                <a:pt x="5783904" y="1722606"/>
              </a:lnTo>
              <a:lnTo>
                <a:pt x="5824436" y="1625330"/>
              </a:lnTo>
              <a:lnTo>
                <a:pt x="5909553" y="1649649"/>
              </a:lnTo>
              <a:lnTo>
                <a:pt x="5966298" y="1601011"/>
              </a:lnTo>
              <a:lnTo>
                <a:pt x="6201383" y="1852309"/>
              </a:lnTo>
              <a:lnTo>
                <a:pt x="6087894" y="2022543"/>
              </a:lnTo>
              <a:lnTo>
                <a:pt x="6140585" y="2038755"/>
              </a:lnTo>
              <a:lnTo>
                <a:pt x="6999862" y="672830"/>
              </a:lnTo>
              <a:lnTo>
                <a:pt x="7137670" y="453958"/>
              </a:lnTo>
              <a:lnTo>
                <a:pt x="7279532" y="44585"/>
              </a:lnTo>
              <a:lnTo>
                <a:pt x="7206574" y="0"/>
              </a:lnTo>
              <a:lnTo>
                <a:pt x="6898532" y="36479"/>
              </a:lnTo>
              <a:lnTo>
                <a:pt x="6554011" y="579606"/>
              </a:lnTo>
              <a:lnTo>
                <a:pt x="6347298" y="599872"/>
              </a:lnTo>
              <a:lnTo>
                <a:pt x="6331085" y="660670"/>
              </a:lnTo>
              <a:lnTo>
                <a:pt x="6355404" y="713362"/>
              </a:lnTo>
              <a:lnTo>
                <a:pt x="6164904" y="997085"/>
              </a:lnTo>
              <a:lnTo>
                <a:pt x="6023042" y="924128"/>
              </a:lnTo>
              <a:lnTo>
                <a:pt x="5804170" y="1211904"/>
              </a:lnTo>
              <a:lnTo>
                <a:pt x="5706894" y="1159213"/>
              </a:lnTo>
              <a:lnTo>
                <a:pt x="5666362" y="1203798"/>
              </a:lnTo>
              <a:lnTo>
                <a:pt x="5508287" y="1143000"/>
              </a:lnTo>
              <a:lnTo>
                <a:pt x="5577191" y="855223"/>
              </a:lnTo>
              <a:lnTo>
                <a:pt x="5658255" y="689043"/>
              </a:lnTo>
              <a:lnTo>
                <a:pt x="5662308" y="624192"/>
              </a:lnTo>
              <a:lnTo>
                <a:pt x="5500181" y="697149"/>
              </a:lnTo>
              <a:lnTo>
                <a:pt x="5394798" y="790372"/>
              </a:lnTo>
              <a:lnTo>
                <a:pt x="5415064" y="907915"/>
              </a:lnTo>
              <a:lnTo>
                <a:pt x="5338053" y="920075"/>
              </a:lnTo>
              <a:lnTo>
                <a:pt x="5325894" y="968713"/>
              </a:lnTo>
              <a:lnTo>
                <a:pt x="5147553" y="956553"/>
              </a:lnTo>
              <a:lnTo>
                <a:pt x="5086755" y="1045723"/>
              </a:lnTo>
              <a:lnTo>
                <a:pt x="4985425" y="1009245"/>
              </a:lnTo>
              <a:lnTo>
                <a:pt x="4754394" y="1037617"/>
              </a:lnTo>
              <a:lnTo>
                <a:pt x="4803032" y="1175426"/>
              </a:lnTo>
              <a:lnTo>
                <a:pt x="4567947" y="1292968"/>
              </a:lnTo>
              <a:lnTo>
                <a:pt x="4446351" y="1321341"/>
              </a:lnTo>
              <a:lnTo>
                <a:pt x="4393659" y="964660"/>
              </a:lnTo>
              <a:lnTo>
                <a:pt x="4523362" y="924128"/>
              </a:lnTo>
              <a:lnTo>
                <a:pt x="4349074" y="571500"/>
              </a:lnTo>
              <a:lnTo>
                <a:pt x="4134255" y="656617"/>
              </a:lnTo>
              <a:lnTo>
                <a:pt x="4069404" y="855223"/>
              </a:lnTo>
              <a:lnTo>
                <a:pt x="3964021" y="944394"/>
              </a:lnTo>
              <a:lnTo>
                <a:pt x="3769468" y="964660"/>
              </a:lnTo>
              <a:lnTo>
                <a:pt x="3538436" y="956553"/>
              </a:lnTo>
              <a:lnTo>
                <a:pt x="3469532" y="936287"/>
              </a:lnTo>
              <a:lnTo>
                <a:pt x="3441159" y="766053"/>
              </a:lnTo>
              <a:lnTo>
                <a:pt x="3015574" y="806585"/>
              </a:lnTo>
              <a:lnTo>
                <a:pt x="2999362" y="737681"/>
              </a:lnTo>
              <a:lnTo>
                <a:pt x="2922351" y="644458"/>
              </a:lnTo>
              <a:lnTo>
                <a:pt x="2581883" y="721468"/>
              </a:lnTo>
              <a:lnTo>
                <a:pt x="2168457" y="883596"/>
              </a:lnTo>
              <a:lnTo>
                <a:pt x="2063074" y="1029511"/>
              </a:lnTo>
              <a:lnTo>
                <a:pt x="1933372" y="1017351"/>
              </a:lnTo>
              <a:lnTo>
                <a:pt x="1896894" y="984926"/>
              </a:lnTo>
              <a:lnTo>
                <a:pt x="1653702" y="1082202"/>
              </a:lnTo>
              <a:lnTo>
                <a:pt x="1686128" y="1199745"/>
              </a:lnTo>
              <a:lnTo>
                <a:pt x="1540213" y="1240277"/>
              </a:lnTo>
              <a:lnTo>
                <a:pt x="1532106" y="1402404"/>
              </a:lnTo>
              <a:lnTo>
                <a:pt x="1317287" y="1390245"/>
              </a:lnTo>
              <a:lnTo>
                <a:pt x="1171372" y="1414564"/>
              </a:lnTo>
              <a:lnTo>
                <a:pt x="1053830" y="1511841"/>
              </a:lnTo>
              <a:lnTo>
                <a:pt x="847117" y="1605064"/>
              </a:lnTo>
              <a:lnTo>
                <a:pt x="770106" y="1714500"/>
              </a:lnTo>
              <a:close/>
            </a:path>
          </a:pathLst>
        </a:custGeom>
        <a:solidFill>
          <a:srgbClr val="92D050">
            <a:alpha val="30000"/>
          </a:srgb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3</xdr:col>
      <xdr:colOff>984140</xdr:colOff>
      <xdr:row>9</xdr:row>
      <xdr:rowOff>128358</xdr:rowOff>
    </xdr:from>
    <xdr:to>
      <xdr:col>13</xdr:col>
      <xdr:colOff>1179879</xdr:colOff>
      <xdr:row>25</xdr:row>
      <xdr:rowOff>70994</xdr:rowOff>
    </xdr:to>
    <xdr:grpSp>
      <xdr:nvGrpSpPr>
        <xdr:cNvPr id="56" name="グループ化 55">
          <a:extLst>
            <a:ext uri="{FF2B5EF4-FFF2-40B4-BE49-F238E27FC236}">
              <a16:creationId xmlns:a16="http://schemas.microsoft.com/office/drawing/2014/main" id="{C37285A5-1499-4D84-911F-A4633BE969FA}"/>
            </a:ext>
          </a:extLst>
        </xdr:cNvPr>
        <xdr:cNvGrpSpPr/>
      </xdr:nvGrpSpPr>
      <xdr:grpSpPr>
        <a:xfrm>
          <a:off x="1698515" y="2271483"/>
          <a:ext cx="8291989" cy="3752636"/>
          <a:chOff x="1705797" y="2284638"/>
          <a:chExt cx="8338253" cy="3774408"/>
        </a:xfrm>
      </xdr:grpSpPr>
      <xdr:sp macro="" textlink="">
        <xdr:nvSpPr>
          <xdr:cNvPr id="57" name="フリーフォーム: 図形 56">
            <a:extLst>
              <a:ext uri="{FF2B5EF4-FFF2-40B4-BE49-F238E27FC236}">
                <a16:creationId xmlns:a16="http://schemas.microsoft.com/office/drawing/2014/main" id="{5486C3B3-9D7B-40AA-B6BF-063B4CE533C6}"/>
              </a:ext>
            </a:extLst>
          </xdr:cNvPr>
          <xdr:cNvSpPr/>
        </xdr:nvSpPr>
        <xdr:spPr>
          <a:xfrm>
            <a:off x="2374013" y="2934443"/>
            <a:ext cx="1822801" cy="1184439"/>
          </a:xfrm>
          <a:custGeom>
            <a:avLst/>
            <a:gdLst>
              <a:gd name="connsiteX0" fmla="*/ 1835727 w 1835727"/>
              <a:gd name="connsiteY0" fmla="*/ 0 h 1177636"/>
              <a:gd name="connsiteX1" fmla="*/ 1788102 w 1835727"/>
              <a:gd name="connsiteY1" fmla="*/ 21647 h 1177636"/>
              <a:gd name="connsiteX2" fmla="*/ 1775113 w 1835727"/>
              <a:gd name="connsiteY2" fmla="*/ 216477 h 1177636"/>
              <a:gd name="connsiteX3" fmla="*/ 1714500 w 1835727"/>
              <a:gd name="connsiteY3" fmla="*/ 290079 h 1177636"/>
              <a:gd name="connsiteX4" fmla="*/ 1671204 w 1835727"/>
              <a:gd name="connsiteY4" fmla="*/ 480579 h 1177636"/>
              <a:gd name="connsiteX5" fmla="*/ 1580284 w 1835727"/>
              <a:gd name="connsiteY5" fmla="*/ 688397 h 1177636"/>
              <a:gd name="connsiteX6" fmla="*/ 1536988 w 1835727"/>
              <a:gd name="connsiteY6" fmla="*/ 887556 h 1177636"/>
              <a:gd name="connsiteX7" fmla="*/ 1402772 w 1835727"/>
              <a:gd name="connsiteY7" fmla="*/ 1008784 h 1177636"/>
              <a:gd name="connsiteX8" fmla="*/ 1190625 w 1835727"/>
              <a:gd name="connsiteY8" fmla="*/ 1095375 h 1177636"/>
              <a:gd name="connsiteX9" fmla="*/ 1108363 w 1835727"/>
              <a:gd name="connsiteY9" fmla="*/ 1177636 h 1177636"/>
              <a:gd name="connsiteX10" fmla="*/ 1021772 w 1835727"/>
              <a:gd name="connsiteY10" fmla="*/ 1134341 h 1177636"/>
              <a:gd name="connsiteX11" fmla="*/ 822613 w 1835727"/>
              <a:gd name="connsiteY11" fmla="*/ 1112693 h 1177636"/>
              <a:gd name="connsiteX12" fmla="*/ 419965 w 1835727"/>
              <a:gd name="connsiteY12" fmla="*/ 1095375 h 1177636"/>
              <a:gd name="connsiteX13" fmla="*/ 402647 w 1835727"/>
              <a:gd name="connsiteY13" fmla="*/ 1017443 h 1177636"/>
              <a:gd name="connsiteX14" fmla="*/ 311727 w 1835727"/>
              <a:gd name="connsiteY14" fmla="*/ 961159 h 1177636"/>
              <a:gd name="connsiteX15" fmla="*/ 177511 w 1835727"/>
              <a:gd name="connsiteY15" fmla="*/ 939511 h 1177636"/>
              <a:gd name="connsiteX16" fmla="*/ 0 w 1835727"/>
              <a:gd name="connsiteY16" fmla="*/ 878897 h 1177636"/>
              <a:gd name="connsiteX0" fmla="*/ 1811915 w 1811915"/>
              <a:gd name="connsiteY0" fmla="*/ 0 h 1177636"/>
              <a:gd name="connsiteX1" fmla="*/ 1764290 w 1811915"/>
              <a:gd name="connsiteY1" fmla="*/ 21647 h 1177636"/>
              <a:gd name="connsiteX2" fmla="*/ 1751301 w 1811915"/>
              <a:gd name="connsiteY2" fmla="*/ 216477 h 1177636"/>
              <a:gd name="connsiteX3" fmla="*/ 1690688 w 1811915"/>
              <a:gd name="connsiteY3" fmla="*/ 290079 h 1177636"/>
              <a:gd name="connsiteX4" fmla="*/ 1647392 w 1811915"/>
              <a:gd name="connsiteY4" fmla="*/ 480579 h 1177636"/>
              <a:gd name="connsiteX5" fmla="*/ 1556472 w 1811915"/>
              <a:gd name="connsiteY5" fmla="*/ 688397 h 1177636"/>
              <a:gd name="connsiteX6" fmla="*/ 1513176 w 1811915"/>
              <a:gd name="connsiteY6" fmla="*/ 887556 h 1177636"/>
              <a:gd name="connsiteX7" fmla="*/ 1378960 w 1811915"/>
              <a:gd name="connsiteY7" fmla="*/ 1008784 h 1177636"/>
              <a:gd name="connsiteX8" fmla="*/ 1166813 w 1811915"/>
              <a:gd name="connsiteY8" fmla="*/ 1095375 h 1177636"/>
              <a:gd name="connsiteX9" fmla="*/ 1084551 w 1811915"/>
              <a:gd name="connsiteY9" fmla="*/ 1177636 h 1177636"/>
              <a:gd name="connsiteX10" fmla="*/ 997960 w 1811915"/>
              <a:gd name="connsiteY10" fmla="*/ 1134341 h 1177636"/>
              <a:gd name="connsiteX11" fmla="*/ 798801 w 1811915"/>
              <a:gd name="connsiteY11" fmla="*/ 1112693 h 1177636"/>
              <a:gd name="connsiteX12" fmla="*/ 396153 w 1811915"/>
              <a:gd name="connsiteY12" fmla="*/ 1095375 h 1177636"/>
              <a:gd name="connsiteX13" fmla="*/ 378835 w 1811915"/>
              <a:gd name="connsiteY13" fmla="*/ 1017443 h 1177636"/>
              <a:gd name="connsiteX14" fmla="*/ 287915 w 1811915"/>
              <a:gd name="connsiteY14" fmla="*/ 961159 h 1177636"/>
              <a:gd name="connsiteX15" fmla="*/ 153699 w 1811915"/>
              <a:gd name="connsiteY15" fmla="*/ 939511 h 1177636"/>
              <a:gd name="connsiteX16" fmla="*/ 0 w 1811915"/>
              <a:gd name="connsiteY16" fmla="*/ 878897 h 11776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811915" h="1177636">
                <a:moveTo>
                  <a:pt x="1811915" y="0"/>
                </a:moveTo>
                <a:lnTo>
                  <a:pt x="1764290" y="21647"/>
                </a:lnTo>
                <a:lnTo>
                  <a:pt x="1751301" y="216477"/>
                </a:lnTo>
                <a:lnTo>
                  <a:pt x="1690688" y="290079"/>
                </a:lnTo>
                <a:lnTo>
                  <a:pt x="1647392" y="480579"/>
                </a:lnTo>
                <a:lnTo>
                  <a:pt x="1556472" y="688397"/>
                </a:lnTo>
                <a:lnTo>
                  <a:pt x="1513176" y="887556"/>
                </a:lnTo>
                <a:lnTo>
                  <a:pt x="1378960" y="1008784"/>
                </a:lnTo>
                <a:lnTo>
                  <a:pt x="1166813" y="1095375"/>
                </a:lnTo>
                <a:lnTo>
                  <a:pt x="1084551" y="1177636"/>
                </a:lnTo>
                <a:lnTo>
                  <a:pt x="997960" y="1134341"/>
                </a:lnTo>
                <a:lnTo>
                  <a:pt x="798801" y="1112693"/>
                </a:lnTo>
                <a:lnTo>
                  <a:pt x="396153" y="1095375"/>
                </a:lnTo>
                <a:lnTo>
                  <a:pt x="378835" y="1017443"/>
                </a:lnTo>
                <a:lnTo>
                  <a:pt x="287915" y="961159"/>
                </a:lnTo>
                <a:lnTo>
                  <a:pt x="153699" y="939511"/>
                </a:lnTo>
                <a:lnTo>
                  <a:pt x="0" y="878897"/>
                </a:lnTo>
              </a:path>
            </a:pathLst>
          </a:custGeom>
          <a:no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8" name="フリーフォーム: 図形 57">
            <a:extLst>
              <a:ext uri="{FF2B5EF4-FFF2-40B4-BE49-F238E27FC236}">
                <a16:creationId xmlns:a16="http://schemas.microsoft.com/office/drawing/2014/main" id="{B71208DA-0349-49FA-9686-E997A9EDEF64}"/>
              </a:ext>
            </a:extLst>
          </xdr:cNvPr>
          <xdr:cNvSpPr/>
        </xdr:nvSpPr>
        <xdr:spPr>
          <a:xfrm>
            <a:off x="1705797" y="2289590"/>
            <a:ext cx="8338253" cy="3769456"/>
          </a:xfrm>
          <a:custGeom>
            <a:avLst/>
            <a:gdLst>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278876 w 8291989"/>
              <a:gd name="connsiteY364" fmla="*/ 896216 h 3589193"/>
              <a:gd name="connsiteX365" fmla="*/ 7144660 w 8291989"/>
              <a:gd name="connsiteY365" fmla="*/ 1155989 h 3589193"/>
              <a:gd name="connsiteX366" fmla="*/ 6690058 w 8291989"/>
              <a:gd name="connsiteY366" fmla="*/ 956829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44660 w 8291989"/>
              <a:gd name="connsiteY365" fmla="*/ 1155989 h 3589193"/>
              <a:gd name="connsiteX366" fmla="*/ 6690058 w 8291989"/>
              <a:gd name="connsiteY366" fmla="*/ 956829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36001 w 8291989"/>
              <a:gd name="connsiteY365" fmla="*/ 1130011 h 3589193"/>
              <a:gd name="connsiteX366" fmla="*/ 6690058 w 8291989"/>
              <a:gd name="connsiteY366" fmla="*/ 956829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90058 w 8291989"/>
              <a:gd name="connsiteY366" fmla="*/ 956829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26522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3512 w 8291989"/>
              <a:gd name="connsiteY362" fmla="*/ 740352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3512 w 8291989"/>
              <a:gd name="connsiteY362" fmla="*/ 718704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296194 w 8291989"/>
              <a:gd name="connsiteY362" fmla="*/ 736022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33058 w 8291989"/>
              <a:gd name="connsiteY360" fmla="*/ 69273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1068 w 8291989"/>
              <a:gd name="connsiteY359" fmla="*/ 77932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175091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188079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177512 h 3589193"/>
              <a:gd name="connsiteX359" fmla="*/ 8188079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36126 w 8291989"/>
              <a:gd name="connsiteY357" fmla="*/ 597477 h 3589193"/>
              <a:gd name="connsiteX358" fmla="*/ 8291989 w 8291989"/>
              <a:gd name="connsiteY358" fmla="*/ 177512 h 3589193"/>
              <a:gd name="connsiteX359" fmla="*/ 8188079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19648 w 8291989"/>
              <a:gd name="connsiteY356" fmla="*/ 978477 h 3589193"/>
              <a:gd name="connsiteX357" fmla="*/ 8136126 w 8291989"/>
              <a:gd name="connsiteY357" fmla="*/ 597477 h 3589193"/>
              <a:gd name="connsiteX358" fmla="*/ 8291989 w 8291989"/>
              <a:gd name="connsiteY358" fmla="*/ 177512 h 3589193"/>
              <a:gd name="connsiteX359" fmla="*/ 8188079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28523 w 8291989"/>
              <a:gd name="connsiteY173" fmla="*/ 3216852 h 3589193"/>
              <a:gd name="connsiteX174" fmla="*/ 2715535 w 8291989"/>
              <a:gd name="connsiteY174" fmla="*/ 3195204 h 3589193"/>
              <a:gd name="connsiteX175" fmla="*/ 2693887 w 8291989"/>
              <a:gd name="connsiteY175" fmla="*/ 3138920 h 3589193"/>
              <a:gd name="connsiteX176" fmla="*/ 2685228 w 8291989"/>
              <a:gd name="connsiteY176" fmla="*/ 3121602 h 3589193"/>
              <a:gd name="connsiteX177" fmla="*/ 2650592 w 8291989"/>
              <a:gd name="connsiteY177" fmla="*/ 3009034 h 3589193"/>
              <a:gd name="connsiteX178" fmla="*/ 2641933 w 8291989"/>
              <a:gd name="connsiteY178" fmla="*/ 2983057 h 3589193"/>
              <a:gd name="connsiteX179" fmla="*/ 2633273 w 8291989"/>
              <a:gd name="connsiteY179" fmla="*/ 2935432 h 3589193"/>
              <a:gd name="connsiteX180" fmla="*/ 2628944 w 8291989"/>
              <a:gd name="connsiteY180" fmla="*/ 2874818 h 3589193"/>
              <a:gd name="connsiteX181" fmla="*/ 2624614 w 8291989"/>
              <a:gd name="connsiteY181" fmla="*/ 2853170 h 3589193"/>
              <a:gd name="connsiteX182" fmla="*/ 2607296 w 8291989"/>
              <a:gd name="connsiteY182" fmla="*/ 2762250 h 3589193"/>
              <a:gd name="connsiteX183" fmla="*/ 2602967 w 8291989"/>
              <a:gd name="connsiteY183" fmla="*/ 2736273 h 3589193"/>
              <a:gd name="connsiteX184" fmla="*/ 2594308 w 8291989"/>
              <a:gd name="connsiteY184" fmla="*/ 2710295 h 3589193"/>
              <a:gd name="connsiteX185" fmla="*/ 2589978 w 8291989"/>
              <a:gd name="connsiteY185" fmla="*/ 2662670 h 3589193"/>
              <a:gd name="connsiteX186" fmla="*/ 2594308 w 8291989"/>
              <a:gd name="connsiteY186" fmla="*/ 2511136 h 3589193"/>
              <a:gd name="connsiteX187" fmla="*/ 2598637 w 8291989"/>
              <a:gd name="connsiteY187" fmla="*/ 2498148 h 3589193"/>
              <a:gd name="connsiteX188" fmla="*/ 2602967 w 8291989"/>
              <a:gd name="connsiteY188" fmla="*/ 2463511 h 3589193"/>
              <a:gd name="connsiteX189" fmla="*/ 2611626 w 8291989"/>
              <a:gd name="connsiteY189" fmla="*/ 2433204 h 3589193"/>
              <a:gd name="connsiteX190" fmla="*/ 2633273 w 8291989"/>
              <a:gd name="connsiteY190" fmla="*/ 2381250 h 3589193"/>
              <a:gd name="connsiteX191" fmla="*/ 2641933 w 8291989"/>
              <a:gd name="connsiteY191" fmla="*/ 2363932 h 3589193"/>
              <a:gd name="connsiteX192" fmla="*/ 2654921 w 8291989"/>
              <a:gd name="connsiteY192" fmla="*/ 2346614 h 3589193"/>
              <a:gd name="connsiteX193" fmla="*/ 2698217 w 8291989"/>
              <a:gd name="connsiteY193" fmla="*/ 2303318 h 3589193"/>
              <a:gd name="connsiteX194" fmla="*/ 2719864 w 8291989"/>
              <a:gd name="connsiteY194" fmla="*/ 2294659 h 3589193"/>
              <a:gd name="connsiteX195" fmla="*/ 2732853 w 8291989"/>
              <a:gd name="connsiteY195" fmla="*/ 2286000 h 3589193"/>
              <a:gd name="connsiteX196" fmla="*/ 2771819 w 8291989"/>
              <a:gd name="connsiteY196" fmla="*/ 2281670 h 3589193"/>
              <a:gd name="connsiteX197" fmla="*/ 2819444 w 8291989"/>
              <a:gd name="connsiteY197" fmla="*/ 2268682 h 3589193"/>
              <a:gd name="connsiteX198" fmla="*/ 2858410 w 8291989"/>
              <a:gd name="connsiteY198" fmla="*/ 2260023 h 3589193"/>
              <a:gd name="connsiteX199" fmla="*/ 2897376 w 8291989"/>
              <a:gd name="connsiteY199" fmla="*/ 2255693 h 3589193"/>
              <a:gd name="connsiteX200" fmla="*/ 2910364 w 8291989"/>
              <a:gd name="connsiteY200" fmla="*/ 2251364 h 3589193"/>
              <a:gd name="connsiteX201" fmla="*/ 2936342 w 8291989"/>
              <a:gd name="connsiteY201" fmla="*/ 2247034 h 3589193"/>
              <a:gd name="connsiteX202" fmla="*/ 2953660 w 8291989"/>
              <a:gd name="connsiteY202" fmla="*/ 2238375 h 3589193"/>
              <a:gd name="connsiteX203" fmla="*/ 2983967 w 8291989"/>
              <a:gd name="connsiteY203" fmla="*/ 2242704 h 3589193"/>
              <a:gd name="connsiteX204" fmla="*/ 3001285 w 8291989"/>
              <a:gd name="connsiteY204" fmla="*/ 2238375 h 3589193"/>
              <a:gd name="connsiteX205" fmla="*/ 3048910 w 8291989"/>
              <a:gd name="connsiteY205" fmla="*/ 2234045 h 3589193"/>
              <a:gd name="connsiteX206" fmla="*/ 3213433 w 8291989"/>
              <a:gd name="connsiteY206" fmla="*/ 2242704 h 3589193"/>
              <a:gd name="connsiteX207" fmla="*/ 3256728 w 8291989"/>
              <a:gd name="connsiteY207" fmla="*/ 2247034 h 3589193"/>
              <a:gd name="connsiteX208" fmla="*/ 3516501 w 8291989"/>
              <a:gd name="connsiteY208" fmla="*/ 2264352 h 3589193"/>
              <a:gd name="connsiteX209" fmla="*/ 3551137 w 8291989"/>
              <a:gd name="connsiteY209" fmla="*/ 2268682 h 3589193"/>
              <a:gd name="connsiteX210" fmla="*/ 3577114 w 8291989"/>
              <a:gd name="connsiteY210" fmla="*/ 2273011 h 3589193"/>
              <a:gd name="connsiteX211" fmla="*/ 3676694 w 8291989"/>
              <a:gd name="connsiteY211" fmla="*/ 2281670 h 3589193"/>
              <a:gd name="connsiteX212" fmla="*/ 3707001 w 8291989"/>
              <a:gd name="connsiteY212" fmla="*/ 2286000 h 3589193"/>
              <a:gd name="connsiteX213" fmla="*/ 3767614 w 8291989"/>
              <a:gd name="connsiteY213" fmla="*/ 2290329 h 3589193"/>
              <a:gd name="connsiteX214" fmla="*/ 3849876 w 8291989"/>
              <a:gd name="connsiteY214" fmla="*/ 2298989 h 3589193"/>
              <a:gd name="connsiteX215" fmla="*/ 3914819 w 8291989"/>
              <a:gd name="connsiteY215" fmla="*/ 2303318 h 3589193"/>
              <a:gd name="connsiteX216" fmla="*/ 4023058 w 8291989"/>
              <a:gd name="connsiteY216" fmla="*/ 2316307 h 3589193"/>
              <a:gd name="connsiteX217" fmla="*/ 4036046 w 8291989"/>
              <a:gd name="connsiteY217" fmla="*/ 2324966 h 3589193"/>
              <a:gd name="connsiteX218" fmla="*/ 4040376 w 8291989"/>
              <a:gd name="connsiteY218" fmla="*/ 2337954 h 3589193"/>
              <a:gd name="connsiteX219" fmla="*/ 4053364 w 8291989"/>
              <a:gd name="connsiteY219" fmla="*/ 2359602 h 3589193"/>
              <a:gd name="connsiteX220" fmla="*/ 4096660 w 8291989"/>
              <a:gd name="connsiteY220" fmla="*/ 2398568 h 3589193"/>
              <a:gd name="connsiteX221" fmla="*/ 4113978 w 8291989"/>
              <a:gd name="connsiteY221" fmla="*/ 2424545 h 3589193"/>
              <a:gd name="connsiteX222" fmla="*/ 4131296 w 8291989"/>
              <a:gd name="connsiteY222" fmla="*/ 2446193 h 3589193"/>
              <a:gd name="connsiteX223" fmla="*/ 4183251 w 8291989"/>
              <a:gd name="connsiteY223" fmla="*/ 2506807 h 3589193"/>
              <a:gd name="connsiteX224" fmla="*/ 4200569 w 8291989"/>
              <a:gd name="connsiteY224" fmla="*/ 2554432 h 3589193"/>
              <a:gd name="connsiteX225" fmla="*/ 4209228 w 8291989"/>
              <a:gd name="connsiteY225" fmla="*/ 2571750 h 3589193"/>
              <a:gd name="connsiteX226" fmla="*/ 4213558 w 8291989"/>
              <a:gd name="connsiteY226" fmla="*/ 2593398 h 3589193"/>
              <a:gd name="connsiteX227" fmla="*/ 4222217 w 8291989"/>
              <a:gd name="connsiteY227" fmla="*/ 2610716 h 3589193"/>
              <a:gd name="connsiteX228" fmla="*/ 4230876 w 8291989"/>
              <a:gd name="connsiteY228" fmla="*/ 2632364 h 3589193"/>
              <a:gd name="connsiteX229" fmla="*/ 4235205 w 8291989"/>
              <a:gd name="connsiteY229" fmla="*/ 2649682 h 3589193"/>
              <a:gd name="connsiteX230" fmla="*/ 4248194 w 8291989"/>
              <a:gd name="connsiteY230" fmla="*/ 2684318 h 3589193"/>
              <a:gd name="connsiteX231" fmla="*/ 4252523 w 8291989"/>
              <a:gd name="connsiteY231" fmla="*/ 2701636 h 3589193"/>
              <a:gd name="connsiteX232" fmla="*/ 4265512 w 8291989"/>
              <a:gd name="connsiteY232" fmla="*/ 2727614 h 3589193"/>
              <a:gd name="connsiteX233" fmla="*/ 4274171 w 8291989"/>
              <a:gd name="connsiteY233" fmla="*/ 2766579 h 3589193"/>
              <a:gd name="connsiteX234" fmla="*/ 4304478 w 8291989"/>
              <a:gd name="connsiteY234" fmla="*/ 2822864 h 3589193"/>
              <a:gd name="connsiteX235" fmla="*/ 4313137 w 8291989"/>
              <a:gd name="connsiteY235" fmla="*/ 2844511 h 3589193"/>
              <a:gd name="connsiteX236" fmla="*/ 4343444 w 8291989"/>
              <a:gd name="connsiteY236" fmla="*/ 2883477 h 3589193"/>
              <a:gd name="connsiteX237" fmla="*/ 4352103 w 8291989"/>
              <a:gd name="connsiteY237" fmla="*/ 2905125 h 3589193"/>
              <a:gd name="connsiteX238" fmla="*/ 4360762 w 8291989"/>
              <a:gd name="connsiteY238" fmla="*/ 2922443 h 3589193"/>
              <a:gd name="connsiteX239" fmla="*/ 4365092 w 8291989"/>
              <a:gd name="connsiteY239" fmla="*/ 2939761 h 3589193"/>
              <a:gd name="connsiteX240" fmla="*/ 4373751 w 8291989"/>
              <a:gd name="connsiteY240" fmla="*/ 2952750 h 3589193"/>
              <a:gd name="connsiteX241" fmla="*/ 4399728 w 8291989"/>
              <a:gd name="connsiteY241" fmla="*/ 2996045 h 3589193"/>
              <a:gd name="connsiteX242" fmla="*/ 4425705 w 8291989"/>
              <a:gd name="connsiteY242" fmla="*/ 3039341 h 3589193"/>
              <a:gd name="connsiteX243" fmla="*/ 4443023 w 8291989"/>
              <a:gd name="connsiteY243" fmla="*/ 3060989 h 3589193"/>
              <a:gd name="connsiteX244" fmla="*/ 4481989 w 8291989"/>
              <a:gd name="connsiteY244" fmla="*/ 3086966 h 3589193"/>
              <a:gd name="connsiteX245" fmla="*/ 4494978 w 8291989"/>
              <a:gd name="connsiteY245" fmla="*/ 3091295 h 3589193"/>
              <a:gd name="connsiteX246" fmla="*/ 4512296 w 8291989"/>
              <a:gd name="connsiteY246" fmla="*/ 3099954 h 3589193"/>
              <a:gd name="connsiteX247" fmla="*/ 4581569 w 8291989"/>
              <a:gd name="connsiteY247" fmla="*/ 3091295 h 3589193"/>
              <a:gd name="connsiteX248" fmla="*/ 4603217 w 8291989"/>
              <a:gd name="connsiteY248" fmla="*/ 3082636 h 3589193"/>
              <a:gd name="connsiteX249" fmla="*/ 4616205 w 8291989"/>
              <a:gd name="connsiteY249" fmla="*/ 3078307 h 3589193"/>
              <a:gd name="connsiteX250" fmla="*/ 4637853 w 8291989"/>
              <a:gd name="connsiteY250" fmla="*/ 3065318 h 3589193"/>
              <a:gd name="connsiteX251" fmla="*/ 4707126 w 8291989"/>
              <a:gd name="connsiteY251" fmla="*/ 3017693 h 3589193"/>
              <a:gd name="connsiteX252" fmla="*/ 4746092 w 8291989"/>
              <a:gd name="connsiteY252" fmla="*/ 2987386 h 3589193"/>
              <a:gd name="connsiteX253" fmla="*/ 4772069 w 8291989"/>
              <a:gd name="connsiteY253" fmla="*/ 2970068 h 3589193"/>
              <a:gd name="connsiteX254" fmla="*/ 4811035 w 8291989"/>
              <a:gd name="connsiteY254" fmla="*/ 2948420 h 3589193"/>
              <a:gd name="connsiteX255" fmla="*/ 4832683 w 8291989"/>
              <a:gd name="connsiteY255" fmla="*/ 2931102 h 3589193"/>
              <a:gd name="connsiteX256" fmla="*/ 4862989 w 8291989"/>
              <a:gd name="connsiteY256" fmla="*/ 2900795 h 3589193"/>
              <a:gd name="connsiteX257" fmla="*/ 4893296 w 8291989"/>
              <a:gd name="connsiteY257" fmla="*/ 2870489 h 3589193"/>
              <a:gd name="connsiteX258" fmla="*/ 4906285 w 8291989"/>
              <a:gd name="connsiteY258" fmla="*/ 2835852 h 3589193"/>
              <a:gd name="connsiteX259" fmla="*/ 4932262 w 8291989"/>
              <a:gd name="connsiteY259" fmla="*/ 2801216 h 3589193"/>
              <a:gd name="connsiteX260" fmla="*/ 4953910 w 8291989"/>
              <a:gd name="connsiteY260" fmla="*/ 2753591 h 3589193"/>
              <a:gd name="connsiteX261" fmla="*/ 4962569 w 8291989"/>
              <a:gd name="connsiteY261" fmla="*/ 2740602 h 3589193"/>
              <a:gd name="connsiteX262" fmla="*/ 4975558 w 8291989"/>
              <a:gd name="connsiteY262" fmla="*/ 2718954 h 3589193"/>
              <a:gd name="connsiteX263" fmla="*/ 4988546 w 8291989"/>
              <a:gd name="connsiteY263" fmla="*/ 2636693 h 3589193"/>
              <a:gd name="connsiteX264" fmla="*/ 4997205 w 8291989"/>
              <a:gd name="connsiteY264" fmla="*/ 2584739 h 3589193"/>
              <a:gd name="connsiteX265" fmla="*/ 5001535 w 8291989"/>
              <a:gd name="connsiteY265" fmla="*/ 2558761 h 3589193"/>
              <a:gd name="connsiteX266" fmla="*/ 5014523 w 8291989"/>
              <a:gd name="connsiteY266" fmla="*/ 2476500 h 3589193"/>
              <a:gd name="connsiteX267" fmla="*/ 5023183 w 8291989"/>
              <a:gd name="connsiteY267" fmla="*/ 2450523 h 3589193"/>
              <a:gd name="connsiteX268" fmla="*/ 5044830 w 8291989"/>
              <a:gd name="connsiteY268" fmla="*/ 2368261 h 3589193"/>
              <a:gd name="connsiteX269" fmla="*/ 5044830 w 8291989"/>
              <a:gd name="connsiteY269" fmla="*/ 2368261 h 3589193"/>
              <a:gd name="connsiteX270" fmla="*/ 5049160 w 8291989"/>
              <a:gd name="connsiteY270" fmla="*/ 2346614 h 3589193"/>
              <a:gd name="connsiteX271" fmla="*/ 5053489 w 8291989"/>
              <a:gd name="connsiteY271" fmla="*/ 2320636 h 3589193"/>
              <a:gd name="connsiteX272" fmla="*/ 5083796 w 8291989"/>
              <a:gd name="connsiteY272" fmla="*/ 2273011 h 3589193"/>
              <a:gd name="connsiteX273" fmla="*/ 5122762 w 8291989"/>
              <a:gd name="connsiteY273" fmla="*/ 2216727 h 3589193"/>
              <a:gd name="connsiteX274" fmla="*/ 5135751 w 8291989"/>
              <a:gd name="connsiteY274" fmla="*/ 2199409 h 3589193"/>
              <a:gd name="connsiteX275" fmla="*/ 5174717 w 8291989"/>
              <a:gd name="connsiteY275" fmla="*/ 2138795 h 3589193"/>
              <a:gd name="connsiteX276" fmla="*/ 5235330 w 8291989"/>
              <a:gd name="connsiteY276" fmla="*/ 2091170 h 3589193"/>
              <a:gd name="connsiteX277" fmla="*/ 5321921 w 8291989"/>
              <a:gd name="connsiteY277" fmla="*/ 2030557 h 3589193"/>
              <a:gd name="connsiteX278" fmla="*/ 5347898 w 8291989"/>
              <a:gd name="connsiteY278" fmla="*/ 2021898 h 3589193"/>
              <a:gd name="connsiteX279" fmla="*/ 5369546 w 8291989"/>
              <a:gd name="connsiteY279" fmla="*/ 2008909 h 3589193"/>
              <a:gd name="connsiteX280" fmla="*/ 5391194 w 8291989"/>
              <a:gd name="connsiteY280" fmla="*/ 2004579 h 3589193"/>
              <a:gd name="connsiteX281" fmla="*/ 5486444 w 8291989"/>
              <a:gd name="connsiteY281" fmla="*/ 1995920 h 3589193"/>
              <a:gd name="connsiteX282" fmla="*/ 5633648 w 8291989"/>
              <a:gd name="connsiteY282" fmla="*/ 2008909 h 3589193"/>
              <a:gd name="connsiteX283" fmla="*/ 5672614 w 8291989"/>
              <a:gd name="connsiteY283" fmla="*/ 2021898 h 3589193"/>
              <a:gd name="connsiteX284" fmla="*/ 5685603 w 8291989"/>
              <a:gd name="connsiteY284" fmla="*/ 2030557 h 3589193"/>
              <a:gd name="connsiteX285" fmla="*/ 5702921 w 8291989"/>
              <a:gd name="connsiteY285" fmla="*/ 2034886 h 3589193"/>
              <a:gd name="connsiteX286" fmla="*/ 5759205 w 8291989"/>
              <a:gd name="connsiteY286" fmla="*/ 2069523 h 3589193"/>
              <a:gd name="connsiteX287" fmla="*/ 5789512 w 8291989"/>
              <a:gd name="connsiteY287" fmla="*/ 2099829 h 3589193"/>
              <a:gd name="connsiteX288" fmla="*/ 5798171 w 8291989"/>
              <a:gd name="connsiteY288" fmla="*/ 2108489 h 3589193"/>
              <a:gd name="connsiteX289" fmla="*/ 5815489 w 8291989"/>
              <a:gd name="connsiteY289" fmla="*/ 2117148 h 3589193"/>
              <a:gd name="connsiteX290" fmla="*/ 5828478 w 8291989"/>
              <a:gd name="connsiteY290" fmla="*/ 2121477 h 3589193"/>
              <a:gd name="connsiteX291" fmla="*/ 5867444 w 8291989"/>
              <a:gd name="connsiteY291" fmla="*/ 2138795 h 3589193"/>
              <a:gd name="connsiteX292" fmla="*/ 5884762 w 8291989"/>
              <a:gd name="connsiteY292" fmla="*/ 2147454 h 3589193"/>
              <a:gd name="connsiteX293" fmla="*/ 5941046 w 8291989"/>
              <a:gd name="connsiteY293" fmla="*/ 2151784 h 3589193"/>
              <a:gd name="connsiteX294" fmla="*/ 5967023 w 8291989"/>
              <a:gd name="connsiteY294" fmla="*/ 2156114 h 3589193"/>
              <a:gd name="connsiteX295" fmla="*/ 6001660 w 8291989"/>
              <a:gd name="connsiteY295" fmla="*/ 2164773 h 3589193"/>
              <a:gd name="connsiteX296" fmla="*/ 6066603 w 8291989"/>
              <a:gd name="connsiteY296" fmla="*/ 2169102 h 3589193"/>
              <a:gd name="connsiteX297" fmla="*/ 6153194 w 8291989"/>
              <a:gd name="connsiteY297" fmla="*/ 2177761 h 3589193"/>
              <a:gd name="connsiteX298" fmla="*/ 6187830 w 8291989"/>
              <a:gd name="connsiteY298" fmla="*/ 2182091 h 3589193"/>
              <a:gd name="connsiteX299" fmla="*/ 6257103 w 8291989"/>
              <a:gd name="connsiteY299" fmla="*/ 2173432 h 3589193"/>
              <a:gd name="connsiteX300" fmla="*/ 6291739 w 8291989"/>
              <a:gd name="connsiteY300" fmla="*/ 2177761 h 3589193"/>
              <a:gd name="connsiteX301" fmla="*/ 6412967 w 8291989"/>
              <a:gd name="connsiteY301" fmla="*/ 2173432 h 3589193"/>
              <a:gd name="connsiteX302" fmla="*/ 6425955 w 8291989"/>
              <a:gd name="connsiteY302" fmla="*/ 2169102 h 3589193"/>
              <a:gd name="connsiteX303" fmla="*/ 6434614 w 8291989"/>
              <a:gd name="connsiteY303" fmla="*/ 2156114 h 3589193"/>
              <a:gd name="connsiteX304" fmla="*/ 6443273 w 8291989"/>
              <a:gd name="connsiteY304" fmla="*/ 2138795 h 3589193"/>
              <a:gd name="connsiteX305" fmla="*/ 6451933 w 8291989"/>
              <a:gd name="connsiteY305" fmla="*/ 2099829 h 3589193"/>
              <a:gd name="connsiteX306" fmla="*/ 6456262 w 8291989"/>
              <a:gd name="connsiteY306" fmla="*/ 2060864 h 3589193"/>
              <a:gd name="connsiteX307" fmla="*/ 6460592 w 8291989"/>
              <a:gd name="connsiteY307" fmla="*/ 2026227 h 3589193"/>
              <a:gd name="connsiteX308" fmla="*/ 6469251 w 8291989"/>
              <a:gd name="connsiteY308" fmla="*/ 1892011 h 3589193"/>
              <a:gd name="connsiteX309" fmla="*/ 6503887 w 8291989"/>
              <a:gd name="connsiteY309" fmla="*/ 1909329 h 3589193"/>
              <a:gd name="connsiteX310" fmla="*/ 6512546 w 8291989"/>
              <a:gd name="connsiteY310" fmla="*/ 1917989 h 3589193"/>
              <a:gd name="connsiteX311" fmla="*/ 6525535 w 8291989"/>
              <a:gd name="connsiteY311" fmla="*/ 1913659 h 3589193"/>
              <a:gd name="connsiteX312" fmla="*/ 6573160 w 8291989"/>
              <a:gd name="connsiteY312" fmla="*/ 1922318 h 3589193"/>
              <a:gd name="connsiteX313" fmla="*/ 6607796 w 8291989"/>
              <a:gd name="connsiteY313" fmla="*/ 1948295 h 3589193"/>
              <a:gd name="connsiteX314" fmla="*/ 6620785 w 8291989"/>
              <a:gd name="connsiteY314" fmla="*/ 1943966 h 3589193"/>
              <a:gd name="connsiteX315" fmla="*/ 6633773 w 8291989"/>
              <a:gd name="connsiteY315" fmla="*/ 1930977 h 3589193"/>
              <a:gd name="connsiteX316" fmla="*/ 6651092 w 8291989"/>
              <a:gd name="connsiteY316" fmla="*/ 1956954 h 3589193"/>
              <a:gd name="connsiteX317" fmla="*/ 6646762 w 8291989"/>
              <a:gd name="connsiteY317" fmla="*/ 1969943 h 3589193"/>
              <a:gd name="connsiteX318" fmla="*/ 6633773 w 8291989"/>
              <a:gd name="connsiteY318" fmla="*/ 1995920 h 3589193"/>
              <a:gd name="connsiteX319" fmla="*/ 6638103 w 8291989"/>
              <a:gd name="connsiteY319" fmla="*/ 2026227 h 3589193"/>
              <a:gd name="connsiteX320" fmla="*/ 6642433 w 8291989"/>
              <a:gd name="connsiteY320" fmla="*/ 2039216 h 3589193"/>
              <a:gd name="connsiteX321" fmla="*/ 6659751 w 8291989"/>
              <a:gd name="connsiteY321" fmla="*/ 2047875 h 3589193"/>
              <a:gd name="connsiteX322" fmla="*/ 6672739 w 8291989"/>
              <a:gd name="connsiteY322" fmla="*/ 2056534 h 3589193"/>
              <a:gd name="connsiteX323" fmla="*/ 6685728 w 8291989"/>
              <a:gd name="connsiteY323" fmla="*/ 2069523 h 3589193"/>
              <a:gd name="connsiteX324" fmla="*/ 6724694 w 8291989"/>
              <a:gd name="connsiteY324" fmla="*/ 2091170 h 3589193"/>
              <a:gd name="connsiteX325" fmla="*/ 6763660 w 8291989"/>
              <a:gd name="connsiteY325" fmla="*/ 2112818 h 3589193"/>
              <a:gd name="connsiteX326" fmla="*/ 6776648 w 8291989"/>
              <a:gd name="connsiteY326" fmla="*/ 2117148 h 3589193"/>
              <a:gd name="connsiteX327" fmla="*/ 6811285 w 8291989"/>
              <a:gd name="connsiteY327" fmla="*/ 2143125 h 3589193"/>
              <a:gd name="connsiteX328" fmla="*/ 6845921 w 8291989"/>
              <a:gd name="connsiteY328" fmla="*/ 2164773 h 3589193"/>
              <a:gd name="connsiteX329" fmla="*/ 6884887 w 8291989"/>
              <a:gd name="connsiteY329" fmla="*/ 2199409 h 3589193"/>
              <a:gd name="connsiteX330" fmla="*/ 6897876 w 8291989"/>
              <a:gd name="connsiteY330" fmla="*/ 2203739 h 3589193"/>
              <a:gd name="connsiteX331" fmla="*/ 6941171 w 8291989"/>
              <a:gd name="connsiteY331" fmla="*/ 2234045 h 3589193"/>
              <a:gd name="connsiteX332" fmla="*/ 6958489 w 8291989"/>
              <a:gd name="connsiteY332" fmla="*/ 2242704 h 3589193"/>
              <a:gd name="connsiteX333" fmla="*/ 6971478 w 8291989"/>
              <a:gd name="connsiteY333" fmla="*/ 2247034 h 3589193"/>
              <a:gd name="connsiteX334" fmla="*/ 6997455 w 8291989"/>
              <a:gd name="connsiteY334" fmla="*/ 2264352 h 3589193"/>
              <a:gd name="connsiteX335" fmla="*/ 6975808 w 8291989"/>
              <a:gd name="connsiteY335" fmla="*/ 2281670 h 3589193"/>
              <a:gd name="connsiteX336" fmla="*/ 6958489 w 8291989"/>
              <a:gd name="connsiteY336" fmla="*/ 2298989 h 3589193"/>
              <a:gd name="connsiteX337" fmla="*/ 6945501 w 8291989"/>
              <a:gd name="connsiteY337" fmla="*/ 2311977 h 3589193"/>
              <a:gd name="connsiteX338" fmla="*/ 6932512 w 8291989"/>
              <a:gd name="connsiteY338" fmla="*/ 2324966 h 3589193"/>
              <a:gd name="connsiteX339" fmla="*/ 6906535 w 8291989"/>
              <a:gd name="connsiteY339" fmla="*/ 2359602 h 3589193"/>
              <a:gd name="connsiteX340" fmla="*/ 6889217 w 8291989"/>
              <a:gd name="connsiteY340" fmla="*/ 2376920 h 3589193"/>
              <a:gd name="connsiteX341" fmla="*/ 6880558 w 8291989"/>
              <a:gd name="connsiteY341" fmla="*/ 2389909 h 3589193"/>
              <a:gd name="connsiteX342" fmla="*/ 6871898 w 8291989"/>
              <a:gd name="connsiteY342" fmla="*/ 2420216 h 3589193"/>
              <a:gd name="connsiteX343" fmla="*/ 6876228 w 8291989"/>
              <a:gd name="connsiteY343" fmla="*/ 2433204 h 3589193"/>
              <a:gd name="connsiteX344" fmla="*/ 6910864 w 8291989"/>
              <a:gd name="connsiteY344" fmla="*/ 2459182 h 3589193"/>
              <a:gd name="connsiteX345" fmla="*/ 6941171 w 8291989"/>
              <a:gd name="connsiteY345" fmla="*/ 2476500 h 3589193"/>
              <a:gd name="connsiteX346" fmla="*/ 6954160 w 8291989"/>
              <a:gd name="connsiteY346" fmla="*/ 2472170 h 3589193"/>
              <a:gd name="connsiteX347" fmla="*/ 6984467 w 8291989"/>
              <a:gd name="connsiteY347" fmla="*/ 2437534 h 3589193"/>
              <a:gd name="connsiteX348" fmla="*/ 7023433 w 8291989"/>
              <a:gd name="connsiteY348" fmla="*/ 2398568 h 3589193"/>
              <a:gd name="connsiteX349" fmla="*/ 7053739 w 8291989"/>
              <a:gd name="connsiteY349" fmla="*/ 2355273 h 3589193"/>
              <a:gd name="connsiteX350" fmla="*/ 7062398 w 8291989"/>
              <a:gd name="connsiteY350" fmla="*/ 2337954 h 3589193"/>
              <a:gd name="connsiteX351" fmla="*/ 7071058 w 8291989"/>
              <a:gd name="connsiteY351" fmla="*/ 2324966 h 3589193"/>
              <a:gd name="connsiteX352" fmla="*/ 7088376 w 8291989"/>
              <a:gd name="connsiteY352" fmla="*/ 2294659 h 3589193"/>
              <a:gd name="connsiteX353" fmla="*/ 7105694 w 8291989"/>
              <a:gd name="connsiteY353" fmla="*/ 2273011 h 3589193"/>
              <a:gd name="connsiteX354" fmla="*/ 7114353 w 8291989"/>
              <a:gd name="connsiteY354" fmla="*/ 2294659 h 3589193"/>
              <a:gd name="connsiteX355" fmla="*/ 7919648 w 8291989"/>
              <a:gd name="connsiteY355" fmla="*/ 978477 h 3589193"/>
              <a:gd name="connsiteX356" fmla="*/ 8136126 w 8291989"/>
              <a:gd name="connsiteY356" fmla="*/ 597477 h 3589193"/>
              <a:gd name="connsiteX357" fmla="*/ 8291989 w 8291989"/>
              <a:gd name="connsiteY357" fmla="*/ 177512 h 3589193"/>
              <a:gd name="connsiteX358" fmla="*/ 8188079 w 8291989"/>
              <a:gd name="connsiteY358" fmla="*/ 112568 h 3589193"/>
              <a:gd name="connsiteX359" fmla="*/ 7837387 w 8291989"/>
              <a:gd name="connsiteY359" fmla="*/ 142875 h 3589193"/>
              <a:gd name="connsiteX360" fmla="*/ 7512671 w 8291989"/>
              <a:gd name="connsiteY360" fmla="*/ 697057 h 3589193"/>
              <a:gd name="connsiteX361" fmla="*/ 7296194 w 8291989"/>
              <a:gd name="connsiteY361" fmla="*/ 736022 h 3589193"/>
              <a:gd name="connsiteX362" fmla="*/ 7265887 w 8291989"/>
              <a:gd name="connsiteY362" fmla="*/ 818284 h 3589193"/>
              <a:gd name="connsiteX363" fmla="*/ 7304853 w 8291989"/>
              <a:gd name="connsiteY363" fmla="*/ 878898 h 3589193"/>
              <a:gd name="connsiteX364" fmla="*/ 7136001 w 8291989"/>
              <a:gd name="connsiteY364" fmla="*/ 1142999 h 3589193"/>
              <a:gd name="connsiteX365" fmla="*/ 6672740 w 8291989"/>
              <a:gd name="connsiteY365"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63159 w 8291989"/>
              <a:gd name="connsiteY172" fmla="*/ 3281795 h 3589193"/>
              <a:gd name="connsiteX173" fmla="*/ 2728523 w 8291989"/>
              <a:gd name="connsiteY173" fmla="*/ 3216852 h 3589193"/>
              <a:gd name="connsiteX174" fmla="*/ 2715535 w 8291989"/>
              <a:gd name="connsiteY174" fmla="*/ 3195204 h 3589193"/>
              <a:gd name="connsiteX175" fmla="*/ 2693887 w 8291989"/>
              <a:gd name="connsiteY175" fmla="*/ 3138920 h 3589193"/>
              <a:gd name="connsiteX176" fmla="*/ 2685228 w 8291989"/>
              <a:gd name="connsiteY176" fmla="*/ 3121602 h 3589193"/>
              <a:gd name="connsiteX177" fmla="*/ 2650592 w 8291989"/>
              <a:gd name="connsiteY177" fmla="*/ 3009034 h 3589193"/>
              <a:gd name="connsiteX178" fmla="*/ 2641933 w 8291989"/>
              <a:gd name="connsiteY178" fmla="*/ 2983057 h 3589193"/>
              <a:gd name="connsiteX179" fmla="*/ 2633273 w 8291989"/>
              <a:gd name="connsiteY179" fmla="*/ 2935432 h 3589193"/>
              <a:gd name="connsiteX180" fmla="*/ 2628944 w 8291989"/>
              <a:gd name="connsiteY180" fmla="*/ 2874818 h 3589193"/>
              <a:gd name="connsiteX181" fmla="*/ 2624614 w 8291989"/>
              <a:gd name="connsiteY181" fmla="*/ 2853170 h 3589193"/>
              <a:gd name="connsiteX182" fmla="*/ 2607296 w 8291989"/>
              <a:gd name="connsiteY182" fmla="*/ 2762250 h 3589193"/>
              <a:gd name="connsiteX183" fmla="*/ 2602967 w 8291989"/>
              <a:gd name="connsiteY183" fmla="*/ 2736273 h 3589193"/>
              <a:gd name="connsiteX184" fmla="*/ 2594308 w 8291989"/>
              <a:gd name="connsiteY184" fmla="*/ 2710295 h 3589193"/>
              <a:gd name="connsiteX185" fmla="*/ 2589978 w 8291989"/>
              <a:gd name="connsiteY185" fmla="*/ 2662670 h 3589193"/>
              <a:gd name="connsiteX186" fmla="*/ 2594308 w 8291989"/>
              <a:gd name="connsiteY186" fmla="*/ 2511136 h 3589193"/>
              <a:gd name="connsiteX187" fmla="*/ 2598637 w 8291989"/>
              <a:gd name="connsiteY187" fmla="*/ 2498148 h 3589193"/>
              <a:gd name="connsiteX188" fmla="*/ 2602967 w 8291989"/>
              <a:gd name="connsiteY188" fmla="*/ 2463511 h 3589193"/>
              <a:gd name="connsiteX189" fmla="*/ 2611626 w 8291989"/>
              <a:gd name="connsiteY189" fmla="*/ 2433204 h 3589193"/>
              <a:gd name="connsiteX190" fmla="*/ 2633273 w 8291989"/>
              <a:gd name="connsiteY190" fmla="*/ 2381250 h 3589193"/>
              <a:gd name="connsiteX191" fmla="*/ 2641933 w 8291989"/>
              <a:gd name="connsiteY191" fmla="*/ 2363932 h 3589193"/>
              <a:gd name="connsiteX192" fmla="*/ 2654921 w 8291989"/>
              <a:gd name="connsiteY192" fmla="*/ 2346614 h 3589193"/>
              <a:gd name="connsiteX193" fmla="*/ 2698217 w 8291989"/>
              <a:gd name="connsiteY193" fmla="*/ 2303318 h 3589193"/>
              <a:gd name="connsiteX194" fmla="*/ 2719864 w 8291989"/>
              <a:gd name="connsiteY194" fmla="*/ 2294659 h 3589193"/>
              <a:gd name="connsiteX195" fmla="*/ 2732853 w 8291989"/>
              <a:gd name="connsiteY195" fmla="*/ 2286000 h 3589193"/>
              <a:gd name="connsiteX196" fmla="*/ 2771819 w 8291989"/>
              <a:gd name="connsiteY196" fmla="*/ 2281670 h 3589193"/>
              <a:gd name="connsiteX197" fmla="*/ 2819444 w 8291989"/>
              <a:gd name="connsiteY197" fmla="*/ 2268682 h 3589193"/>
              <a:gd name="connsiteX198" fmla="*/ 2858410 w 8291989"/>
              <a:gd name="connsiteY198" fmla="*/ 2260023 h 3589193"/>
              <a:gd name="connsiteX199" fmla="*/ 2897376 w 8291989"/>
              <a:gd name="connsiteY199" fmla="*/ 2255693 h 3589193"/>
              <a:gd name="connsiteX200" fmla="*/ 2910364 w 8291989"/>
              <a:gd name="connsiteY200" fmla="*/ 2251364 h 3589193"/>
              <a:gd name="connsiteX201" fmla="*/ 2936342 w 8291989"/>
              <a:gd name="connsiteY201" fmla="*/ 2247034 h 3589193"/>
              <a:gd name="connsiteX202" fmla="*/ 2953660 w 8291989"/>
              <a:gd name="connsiteY202" fmla="*/ 2238375 h 3589193"/>
              <a:gd name="connsiteX203" fmla="*/ 2983967 w 8291989"/>
              <a:gd name="connsiteY203" fmla="*/ 2242704 h 3589193"/>
              <a:gd name="connsiteX204" fmla="*/ 3001285 w 8291989"/>
              <a:gd name="connsiteY204" fmla="*/ 2238375 h 3589193"/>
              <a:gd name="connsiteX205" fmla="*/ 3048910 w 8291989"/>
              <a:gd name="connsiteY205" fmla="*/ 2234045 h 3589193"/>
              <a:gd name="connsiteX206" fmla="*/ 3213433 w 8291989"/>
              <a:gd name="connsiteY206" fmla="*/ 2242704 h 3589193"/>
              <a:gd name="connsiteX207" fmla="*/ 3256728 w 8291989"/>
              <a:gd name="connsiteY207" fmla="*/ 2247034 h 3589193"/>
              <a:gd name="connsiteX208" fmla="*/ 3516501 w 8291989"/>
              <a:gd name="connsiteY208" fmla="*/ 2264352 h 3589193"/>
              <a:gd name="connsiteX209" fmla="*/ 3551137 w 8291989"/>
              <a:gd name="connsiteY209" fmla="*/ 2268682 h 3589193"/>
              <a:gd name="connsiteX210" fmla="*/ 3577114 w 8291989"/>
              <a:gd name="connsiteY210" fmla="*/ 2273011 h 3589193"/>
              <a:gd name="connsiteX211" fmla="*/ 3676694 w 8291989"/>
              <a:gd name="connsiteY211" fmla="*/ 2281670 h 3589193"/>
              <a:gd name="connsiteX212" fmla="*/ 3707001 w 8291989"/>
              <a:gd name="connsiteY212" fmla="*/ 2286000 h 3589193"/>
              <a:gd name="connsiteX213" fmla="*/ 3767614 w 8291989"/>
              <a:gd name="connsiteY213" fmla="*/ 2290329 h 3589193"/>
              <a:gd name="connsiteX214" fmla="*/ 3849876 w 8291989"/>
              <a:gd name="connsiteY214" fmla="*/ 2298989 h 3589193"/>
              <a:gd name="connsiteX215" fmla="*/ 3914819 w 8291989"/>
              <a:gd name="connsiteY215" fmla="*/ 2303318 h 3589193"/>
              <a:gd name="connsiteX216" fmla="*/ 4023058 w 8291989"/>
              <a:gd name="connsiteY216" fmla="*/ 2316307 h 3589193"/>
              <a:gd name="connsiteX217" fmla="*/ 4036046 w 8291989"/>
              <a:gd name="connsiteY217" fmla="*/ 2324966 h 3589193"/>
              <a:gd name="connsiteX218" fmla="*/ 4040376 w 8291989"/>
              <a:gd name="connsiteY218" fmla="*/ 2337954 h 3589193"/>
              <a:gd name="connsiteX219" fmla="*/ 4053364 w 8291989"/>
              <a:gd name="connsiteY219" fmla="*/ 2359602 h 3589193"/>
              <a:gd name="connsiteX220" fmla="*/ 4096660 w 8291989"/>
              <a:gd name="connsiteY220" fmla="*/ 2398568 h 3589193"/>
              <a:gd name="connsiteX221" fmla="*/ 4113978 w 8291989"/>
              <a:gd name="connsiteY221" fmla="*/ 2424545 h 3589193"/>
              <a:gd name="connsiteX222" fmla="*/ 4131296 w 8291989"/>
              <a:gd name="connsiteY222" fmla="*/ 2446193 h 3589193"/>
              <a:gd name="connsiteX223" fmla="*/ 4183251 w 8291989"/>
              <a:gd name="connsiteY223" fmla="*/ 2506807 h 3589193"/>
              <a:gd name="connsiteX224" fmla="*/ 4200569 w 8291989"/>
              <a:gd name="connsiteY224" fmla="*/ 2554432 h 3589193"/>
              <a:gd name="connsiteX225" fmla="*/ 4209228 w 8291989"/>
              <a:gd name="connsiteY225" fmla="*/ 2571750 h 3589193"/>
              <a:gd name="connsiteX226" fmla="*/ 4213558 w 8291989"/>
              <a:gd name="connsiteY226" fmla="*/ 2593398 h 3589193"/>
              <a:gd name="connsiteX227" fmla="*/ 4222217 w 8291989"/>
              <a:gd name="connsiteY227" fmla="*/ 2610716 h 3589193"/>
              <a:gd name="connsiteX228" fmla="*/ 4230876 w 8291989"/>
              <a:gd name="connsiteY228" fmla="*/ 2632364 h 3589193"/>
              <a:gd name="connsiteX229" fmla="*/ 4235205 w 8291989"/>
              <a:gd name="connsiteY229" fmla="*/ 2649682 h 3589193"/>
              <a:gd name="connsiteX230" fmla="*/ 4248194 w 8291989"/>
              <a:gd name="connsiteY230" fmla="*/ 2684318 h 3589193"/>
              <a:gd name="connsiteX231" fmla="*/ 4252523 w 8291989"/>
              <a:gd name="connsiteY231" fmla="*/ 2701636 h 3589193"/>
              <a:gd name="connsiteX232" fmla="*/ 4265512 w 8291989"/>
              <a:gd name="connsiteY232" fmla="*/ 2727614 h 3589193"/>
              <a:gd name="connsiteX233" fmla="*/ 4274171 w 8291989"/>
              <a:gd name="connsiteY233" fmla="*/ 2766579 h 3589193"/>
              <a:gd name="connsiteX234" fmla="*/ 4304478 w 8291989"/>
              <a:gd name="connsiteY234" fmla="*/ 2822864 h 3589193"/>
              <a:gd name="connsiteX235" fmla="*/ 4313137 w 8291989"/>
              <a:gd name="connsiteY235" fmla="*/ 2844511 h 3589193"/>
              <a:gd name="connsiteX236" fmla="*/ 4343444 w 8291989"/>
              <a:gd name="connsiteY236" fmla="*/ 2883477 h 3589193"/>
              <a:gd name="connsiteX237" fmla="*/ 4352103 w 8291989"/>
              <a:gd name="connsiteY237" fmla="*/ 2905125 h 3589193"/>
              <a:gd name="connsiteX238" fmla="*/ 4360762 w 8291989"/>
              <a:gd name="connsiteY238" fmla="*/ 2922443 h 3589193"/>
              <a:gd name="connsiteX239" fmla="*/ 4365092 w 8291989"/>
              <a:gd name="connsiteY239" fmla="*/ 2939761 h 3589193"/>
              <a:gd name="connsiteX240" fmla="*/ 4373751 w 8291989"/>
              <a:gd name="connsiteY240" fmla="*/ 2952750 h 3589193"/>
              <a:gd name="connsiteX241" fmla="*/ 4399728 w 8291989"/>
              <a:gd name="connsiteY241" fmla="*/ 2996045 h 3589193"/>
              <a:gd name="connsiteX242" fmla="*/ 4425705 w 8291989"/>
              <a:gd name="connsiteY242" fmla="*/ 3039341 h 3589193"/>
              <a:gd name="connsiteX243" fmla="*/ 4443023 w 8291989"/>
              <a:gd name="connsiteY243" fmla="*/ 3060989 h 3589193"/>
              <a:gd name="connsiteX244" fmla="*/ 4481989 w 8291989"/>
              <a:gd name="connsiteY244" fmla="*/ 3086966 h 3589193"/>
              <a:gd name="connsiteX245" fmla="*/ 4494978 w 8291989"/>
              <a:gd name="connsiteY245" fmla="*/ 3091295 h 3589193"/>
              <a:gd name="connsiteX246" fmla="*/ 4512296 w 8291989"/>
              <a:gd name="connsiteY246" fmla="*/ 3099954 h 3589193"/>
              <a:gd name="connsiteX247" fmla="*/ 4581569 w 8291989"/>
              <a:gd name="connsiteY247" fmla="*/ 3091295 h 3589193"/>
              <a:gd name="connsiteX248" fmla="*/ 4603217 w 8291989"/>
              <a:gd name="connsiteY248" fmla="*/ 3082636 h 3589193"/>
              <a:gd name="connsiteX249" fmla="*/ 4616205 w 8291989"/>
              <a:gd name="connsiteY249" fmla="*/ 3078307 h 3589193"/>
              <a:gd name="connsiteX250" fmla="*/ 4637853 w 8291989"/>
              <a:gd name="connsiteY250" fmla="*/ 3065318 h 3589193"/>
              <a:gd name="connsiteX251" fmla="*/ 4707126 w 8291989"/>
              <a:gd name="connsiteY251" fmla="*/ 3017693 h 3589193"/>
              <a:gd name="connsiteX252" fmla="*/ 4746092 w 8291989"/>
              <a:gd name="connsiteY252" fmla="*/ 2987386 h 3589193"/>
              <a:gd name="connsiteX253" fmla="*/ 4772069 w 8291989"/>
              <a:gd name="connsiteY253" fmla="*/ 2970068 h 3589193"/>
              <a:gd name="connsiteX254" fmla="*/ 4811035 w 8291989"/>
              <a:gd name="connsiteY254" fmla="*/ 2948420 h 3589193"/>
              <a:gd name="connsiteX255" fmla="*/ 4832683 w 8291989"/>
              <a:gd name="connsiteY255" fmla="*/ 2931102 h 3589193"/>
              <a:gd name="connsiteX256" fmla="*/ 4862989 w 8291989"/>
              <a:gd name="connsiteY256" fmla="*/ 2900795 h 3589193"/>
              <a:gd name="connsiteX257" fmla="*/ 4893296 w 8291989"/>
              <a:gd name="connsiteY257" fmla="*/ 2870489 h 3589193"/>
              <a:gd name="connsiteX258" fmla="*/ 4906285 w 8291989"/>
              <a:gd name="connsiteY258" fmla="*/ 2835852 h 3589193"/>
              <a:gd name="connsiteX259" fmla="*/ 4932262 w 8291989"/>
              <a:gd name="connsiteY259" fmla="*/ 2801216 h 3589193"/>
              <a:gd name="connsiteX260" fmla="*/ 4953910 w 8291989"/>
              <a:gd name="connsiteY260" fmla="*/ 2753591 h 3589193"/>
              <a:gd name="connsiteX261" fmla="*/ 4962569 w 8291989"/>
              <a:gd name="connsiteY261" fmla="*/ 2740602 h 3589193"/>
              <a:gd name="connsiteX262" fmla="*/ 4975558 w 8291989"/>
              <a:gd name="connsiteY262" fmla="*/ 2718954 h 3589193"/>
              <a:gd name="connsiteX263" fmla="*/ 4988546 w 8291989"/>
              <a:gd name="connsiteY263" fmla="*/ 2636693 h 3589193"/>
              <a:gd name="connsiteX264" fmla="*/ 4997205 w 8291989"/>
              <a:gd name="connsiteY264" fmla="*/ 2584739 h 3589193"/>
              <a:gd name="connsiteX265" fmla="*/ 5001535 w 8291989"/>
              <a:gd name="connsiteY265" fmla="*/ 2558761 h 3589193"/>
              <a:gd name="connsiteX266" fmla="*/ 5014523 w 8291989"/>
              <a:gd name="connsiteY266" fmla="*/ 2476500 h 3589193"/>
              <a:gd name="connsiteX267" fmla="*/ 5023183 w 8291989"/>
              <a:gd name="connsiteY267" fmla="*/ 2450523 h 3589193"/>
              <a:gd name="connsiteX268" fmla="*/ 5044830 w 8291989"/>
              <a:gd name="connsiteY268" fmla="*/ 2368261 h 3589193"/>
              <a:gd name="connsiteX269" fmla="*/ 5044830 w 8291989"/>
              <a:gd name="connsiteY269" fmla="*/ 2368261 h 3589193"/>
              <a:gd name="connsiteX270" fmla="*/ 5049160 w 8291989"/>
              <a:gd name="connsiteY270" fmla="*/ 2346614 h 3589193"/>
              <a:gd name="connsiteX271" fmla="*/ 5053489 w 8291989"/>
              <a:gd name="connsiteY271" fmla="*/ 2320636 h 3589193"/>
              <a:gd name="connsiteX272" fmla="*/ 5083796 w 8291989"/>
              <a:gd name="connsiteY272" fmla="*/ 2273011 h 3589193"/>
              <a:gd name="connsiteX273" fmla="*/ 5122762 w 8291989"/>
              <a:gd name="connsiteY273" fmla="*/ 2216727 h 3589193"/>
              <a:gd name="connsiteX274" fmla="*/ 5135751 w 8291989"/>
              <a:gd name="connsiteY274" fmla="*/ 2199409 h 3589193"/>
              <a:gd name="connsiteX275" fmla="*/ 5174717 w 8291989"/>
              <a:gd name="connsiteY275" fmla="*/ 2138795 h 3589193"/>
              <a:gd name="connsiteX276" fmla="*/ 5235330 w 8291989"/>
              <a:gd name="connsiteY276" fmla="*/ 2091170 h 3589193"/>
              <a:gd name="connsiteX277" fmla="*/ 5321921 w 8291989"/>
              <a:gd name="connsiteY277" fmla="*/ 2030557 h 3589193"/>
              <a:gd name="connsiteX278" fmla="*/ 5347898 w 8291989"/>
              <a:gd name="connsiteY278" fmla="*/ 2021898 h 3589193"/>
              <a:gd name="connsiteX279" fmla="*/ 5369546 w 8291989"/>
              <a:gd name="connsiteY279" fmla="*/ 2008909 h 3589193"/>
              <a:gd name="connsiteX280" fmla="*/ 5391194 w 8291989"/>
              <a:gd name="connsiteY280" fmla="*/ 2004579 h 3589193"/>
              <a:gd name="connsiteX281" fmla="*/ 5486444 w 8291989"/>
              <a:gd name="connsiteY281" fmla="*/ 1995920 h 3589193"/>
              <a:gd name="connsiteX282" fmla="*/ 5633648 w 8291989"/>
              <a:gd name="connsiteY282" fmla="*/ 2008909 h 3589193"/>
              <a:gd name="connsiteX283" fmla="*/ 5672614 w 8291989"/>
              <a:gd name="connsiteY283" fmla="*/ 2021898 h 3589193"/>
              <a:gd name="connsiteX284" fmla="*/ 5685603 w 8291989"/>
              <a:gd name="connsiteY284" fmla="*/ 2030557 h 3589193"/>
              <a:gd name="connsiteX285" fmla="*/ 5702921 w 8291989"/>
              <a:gd name="connsiteY285" fmla="*/ 2034886 h 3589193"/>
              <a:gd name="connsiteX286" fmla="*/ 5759205 w 8291989"/>
              <a:gd name="connsiteY286" fmla="*/ 2069523 h 3589193"/>
              <a:gd name="connsiteX287" fmla="*/ 5789512 w 8291989"/>
              <a:gd name="connsiteY287" fmla="*/ 2099829 h 3589193"/>
              <a:gd name="connsiteX288" fmla="*/ 5798171 w 8291989"/>
              <a:gd name="connsiteY288" fmla="*/ 2108489 h 3589193"/>
              <a:gd name="connsiteX289" fmla="*/ 5815489 w 8291989"/>
              <a:gd name="connsiteY289" fmla="*/ 2117148 h 3589193"/>
              <a:gd name="connsiteX290" fmla="*/ 5828478 w 8291989"/>
              <a:gd name="connsiteY290" fmla="*/ 2121477 h 3589193"/>
              <a:gd name="connsiteX291" fmla="*/ 5867444 w 8291989"/>
              <a:gd name="connsiteY291" fmla="*/ 2138795 h 3589193"/>
              <a:gd name="connsiteX292" fmla="*/ 5884762 w 8291989"/>
              <a:gd name="connsiteY292" fmla="*/ 2147454 h 3589193"/>
              <a:gd name="connsiteX293" fmla="*/ 5941046 w 8291989"/>
              <a:gd name="connsiteY293" fmla="*/ 2151784 h 3589193"/>
              <a:gd name="connsiteX294" fmla="*/ 5967023 w 8291989"/>
              <a:gd name="connsiteY294" fmla="*/ 2156114 h 3589193"/>
              <a:gd name="connsiteX295" fmla="*/ 6001660 w 8291989"/>
              <a:gd name="connsiteY295" fmla="*/ 2164773 h 3589193"/>
              <a:gd name="connsiteX296" fmla="*/ 6066603 w 8291989"/>
              <a:gd name="connsiteY296" fmla="*/ 2169102 h 3589193"/>
              <a:gd name="connsiteX297" fmla="*/ 6153194 w 8291989"/>
              <a:gd name="connsiteY297" fmla="*/ 2177761 h 3589193"/>
              <a:gd name="connsiteX298" fmla="*/ 6187830 w 8291989"/>
              <a:gd name="connsiteY298" fmla="*/ 2182091 h 3589193"/>
              <a:gd name="connsiteX299" fmla="*/ 6257103 w 8291989"/>
              <a:gd name="connsiteY299" fmla="*/ 2173432 h 3589193"/>
              <a:gd name="connsiteX300" fmla="*/ 6291739 w 8291989"/>
              <a:gd name="connsiteY300" fmla="*/ 2177761 h 3589193"/>
              <a:gd name="connsiteX301" fmla="*/ 6412967 w 8291989"/>
              <a:gd name="connsiteY301" fmla="*/ 2173432 h 3589193"/>
              <a:gd name="connsiteX302" fmla="*/ 6425955 w 8291989"/>
              <a:gd name="connsiteY302" fmla="*/ 2169102 h 3589193"/>
              <a:gd name="connsiteX303" fmla="*/ 6434614 w 8291989"/>
              <a:gd name="connsiteY303" fmla="*/ 2156114 h 3589193"/>
              <a:gd name="connsiteX304" fmla="*/ 6443273 w 8291989"/>
              <a:gd name="connsiteY304" fmla="*/ 2138795 h 3589193"/>
              <a:gd name="connsiteX305" fmla="*/ 6451933 w 8291989"/>
              <a:gd name="connsiteY305" fmla="*/ 2099829 h 3589193"/>
              <a:gd name="connsiteX306" fmla="*/ 6456262 w 8291989"/>
              <a:gd name="connsiteY306" fmla="*/ 2060864 h 3589193"/>
              <a:gd name="connsiteX307" fmla="*/ 6460592 w 8291989"/>
              <a:gd name="connsiteY307" fmla="*/ 2026227 h 3589193"/>
              <a:gd name="connsiteX308" fmla="*/ 6469251 w 8291989"/>
              <a:gd name="connsiteY308" fmla="*/ 1892011 h 3589193"/>
              <a:gd name="connsiteX309" fmla="*/ 6503887 w 8291989"/>
              <a:gd name="connsiteY309" fmla="*/ 1909329 h 3589193"/>
              <a:gd name="connsiteX310" fmla="*/ 6512546 w 8291989"/>
              <a:gd name="connsiteY310" fmla="*/ 1917989 h 3589193"/>
              <a:gd name="connsiteX311" fmla="*/ 6525535 w 8291989"/>
              <a:gd name="connsiteY311" fmla="*/ 1913659 h 3589193"/>
              <a:gd name="connsiteX312" fmla="*/ 6573160 w 8291989"/>
              <a:gd name="connsiteY312" fmla="*/ 1922318 h 3589193"/>
              <a:gd name="connsiteX313" fmla="*/ 6607796 w 8291989"/>
              <a:gd name="connsiteY313" fmla="*/ 1948295 h 3589193"/>
              <a:gd name="connsiteX314" fmla="*/ 6620785 w 8291989"/>
              <a:gd name="connsiteY314" fmla="*/ 1943966 h 3589193"/>
              <a:gd name="connsiteX315" fmla="*/ 6633773 w 8291989"/>
              <a:gd name="connsiteY315" fmla="*/ 1930977 h 3589193"/>
              <a:gd name="connsiteX316" fmla="*/ 6651092 w 8291989"/>
              <a:gd name="connsiteY316" fmla="*/ 1956954 h 3589193"/>
              <a:gd name="connsiteX317" fmla="*/ 6646762 w 8291989"/>
              <a:gd name="connsiteY317" fmla="*/ 1969943 h 3589193"/>
              <a:gd name="connsiteX318" fmla="*/ 6633773 w 8291989"/>
              <a:gd name="connsiteY318" fmla="*/ 1995920 h 3589193"/>
              <a:gd name="connsiteX319" fmla="*/ 6638103 w 8291989"/>
              <a:gd name="connsiteY319" fmla="*/ 2026227 h 3589193"/>
              <a:gd name="connsiteX320" fmla="*/ 6642433 w 8291989"/>
              <a:gd name="connsiteY320" fmla="*/ 2039216 h 3589193"/>
              <a:gd name="connsiteX321" fmla="*/ 6659751 w 8291989"/>
              <a:gd name="connsiteY321" fmla="*/ 2047875 h 3589193"/>
              <a:gd name="connsiteX322" fmla="*/ 6672739 w 8291989"/>
              <a:gd name="connsiteY322" fmla="*/ 2056534 h 3589193"/>
              <a:gd name="connsiteX323" fmla="*/ 6685728 w 8291989"/>
              <a:gd name="connsiteY323" fmla="*/ 2069523 h 3589193"/>
              <a:gd name="connsiteX324" fmla="*/ 6724694 w 8291989"/>
              <a:gd name="connsiteY324" fmla="*/ 2091170 h 3589193"/>
              <a:gd name="connsiteX325" fmla="*/ 6763660 w 8291989"/>
              <a:gd name="connsiteY325" fmla="*/ 2112818 h 3589193"/>
              <a:gd name="connsiteX326" fmla="*/ 6776648 w 8291989"/>
              <a:gd name="connsiteY326" fmla="*/ 2117148 h 3589193"/>
              <a:gd name="connsiteX327" fmla="*/ 6811285 w 8291989"/>
              <a:gd name="connsiteY327" fmla="*/ 2143125 h 3589193"/>
              <a:gd name="connsiteX328" fmla="*/ 6845921 w 8291989"/>
              <a:gd name="connsiteY328" fmla="*/ 2164773 h 3589193"/>
              <a:gd name="connsiteX329" fmla="*/ 6884887 w 8291989"/>
              <a:gd name="connsiteY329" fmla="*/ 2199409 h 3589193"/>
              <a:gd name="connsiteX330" fmla="*/ 6897876 w 8291989"/>
              <a:gd name="connsiteY330" fmla="*/ 2203739 h 3589193"/>
              <a:gd name="connsiteX331" fmla="*/ 6941171 w 8291989"/>
              <a:gd name="connsiteY331" fmla="*/ 2234045 h 3589193"/>
              <a:gd name="connsiteX332" fmla="*/ 6958489 w 8291989"/>
              <a:gd name="connsiteY332" fmla="*/ 2242704 h 3589193"/>
              <a:gd name="connsiteX333" fmla="*/ 6971478 w 8291989"/>
              <a:gd name="connsiteY333" fmla="*/ 2247034 h 3589193"/>
              <a:gd name="connsiteX334" fmla="*/ 6997455 w 8291989"/>
              <a:gd name="connsiteY334" fmla="*/ 2264352 h 3589193"/>
              <a:gd name="connsiteX335" fmla="*/ 6975808 w 8291989"/>
              <a:gd name="connsiteY335" fmla="*/ 2281670 h 3589193"/>
              <a:gd name="connsiteX336" fmla="*/ 6958489 w 8291989"/>
              <a:gd name="connsiteY336" fmla="*/ 2298989 h 3589193"/>
              <a:gd name="connsiteX337" fmla="*/ 6945501 w 8291989"/>
              <a:gd name="connsiteY337" fmla="*/ 2311977 h 3589193"/>
              <a:gd name="connsiteX338" fmla="*/ 6932512 w 8291989"/>
              <a:gd name="connsiteY338" fmla="*/ 2324966 h 3589193"/>
              <a:gd name="connsiteX339" fmla="*/ 6906535 w 8291989"/>
              <a:gd name="connsiteY339" fmla="*/ 2359602 h 3589193"/>
              <a:gd name="connsiteX340" fmla="*/ 6889217 w 8291989"/>
              <a:gd name="connsiteY340" fmla="*/ 2376920 h 3589193"/>
              <a:gd name="connsiteX341" fmla="*/ 6880558 w 8291989"/>
              <a:gd name="connsiteY341" fmla="*/ 2389909 h 3589193"/>
              <a:gd name="connsiteX342" fmla="*/ 6871898 w 8291989"/>
              <a:gd name="connsiteY342" fmla="*/ 2420216 h 3589193"/>
              <a:gd name="connsiteX343" fmla="*/ 6876228 w 8291989"/>
              <a:gd name="connsiteY343" fmla="*/ 2433204 h 3589193"/>
              <a:gd name="connsiteX344" fmla="*/ 6910864 w 8291989"/>
              <a:gd name="connsiteY344" fmla="*/ 2459182 h 3589193"/>
              <a:gd name="connsiteX345" fmla="*/ 6941171 w 8291989"/>
              <a:gd name="connsiteY345" fmla="*/ 2476500 h 3589193"/>
              <a:gd name="connsiteX346" fmla="*/ 6954160 w 8291989"/>
              <a:gd name="connsiteY346" fmla="*/ 2472170 h 3589193"/>
              <a:gd name="connsiteX347" fmla="*/ 6984467 w 8291989"/>
              <a:gd name="connsiteY347" fmla="*/ 2437534 h 3589193"/>
              <a:gd name="connsiteX348" fmla="*/ 7023433 w 8291989"/>
              <a:gd name="connsiteY348" fmla="*/ 2398568 h 3589193"/>
              <a:gd name="connsiteX349" fmla="*/ 7053739 w 8291989"/>
              <a:gd name="connsiteY349" fmla="*/ 2355273 h 3589193"/>
              <a:gd name="connsiteX350" fmla="*/ 7062398 w 8291989"/>
              <a:gd name="connsiteY350" fmla="*/ 2337954 h 3589193"/>
              <a:gd name="connsiteX351" fmla="*/ 7071058 w 8291989"/>
              <a:gd name="connsiteY351" fmla="*/ 2324966 h 3589193"/>
              <a:gd name="connsiteX352" fmla="*/ 7088376 w 8291989"/>
              <a:gd name="connsiteY352" fmla="*/ 2294659 h 3589193"/>
              <a:gd name="connsiteX353" fmla="*/ 7105694 w 8291989"/>
              <a:gd name="connsiteY353" fmla="*/ 2273011 h 3589193"/>
              <a:gd name="connsiteX354" fmla="*/ 7114353 w 8291989"/>
              <a:gd name="connsiteY354" fmla="*/ 2294659 h 3589193"/>
              <a:gd name="connsiteX355" fmla="*/ 7919648 w 8291989"/>
              <a:gd name="connsiteY355" fmla="*/ 978477 h 3589193"/>
              <a:gd name="connsiteX356" fmla="*/ 8136126 w 8291989"/>
              <a:gd name="connsiteY356" fmla="*/ 597477 h 3589193"/>
              <a:gd name="connsiteX357" fmla="*/ 8291989 w 8291989"/>
              <a:gd name="connsiteY357" fmla="*/ 177512 h 3589193"/>
              <a:gd name="connsiteX358" fmla="*/ 8188079 w 8291989"/>
              <a:gd name="connsiteY358" fmla="*/ 112568 h 3589193"/>
              <a:gd name="connsiteX359" fmla="*/ 7837387 w 8291989"/>
              <a:gd name="connsiteY359" fmla="*/ 142875 h 3589193"/>
              <a:gd name="connsiteX360" fmla="*/ 7512671 w 8291989"/>
              <a:gd name="connsiteY360" fmla="*/ 697057 h 3589193"/>
              <a:gd name="connsiteX361" fmla="*/ 7296194 w 8291989"/>
              <a:gd name="connsiteY361" fmla="*/ 736022 h 3589193"/>
              <a:gd name="connsiteX362" fmla="*/ 7265887 w 8291989"/>
              <a:gd name="connsiteY362" fmla="*/ 818284 h 3589193"/>
              <a:gd name="connsiteX363" fmla="*/ 7304853 w 8291989"/>
              <a:gd name="connsiteY363" fmla="*/ 878898 h 3589193"/>
              <a:gd name="connsiteX364" fmla="*/ 7136001 w 8291989"/>
              <a:gd name="connsiteY364" fmla="*/ 1142999 h 3589193"/>
              <a:gd name="connsiteX365" fmla="*/ 6672740 w 8291989"/>
              <a:gd name="connsiteY365"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28523 w 8291989"/>
              <a:gd name="connsiteY172" fmla="*/ 3216852 h 3589193"/>
              <a:gd name="connsiteX173" fmla="*/ 2715535 w 8291989"/>
              <a:gd name="connsiteY173" fmla="*/ 3195204 h 3589193"/>
              <a:gd name="connsiteX174" fmla="*/ 2693887 w 8291989"/>
              <a:gd name="connsiteY174" fmla="*/ 3138920 h 3589193"/>
              <a:gd name="connsiteX175" fmla="*/ 2685228 w 8291989"/>
              <a:gd name="connsiteY175" fmla="*/ 3121602 h 3589193"/>
              <a:gd name="connsiteX176" fmla="*/ 2650592 w 8291989"/>
              <a:gd name="connsiteY176" fmla="*/ 3009034 h 3589193"/>
              <a:gd name="connsiteX177" fmla="*/ 2641933 w 8291989"/>
              <a:gd name="connsiteY177" fmla="*/ 2983057 h 3589193"/>
              <a:gd name="connsiteX178" fmla="*/ 2633273 w 8291989"/>
              <a:gd name="connsiteY178" fmla="*/ 2935432 h 3589193"/>
              <a:gd name="connsiteX179" fmla="*/ 2628944 w 8291989"/>
              <a:gd name="connsiteY179" fmla="*/ 2874818 h 3589193"/>
              <a:gd name="connsiteX180" fmla="*/ 2624614 w 8291989"/>
              <a:gd name="connsiteY180" fmla="*/ 2853170 h 3589193"/>
              <a:gd name="connsiteX181" fmla="*/ 2607296 w 8291989"/>
              <a:gd name="connsiteY181" fmla="*/ 2762250 h 3589193"/>
              <a:gd name="connsiteX182" fmla="*/ 2602967 w 8291989"/>
              <a:gd name="connsiteY182" fmla="*/ 2736273 h 3589193"/>
              <a:gd name="connsiteX183" fmla="*/ 2594308 w 8291989"/>
              <a:gd name="connsiteY183" fmla="*/ 2710295 h 3589193"/>
              <a:gd name="connsiteX184" fmla="*/ 2589978 w 8291989"/>
              <a:gd name="connsiteY184" fmla="*/ 2662670 h 3589193"/>
              <a:gd name="connsiteX185" fmla="*/ 2594308 w 8291989"/>
              <a:gd name="connsiteY185" fmla="*/ 2511136 h 3589193"/>
              <a:gd name="connsiteX186" fmla="*/ 2598637 w 8291989"/>
              <a:gd name="connsiteY186" fmla="*/ 2498148 h 3589193"/>
              <a:gd name="connsiteX187" fmla="*/ 2602967 w 8291989"/>
              <a:gd name="connsiteY187" fmla="*/ 2463511 h 3589193"/>
              <a:gd name="connsiteX188" fmla="*/ 2611626 w 8291989"/>
              <a:gd name="connsiteY188" fmla="*/ 2433204 h 3589193"/>
              <a:gd name="connsiteX189" fmla="*/ 2633273 w 8291989"/>
              <a:gd name="connsiteY189" fmla="*/ 2381250 h 3589193"/>
              <a:gd name="connsiteX190" fmla="*/ 2641933 w 8291989"/>
              <a:gd name="connsiteY190" fmla="*/ 2363932 h 3589193"/>
              <a:gd name="connsiteX191" fmla="*/ 2654921 w 8291989"/>
              <a:gd name="connsiteY191" fmla="*/ 2346614 h 3589193"/>
              <a:gd name="connsiteX192" fmla="*/ 2698217 w 8291989"/>
              <a:gd name="connsiteY192" fmla="*/ 2303318 h 3589193"/>
              <a:gd name="connsiteX193" fmla="*/ 2719864 w 8291989"/>
              <a:gd name="connsiteY193" fmla="*/ 2294659 h 3589193"/>
              <a:gd name="connsiteX194" fmla="*/ 2732853 w 8291989"/>
              <a:gd name="connsiteY194" fmla="*/ 2286000 h 3589193"/>
              <a:gd name="connsiteX195" fmla="*/ 2771819 w 8291989"/>
              <a:gd name="connsiteY195" fmla="*/ 2281670 h 3589193"/>
              <a:gd name="connsiteX196" fmla="*/ 2819444 w 8291989"/>
              <a:gd name="connsiteY196" fmla="*/ 2268682 h 3589193"/>
              <a:gd name="connsiteX197" fmla="*/ 2858410 w 8291989"/>
              <a:gd name="connsiteY197" fmla="*/ 2260023 h 3589193"/>
              <a:gd name="connsiteX198" fmla="*/ 2897376 w 8291989"/>
              <a:gd name="connsiteY198" fmla="*/ 2255693 h 3589193"/>
              <a:gd name="connsiteX199" fmla="*/ 2910364 w 8291989"/>
              <a:gd name="connsiteY199" fmla="*/ 2251364 h 3589193"/>
              <a:gd name="connsiteX200" fmla="*/ 2936342 w 8291989"/>
              <a:gd name="connsiteY200" fmla="*/ 2247034 h 3589193"/>
              <a:gd name="connsiteX201" fmla="*/ 2953660 w 8291989"/>
              <a:gd name="connsiteY201" fmla="*/ 2238375 h 3589193"/>
              <a:gd name="connsiteX202" fmla="*/ 2983967 w 8291989"/>
              <a:gd name="connsiteY202" fmla="*/ 2242704 h 3589193"/>
              <a:gd name="connsiteX203" fmla="*/ 3001285 w 8291989"/>
              <a:gd name="connsiteY203" fmla="*/ 2238375 h 3589193"/>
              <a:gd name="connsiteX204" fmla="*/ 3048910 w 8291989"/>
              <a:gd name="connsiteY204" fmla="*/ 2234045 h 3589193"/>
              <a:gd name="connsiteX205" fmla="*/ 3213433 w 8291989"/>
              <a:gd name="connsiteY205" fmla="*/ 2242704 h 3589193"/>
              <a:gd name="connsiteX206" fmla="*/ 3256728 w 8291989"/>
              <a:gd name="connsiteY206" fmla="*/ 2247034 h 3589193"/>
              <a:gd name="connsiteX207" fmla="*/ 3516501 w 8291989"/>
              <a:gd name="connsiteY207" fmla="*/ 2264352 h 3589193"/>
              <a:gd name="connsiteX208" fmla="*/ 3551137 w 8291989"/>
              <a:gd name="connsiteY208" fmla="*/ 2268682 h 3589193"/>
              <a:gd name="connsiteX209" fmla="*/ 3577114 w 8291989"/>
              <a:gd name="connsiteY209" fmla="*/ 2273011 h 3589193"/>
              <a:gd name="connsiteX210" fmla="*/ 3676694 w 8291989"/>
              <a:gd name="connsiteY210" fmla="*/ 2281670 h 3589193"/>
              <a:gd name="connsiteX211" fmla="*/ 3707001 w 8291989"/>
              <a:gd name="connsiteY211" fmla="*/ 2286000 h 3589193"/>
              <a:gd name="connsiteX212" fmla="*/ 3767614 w 8291989"/>
              <a:gd name="connsiteY212" fmla="*/ 2290329 h 3589193"/>
              <a:gd name="connsiteX213" fmla="*/ 3849876 w 8291989"/>
              <a:gd name="connsiteY213" fmla="*/ 2298989 h 3589193"/>
              <a:gd name="connsiteX214" fmla="*/ 3914819 w 8291989"/>
              <a:gd name="connsiteY214" fmla="*/ 2303318 h 3589193"/>
              <a:gd name="connsiteX215" fmla="*/ 4023058 w 8291989"/>
              <a:gd name="connsiteY215" fmla="*/ 2316307 h 3589193"/>
              <a:gd name="connsiteX216" fmla="*/ 4036046 w 8291989"/>
              <a:gd name="connsiteY216" fmla="*/ 2324966 h 3589193"/>
              <a:gd name="connsiteX217" fmla="*/ 4040376 w 8291989"/>
              <a:gd name="connsiteY217" fmla="*/ 2337954 h 3589193"/>
              <a:gd name="connsiteX218" fmla="*/ 4053364 w 8291989"/>
              <a:gd name="connsiteY218" fmla="*/ 2359602 h 3589193"/>
              <a:gd name="connsiteX219" fmla="*/ 4096660 w 8291989"/>
              <a:gd name="connsiteY219" fmla="*/ 2398568 h 3589193"/>
              <a:gd name="connsiteX220" fmla="*/ 4113978 w 8291989"/>
              <a:gd name="connsiteY220" fmla="*/ 2424545 h 3589193"/>
              <a:gd name="connsiteX221" fmla="*/ 4131296 w 8291989"/>
              <a:gd name="connsiteY221" fmla="*/ 2446193 h 3589193"/>
              <a:gd name="connsiteX222" fmla="*/ 4183251 w 8291989"/>
              <a:gd name="connsiteY222" fmla="*/ 2506807 h 3589193"/>
              <a:gd name="connsiteX223" fmla="*/ 4200569 w 8291989"/>
              <a:gd name="connsiteY223" fmla="*/ 2554432 h 3589193"/>
              <a:gd name="connsiteX224" fmla="*/ 4209228 w 8291989"/>
              <a:gd name="connsiteY224" fmla="*/ 2571750 h 3589193"/>
              <a:gd name="connsiteX225" fmla="*/ 4213558 w 8291989"/>
              <a:gd name="connsiteY225" fmla="*/ 2593398 h 3589193"/>
              <a:gd name="connsiteX226" fmla="*/ 4222217 w 8291989"/>
              <a:gd name="connsiteY226" fmla="*/ 2610716 h 3589193"/>
              <a:gd name="connsiteX227" fmla="*/ 4230876 w 8291989"/>
              <a:gd name="connsiteY227" fmla="*/ 2632364 h 3589193"/>
              <a:gd name="connsiteX228" fmla="*/ 4235205 w 8291989"/>
              <a:gd name="connsiteY228" fmla="*/ 2649682 h 3589193"/>
              <a:gd name="connsiteX229" fmla="*/ 4248194 w 8291989"/>
              <a:gd name="connsiteY229" fmla="*/ 2684318 h 3589193"/>
              <a:gd name="connsiteX230" fmla="*/ 4252523 w 8291989"/>
              <a:gd name="connsiteY230" fmla="*/ 2701636 h 3589193"/>
              <a:gd name="connsiteX231" fmla="*/ 4265512 w 8291989"/>
              <a:gd name="connsiteY231" fmla="*/ 2727614 h 3589193"/>
              <a:gd name="connsiteX232" fmla="*/ 4274171 w 8291989"/>
              <a:gd name="connsiteY232" fmla="*/ 2766579 h 3589193"/>
              <a:gd name="connsiteX233" fmla="*/ 4304478 w 8291989"/>
              <a:gd name="connsiteY233" fmla="*/ 2822864 h 3589193"/>
              <a:gd name="connsiteX234" fmla="*/ 4313137 w 8291989"/>
              <a:gd name="connsiteY234" fmla="*/ 2844511 h 3589193"/>
              <a:gd name="connsiteX235" fmla="*/ 4343444 w 8291989"/>
              <a:gd name="connsiteY235" fmla="*/ 2883477 h 3589193"/>
              <a:gd name="connsiteX236" fmla="*/ 4352103 w 8291989"/>
              <a:gd name="connsiteY236" fmla="*/ 2905125 h 3589193"/>
              <a:gd name="connsiteX237" fmla="*/ 4360762 w 8291989"/>
              <a:gd name="connsiteY237" fmla="*/ 2922443 h 3589193"/>
              <a:gd name="connsiteX238" fmla="*/ 4365092 w 8291989"/>
              <a:gd name="connsiteY238" fmla="*/ 2939761 h 3589193"/>
              <a:gd name="connsiteX239" fmla="*/ 4373751 w 8291989"/>
              <a:gd name="connsiteY239" fmla="*/ 2952750 h 3589193"/>
              <a:gd name="connsiteX240" fmla="*/ 4399728 w 8291989"/>
              <a:gd name="connsiteY240" fmla="*/ 2996045 h 3589193"/>
              <a:gd name="connsiteX241" fmla="*/ 4425705 w 8291989"/>
              <a:gd name="connsiteY241" fmla="*/ 3039341 h 3589193"/>
              <a:gd name="connsiteX242" fmla="*/ 4443023 w 8291989"/>
              <a:gd name="connsiteY242" fmla="*/ 3060989 h 3589193"/>
              <a:gd name="connsiteX243" fmla="*/ 4481989 w 8291989"/>
              <a:gd name="connsiteY243" fmla="*/ 3086966 h 3589193"/>
              <a:gd name="connsiteX244" fmla="*/ 4494978 w 8291989"/>
              <a:gd name="connsiteY244" fmla="*/ 3091295 h 3589193"/>
              <a:gd name="connsiteX245" fmla="*/ 4512296 w 8291989"/>
              <a:gd name="connsiteY245" fmla="*/ 3099954 h 3589193"/>
              <a:gd name="connsiteX246" fmla="*/ 4581569 w 8291989"/>
              <a:gd name="connsiteY246" fmla="*/ 3091295 h 3589193"/>
              <a:gd name="connsiteX247" fmla="*/ 4603217 w 8291989"/>
              <a:gd name="connsiteY247" fmla="*/ 3082636 h 3589193"/>
              <a:gd name="connsiteX248" fmla="*/ 4616205 w 8291989"/>
              <a:gd name="connsiteY248" fmla="*/ 3078307 h 3589193"/>
              <a:gd name="connsiteX249" fmla="*/ 4637853 w 8291989"/>
              <a:gd name="connsiteY249" fmla="*/ 3065318 h 3589193"/>
              <a:gd name="connsiteX250" fmla="*/ 4707126 w 8291989"/>
              <a:gd name="connsiteY250" fmla="*/ 3017693 h 3589193"/>
              <a:gd name="connsiteX251" fmla="*/ 4746092 w 8291989"/>
              <a:gd name="connsiteY251" fmla="*/ 2987386 h 3589193"/>
              <a:gd name="connsiteX252" fmla="*/ 4772069 w 8291989"/>
              <a:gd name="connsiteY252" fmla="*/ 2970068 h 3589193"/>
              <a:gd name="connsiteX253" fmla="*/ 4811035 w 8291989"/>
              <a:gd name="connsiteY253" fmla="*/ 2948420 h 3589193"/>
              <a:gd name="connsiteX254" fmla="*/ 4832683 w 8291989"/>
              <a:gd name="connsiteY254" fmla="*/ 2931102 h 3589193"/>
              <a:gd name="connsiteX255" fmla="*/ 4862989 w 8291989"/>
              <a:gd name="connsiteY255" fmla="*/ 2900795 h 3589193"/>
              <a:gd name="connsiteX256" fmla="*/ 4893296 w 8291989"/>
              <a:gd name="connsiteY256" fmla="*/ 2870489 h 3589193"/>
              <a:gd name="connsiteX257" fmla="*/ 4906285 w 8291989"/>
              <a:gd name="connsiteY257" fmla="*/ 2835852 h 3589193"/>
              <a:gd name="connsiteX258" fmla="*/ 4932262 w 8291989"/>
              <a:gd name="connsiteY258" fmla="*/ 2801216 h 3589193"/>
              <a:gd name="connsiteX259" fmla="*/ 4953910 w 8291989"/>
              <a:gd name="connsiteY259" fmla="*/ 2753591 h 3589193"/>
              <a:gd name="connsiteX260" fmla="*/ 4962569 w 8291989"/>
              <a:gd name="connsiteY260" fmla="*/ 2740602 h 3589193"/>
              <a:gd name="connsiteX261" fmla="*/ 4975558 w 8291989"/>
              <a:gd name="connsiteY261" fmla="*/ 2718954 h 3589193"/>
              <a:gd name="connsiteX262" fmla="*/ 4988546 w 8291989"/>
              <a:gd name="connsiteY262" fmla="*/ 2636693 h 3589193"/>
              <a:gd name="connsiteX263" fmla="*/ 4997205 w 8291989"/>
              <a:gd name="connsiteY263" fmla="*/ 2584739 h 3589193"/>
              <a:gd name="connsiteX264" fmla="*/ 5001535 w 8291989"/>
              <a:gd name="connsiteY264" fmla="*/ 2558761 h 3589193"/>
              <a:gd name="connsiteX265" fmla="*/ 5014523 w 8291989"/>
              <a:gd name="connsiteY265" fmla="*/ 2476500 h 3589193"/>
              <a:gd name="connsiteX266" fmla="*/ 5023183 w 8291989"/>
              <a:gd name="connsiteY266" fmla="*/ 2450523 h 3589193"/>
              <a:gd name="connsiteX267" fmla="*/ 5044830 w 8291989"/>
              <a:gd name="connsiteY267" fmla="*/ 2368261 h 3589193"/>
              <a:gd name="connsiteX268" fmla="*/ 5044830 w 8291989"/>
              <a:gd name="connsiteY268" fmla="*/ 2368261 h 3589193"/>
              <a:gd name="connsiteX269" fmla="*/ 5049160 w 8291989"/>
              <a:gd name="connsiteY269" fmla="*/ 2346614 h 3589193"/>
              <a:gd name="connsiteX270" fmla="*/ 5053489 w 8291989"/>
              <a:gd name="connsiteY270" fmla="*/ 2320636 h 3589193"/>
              <a:gd name="connsiteX271" fmla="*/ 5083796 w 8291989"/>
              <a:gd name="connsiteY271" fmla="*/ 2273011 h 3589193"/>
              <a:gd name="connsiteX272" fmla="*/ 5122762 w 8291989"/>
              <a:gd name="connsiteY272" fmla="*/ 2216727 h 3589193"/>
              <a:gd name="connsiteX273" fmla="*/ 5135751 w 8291989"/>
              <a:gd name="connsiteY273" fmla="*/ 2199409 h 3589193"/>
              <a:gd name="connsiteX274" fmla="*/ 5174717 w 8291989"/>
              <a:gd name="connsiteY274" fmla="*/ 2138795 h 3589193"/>
              <a:gd name="connsiteX275" fmla="*/ 5235330 w 8291989"/>
              <a:gd name="connsiteY275" fmla="*/ 2091170 h 3589193"/>
              <a:gd name="connsiteX276" fmla="*/ 5321921 w 8291989"/>
              <a:gd name="connsiteY276" fmla="*/ 2030557 h 3589193"/>
              <a:gd name="connsiteX277" fmla="*/ 5347898 w 8291989"/>
              <a:gd name="connsiteY277" fmla="*/ 2021898 h 3589193"/>
              <a:gd name="connsiteX278" fmla="*/ 5369546 w 8291989"/>
              <a:gd name="connsiteY278" fmla="*/ 2008909 h 3589193"/>
              <a:gd name="connsiteX279" fmla="*/ 5391194 w 8291989"/>
              <a:gd name="connsiteY279" fmla="*/ 2004579 h 3589193"/>
              <a:gd name="connsiteX280" fmla="*/ 5486444 w 8291989"/>
              <a:gd name="connsiteY280" fmla="*/ 1995920 h 3589193"/>
              <a:gd name="connsiteX281" fmla="*/ 5633648 w 8291989"/>
              <a:gd name="connsiteY281" fmla="*/ 2008909 h 3589193"/>
              <a:gd name="connsiteX282" fmla="*/ 5672614 w 8291989"/>
              <a:gd name="connsiteY282" fmla="*/ 2021898 h 3589193"/>
              <a:gd name="connsiteX283" fmla="*/ 5685603 w 8291989"/>
              <a:gd name="connsiteY283" fmla="*/ 2030557 h 3589193"/>
              <a:gd name="connsiteX284" fmla="*/ 5702921 w 8291989"/>
              <a:gd name="connsiteY284" fmla="*/ 2034886 h 3589193"/>
              <a:gd name="connsiteX285" fmla="*/ 5759205 w 8291989"/>
              <a:gd name="connsiteY285" fmla="*/ 2069523 h 3589193"/>
              <a:gd name="connsiteX286" fmla="*/ 5789512 w 8291989"/>
              <a:gd name="connsiteY286" fmla="*/ 2099829 h 3589193"/>
              <a:gd name="connsiteX287" fmla="*/ 5798171 w 8291989"/>
              <a:gd name="connsiteY287" fmla="*/ 2108489 h 3589193"/>
              <a:gd name="connsiteX288" fmla="*/ 5815489 w 8291989"/>
              <a:gd name="connsiteY288" fmla="*/ 2117148 h 3589193"/>
              <a:gd name="connsiteX289" fmla="*/ 5828478 w 8291989"/>
              <a:gd name="connsiteY289" fmla="*/ 2121477 h 3589193"/>
              <a:gd name="connsiteX290" fmla="*/ 5867444 w 8291989"/>
              <a:gd name="connsiteY290" fmla="*/ 2138795 h 3589193"/>
              <a:gd name="connsiteX291" fmla="*/ 5884762 w 8291989"/>
              <a:gd name="connsiteY291" fmla="*/ 2147454 h 3589193"/>
              <a:gd name="connsiteX292" fmla="*/ 5941046 w 8291989"/>
              <a:gd name="connsiteY292" fmla="*/ 2151784 h 3589193"/>
              <a:gd name="connsiteX293" fmla="*/ 5967023 w 8291989"/>
              <a:gd name="connsiteY293" fmla="*/ 2156114 h 3589193"/>
              <a:gd name="connsiteX294" fmla="*/ 6001660 w 8291989"/>
              <a:gd name="connsiteY294" fmla="*/ 2164773 h 3589193"/>
              <a:gd name="connsiteX295" fmla="*/ 6066603 w 8291989"/>
              <a:gd name="connsiteY295" fmla="*/ 2169102 h 3589193"/>
              <a:gd name="connsiteX296" fmla="*/ 6153194 w 8291989"/>
              <a:gd name="connsiteY296" fmla="*/ 2177761 h 3589193"/>
              <a:gd name="connsiteX297" fmla="*/ 6187830 w 8291989"/>
              <a:gd name="connsiteY297" fmla="*/ 2182091 h 3589193"/>
              <a:gd name="connsiteX298" fmla="*/ 6257103 w 8291989"/>
              <a:gd name="connsiteY298" fmla="*/ 2173432 h 3589193"/>
              <a:gd name="connsiteX299" fmla="*/ 6291739 w 8291989"/>
              <a:gd name="connsiteY299" fmla="*/ 2177761 h 3589193"/>
              <a:gd name="connsiteX300" fmla="*/ 6412967 w 8291989"/>
              <a:gd name="connsiteY300" fmla="*/ 2173432 h 3589193"/>
              <a:gd name="connsiteX301" fmla="*/ 6425955 w 8291989"/>
              <a:gd name="connsiteY301" fmla="*/ 2169102 h 3589193"/>
              <a:gd name="connsiteX302" fmla="*/ 6434614 w 8291989"/>
              <a:gd name="connsiteY302" fmla="*/ 2156114 h 3589193"/>
              <a:gd name="connsiteX303" fmla="*/ 6443273 w 8291989"/>
              <a:gd name="connsiteY303" fmla="*/ 2138795 h 3589193"/>
              <a:gd name="connsiteX304" fmla="*/ 6451933 w 8291989"/>
              <a:gd name="connsiteY304" fmla="*/ 2099829 h 3589193"/>
              <a:gd name="connsiteX305" fmla="*/ 6456262 w 8291989"/>
              <a:gd name="connsiteY305" fmla="*/ 2060864 h 3589193"/>
              <a:gd name="connsiteX306" fmla="*/ 6460592 w 8291989"/>
              <a:gd name="connsiteY306" fmla="*/ 2026227 h 3589193"/>
              <a:gd name="connsiteX307" fmla="*/ 6469251 w 8291989"/>
              <a:gd name="connsiteY307" fmla="*/ 1892011 h 3589193"/>
              <a:gd name="connsiteX308" fmla="*/ 6503887 w 8291989"/>
              <a:gd name="connsiteY308" fmla="*/ 1909329 h 3589193"/>
              <a:gd name="connsiteX309" fmla="*/ 6512546 w 8291989"/>
              <a:gd name="connsiteY309" fmla="*/ 1917989 h 3589193"/>
              <a:gd name="connsiteX310" fmla="*/ 6525535 w 8291989"/>
              <a:gd name="connsiteY310" fmla="*/ 1913659 h 3589193"/>
              <a:gd name="connsiteX311" fmla="*/ 6573160 w 8291989"/>
              <a:gd name="connsiteY311" fmla="*/ 1922318 h 3589193"/>
              <a:gd name="connsiteX312" fmla="*/ 6607796 w 8291989"/>
              <a:gd name="connsiteY312" fmla="*/ 1948295 h 3589193"/>
              <a:gd name="connsiteX313" fmla="*/ 6620785 w 8291989"/>
              <a:gd name="connsiteY313" fmla="*/ 1943966 h 3589193"/>
              <a:gd name="connsiteX314" fmla="*/ 6633773 w 8291989"/>
              <a:gd name="connsiteY314" fmla="*/ 1930977 h 3589193"/>
              <a:gd name="connsiteX315" fmla="*/ 6651092 w 8291989"/>
              <a:gd name="connsiteY315" fmla="*/ 1956954 h 3589193"/>
              <a:gd name="connsiteX316" fmla="*/ 6646762 w 8291989"/>
              <a:gd name="connsiteY316" fmla="*/ 1969943 h 3589193"/>
              <a:gd name="connsiteX317" fmla="*/ 6633773 w 8291989"/>
              <a:gd name="connsiteY317" fmla="*/ 1995920 h 3589193"/>
              <a:gd name="connsiteX318" fmla="*/ 6638103 w 8291989"/>
              <a:gd name="connsiteY318" fmla="*/ 2026227 h 3589193"/>
              <a:gd name="connsiteX319" fmla="*/ 6642433 w 8291989"/>
              <a:gd name="connsiteY319" fmla="*/ 2039216 h 3589193"/>
              <a:gd name="connsiteX320" fmla="*/ 6659751 w 8291989"/>
              <a:gd name="connsiteY320" fmla="*/ 2047875 h 3589193"/>
              <a:gd name="connsiteX321" fmla="*/ 6672739 w 8291989"/>
              <a:gd name="connsiteY321" fmla="*/ 2056534 h 3589193"/>
              <a:gd name="connsiteX322" fmla="*/ 6685728 w 8291989"/>
              <a:gd name="connsiteY322" fmla="*/ 2069523 h 3589193"/>
              <a:gd name="connsiteX323" fmla="*/ 6724694 w 8291989"/>
              <a:gd name="connsiteY323" fmla="*/ 2091170 h 3589193"/>
              <a:gd name="connsiteX324" fmla="*/ 6763660 w 8291989"/>
              <a:gd name="connsiteY324" fmla="*/ 2112818 h 3589193"/>
              <a:gd name="connsiteX325" fmla="*/ 6776648 w 8291989"/>
              <a:gd name="connsiteY325" fmla="*/ 2117148 h 3589193"/>
              <a:gd name="connsiteX326" fmla="*/ 6811285 w 8291989"/>
              <a:gd name="connsiteY326" fmla="*/ 2143125 h 3589193"/>
              <a:gd name="connsiteX327" fmla="*/ 6845921 w 8291989"/>
              <a:gd name="connsiteY327" fmla="*/ 2164773 h 3589193"/>
              <a:gd name="connsiteX328" fmla="*/ 6884887 w 8291989"/>
              <a:gd name="connsiteY328" fmla="*/ 2199409 h 3589193"/>
              <a:gd name="connsiteX329" fmla="*/ 6897876 w 8291989"/>
              <a:gd name="connsiteY329" fmla="*/ 2203739 h 3589193"/>
              <a:gd name="connsiteX330" fmla="*/ 6941171 w 8291989"/>
              <a:gd name="connsiteY330" fmla="*/ 2234045 h 3589193"/>
              <a:gd name="connsiteX331" fmla="*/ 6958489 w 8291989"/>
              <a:gd name="connsiteY331" fmla="*/ 2242704 h 3589193"/>
              <a:gd name="connsiteX332" fmla="*/ 6971478 w 8291989"/>
              <a:gd name="connsiteY332" fmla="*/ 2247034 h 3589193"/>
              <a:gd name="connsiteX333" fmla="*/ 6997455 w 8291989"/>
              <a:gd name="connsiteY333" fmla="*/ 2264352 h 3589193"/>
              <a:gd name="connsiteX334" fmla="*/ 6975808 w 8291989"/>
              <a:gd name="connsiteY334" fmla="*/ 2281670 h 3589193"/>
              <a:gd name="connsiteX335" fmla="*/ 6958489 w 8291989"/>
              <a:gd name="connsiteY335" fmla="*/ 2298989 h 3589193"/>
              <a:gd name="connsiteX336" fmla="*/ 6945501 w 8291989"/>
              <a:gd name="connsiteY336" fmla="*/ 2311977 h 3589193"/>
              <a:gd name="connsiteX337" fmla="*/ 6932512 w 8291989"/>
              <a:gd name="connsiteY337" fmla="*/ 2324966 h 3589193"/>
              <a:gd name="connsiteX338" fmla="*/ 6906535 w 8291989"/>
              <a:gd name="connsiteY338" fmla="*/ 2359602 h 3589193"/>
              <a:gd name="connsiteX339" fmla="*/ 6889217 w 8291989"/>
              <a:gd name="connsiteY339" fmla="*/ 2376920 h 3589193"/>
              <a:gd name="connsiteX340" fmla="*/ 6880558 w 8291989"/>
              <a:gd name="connsiteY340" fmla="*/ 2389909 h 3589193"/>
              <a:gd name="connsiteX341" fmla="*/ 6871898 w 8291989"/>
              <a:gd name="connsiteY341" fmla="*/ 2420216 h 3589193"/>
              <a:gd name="connsiteX342" fmla="*/ 6876228 w 8291989"/>
              <a:gd name="connsiteY342" fmla="*/ 2433204 h 3589193"/>
              <a:gd name="connsiteX343" fmla="*/ 6910864 w 8291989"/>
              <a:gd name="connsiteY343" fmla="*/ 2459182 h 3589193"/>
              <a:gd name="connsiteX344" fmla="*/ 6941171 w 8291989"/>
              <a:gd name="connsiteY344" fmla="*/ 2476500 h 3589193"/>
              <a:gd name="connsiteX345" fmla="*/ 6954160 w 8291989"/>
              <a:gd name="connsiteY345" fmla="*/ 2472170 h 3589193"/>
              <a:gd name="connsiteX346" fmla="*/ 6984467 w 8291989"/>
              <a:gd name="connsiteY346" fmla="*/ 2437534 h 3589193"/>
              <a:gd name="connsiteX347" fmla="*/ 7023433 w 8291989"/>
              <a:gd name="connsiteY347" fmla="*/ 2398568 h 3589193"/>
              <a:gd name="connsiteX348" fmla="*/ 7053739 w 8291989"/>
              <a:gd name="connsiteY348" fmla="*/ 2355273 h 3589193"/>
              <a:gd name="connsiteX349" fmla="*/ 7062398 w 8291989"/>
              <a:gd name="connsiteY349" fmla="*/ 2337954 h 3589193"/>
              <a:gd name="connsiteX350" fmla="*/ 7071058 w 8291989"/>
              <a:gd name="connsiteY350" fmla="*/ 2324966 h 3589193"/>
              <a:gd name="connsiteX351" fmla="*/ 7088376 w 8291989"/>
              <a:gd name="connsiteY351" fmla="*/ 2294659 h 3589193"/>
              <a:gd name="connsiteX352" fmla="*/ 7105694 w 8291989"/>
              <a:gd name="connsiteY352" fmla="*/ 2273011 h 3589193"/>
              <a:gd name="connsiteX353" fmla="*/ 7114353 w 8291989"/>
              <a:gd name="connsiteY353" fmla="*/ 2294659 h 3589193"/>
              <a:gd name="connsiteX354" fmla="*/ 7919648 w 8291989"/>
              <a:gd name="connsiteY354" fmla="*/ 978477 h 3589193"/>
              <a:gd name="connsiteX355" fmla="*/ 8136126 w 8291989"/>
              <a:gd name="connsiteY355" fmla="*/ 597477 h 3589193"/>
              <a:gd name="connsiteX356" fmla="*/ 8291989 w 8291989"/>
              <a:gd name="connsiteY356" fmla="*/ 177512 h 3589193"/>
              <a:gd name="connsiteX357" fmla="*/ 8188079 w 8291989"/>
              <a:gd name="connsiteY357" fmla="*/ 112568 h 3589193"/>
              <a:gd name="connsiteX358" fmla="*/ 7837387 w 8291989"/>
              <a:gd name="connsiteY358" fmla="*/ 142875 h 3589193"/>
              <a:gd name="connsiteX359" fmla="*/ 7512671 w 8291989"/>
              <a:gd name="connsiteY359" fmla="*/ 697057 h 3589193"/>
              <a:gd name="connsiteX360" fmla="*/ 7296194 w 8291989"/>
              <a:gd name="connsiteY360" fmla="*/ 736022 h 3589193"/>
              <a:gd name="connsiteX361" fmla="*/ 7265887 w 8291989"/>
              <a:gd name="connsiteY361" fmla="*/ 818284 h 3589193"/>
              <a:gd name="connsiteX362" fmla="*/ 7304853 w 8291989"/>
              <a:gd name="connsiteY362" fmla="*/ 878898 h 3589193"/>
              <a:gd name="connsiteX363" fmla="*/ 7136001 w 8291989"/>
              <a:gd name="connsiteY363" fmla="*/ 1142999 h 3589193"/>
              <a:gd name="connsiteX364" fmla="*/ 6672740 w 8291989"/>
              <a:gd name="connsiteY364"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63160 w 8291989"/>
              <a:gd name="connsiteY169" fmla="*/ 3364057 h 3589193"/>
              <a:gd name="connsiteX170" fmla="*/ 2758830 w 8291989"/>
              <a:gd name="connsiteY170" fmla="*/ 3342409 h 3589193"/>
              <a:gd name="connsiteX171" fmla="*/ 2728523 w 8291989"/>
              <a:gd name="connsiteY171" fmla="*/ 3216852 h 3589193"/>
              <a:gd name="connsiteX172" fmla="*/ 2715535 w 8291989"/>
              <a:gd name="connsiteY172" fmla="*/ 3195204 h 3589193"/>
              <a:gd name="connsiteX173" fmla="*/ 2693887 w 8291989"/>
              <a:gd name="connsiteY173" fmla="*/ 3138920 h 3589193"/>
              <a:gd name="connsiteX174" fmla="*/ 2685228 w 8291989"/>
              <a:gd name="connsiteY174" fmla="*/ 3121602 h 3589193"/>
              <a:gd name="connsiteX175" fmla="*/ 2650592 w 8291989"/>
              <a:gd name="connsiteY175" fmla="*/ 3009034 h 3589193"/>
              <a:gd name="connsiteX176" fmla="*/ 2641933 w 8291989"/>
              <a:gd name="connsiteY176" fmla="*/ 2983057 h 3589193"/>
              <a:gd name="connsiteX177" fmla="*/ 2633273 w 8291989"/>
              <a:gd name="connsiteY177" fmla="*/ 2935432 h 3589193"/>
              <a:gd name="connsiteX178" fmla="*/ 2628944 w 8291989"/>
              <a:gd name="connsiteY178" fmla="*/ 2874818 h 3589193"/>
              <a:gd name="connsiteX179" fmla="*/ 2624614 w 8291989"/>
              <a:gd name="connsiteY179" fmla="*/ 2853170 h 3589193"/>
              <a:gd name="connsiteX180" fmla="*/ 2607296 w 8291989"/>
              <a:gd name="connsiteY180" fmla="*/ 2762250 h 3589193"/>
              <a:gd name="connsiteX181" fmla="*/ 2602967 w 8291989"/>
              <a:gd name="connsiteY181" fmla="*/ 2736273 h 3589193"/>
              <a:gd name="connsiteX182" fmla="*/ 2594308 w 8291989"/>
              <a:gd name="connsiteY182" fmla="*/ 2710295 h 3589193"/>
              <a:gd name="connsiteX183" fmla="*/ 2589978 w 8291989"/>
              <a:gd name="connsiteY183" fmla="*/ 2662670 h 3589193"/>
              <a:gd name="connsiteX184" fmla="*/ 2594308 w 8291989"/>
              <a:gd name="connsiteY184" fmla="*/ 2511136 h 3589193"/>
              <a:gd name="connsiteX185" fmla="*/ 2598637 w 8291989"/>
              <a:gd name="connsiteY185" fmla="*/ 2498148 h 3589193"/>
              <a:gd name="connsiteX186" fmla="*/ 2602967 w 8291989"/>
              <a:gd name="connsiteY186" fmla="*/ 2463511 h 3589193"/>
              <a:gd name="connsiteX187" fmla="*/ 2611626 w 8291989"/>
              <a:gd name="connsiteY187" fmla="*/ 2433204 h 3589193"/>
              <a:gd name="connsiteX188" fmla="*/ 2633273 w 8291989"/>
              <a:gd name="connsiteY188" fmla="*/ 2381250 h 3589193"/>
              <a:gd name="connsiteX189" fmla="*/ 2641933 w 8291989"/>
              <a:gd name="connsiteY189" fmla="*/ 2363932 h 3589193"/>
              <a:gd name="connsiteX190" fmla="*/ 2654921 w 8291989"/>
              <a:gd name="connsiteY190" fmla="*/ 2346614 h 3589193"/>
              <a:gd name="connsiteX191" fmla="*/ 2698217 w 8291989"/>
              <a:gd name="connsiteY191" fmla="*/ 2303318 h 3589193"/>
              <a:gd name="connsiteX192" fmla="*/ 2719864 w 8291989"/>
              <a:gd name="connsiteY192" fmla="*/ 2294659 h 3589193"/>
              <a:gd name="connsiteX193" fmla="*/ 2732853 w 8291989"/>
              <a:gd name="connsiteY193" fmla="*/ 2286000 h 3589193"/>
              <a:gd name="connsiteX194" fmla="*/ 2771819 w 8291989"/>
              <a:gd name="connsiteY194" fmla="*/ 2281670 h 3589193"/>
              <a:gd name="connsiteX195" fmla="*/ 2819444 w 8291989"/>
              <a:gd name="connsiteY195" fmla="*/ 2268682 h 3589193"/>
              <a:gd name="connsiteX196" fmla="*/ 2858410 w 8291989"/>
              <a:gd name="connsiteY196" fmla="*/ 2260023 h 3589193"/>
              <a:gd name="connsiteX197" fmla="*/ 2897376 w 8291989"/>
              <a:gd name="connsiteY197" fmla="*/ 2255693 h 3589193"/>
              <a:gd name="connsiteX198" fmla="*/ 2910364 w 8291989"/>
              <a:gd name="connsiteY198" fmla="*/ 2251364 h 3589193"/>
              <a:gd name="connsiteX199" fmla="*/ 2936342 w 8291989"/>
              <a:gd name="connsiteY199" fmla="*/ 2247034 h 3589193"/>
              <a:gd name="connsiteX200" fmla="*/ 2953660 w 8291989"/>
              <a:gd name="connsiteY200" fmla="*/ 2238375 h 3589193"/>
              <a:gd name="connsiteX201" fmla="*/ 2983967 w 8291989"/>
              <a:gd name="connsiteY201" fmla="*/ 2242704 h 3589193"/>
              <a:gd name="connsiteX202" fmla="*/ 3001285 w 8291989"/>
              <a:gd name="connsiteY202" fmla="*/ 2238375 h 3589193"/>
              <a:gd name="connsiteX203" fmla="*/ 3048910 w 8291989"/>
              <a:gd name="connsiteY203" fmla="*/ 2234045 h 3589193"/>
              <a:gd name="connsiteX204" fmla="*/ 3213433 w 8291989"/>
              <a:gd name="connsiteY204" fmla="*/ 2242704 h 3589193"/>
              <a:gd name="connsiteX205" fmla="*/ 3256728 w 8291989"/>
              <a:gd name="connsiteY205" fmla="*/ 2247034 h 3589193"/>
              <a:gd name="connsiteX206" fmla="*/ 3516501 w 8291989"/>
              <a:gd name="connsiteY206" fmla="*/ 2264352 h 3589193"/>
              <a:gd name="connsiteX207" fmla="*/ 3551137 w 8291989"/>
              <a:gd name="connsiteY207" fmla="*/ 2268682 h 3589193"/>
              <a:gd name="connsiteX208" fmla="*/ 3577114 w 8291989"/>
              <a:gd name="connsiteY208" fmla="*/ 2273011 h 3589193"/>
              <a:gd name="connsiteX209" fmla="*/ 3676694 w 8291989"/>
              <a:gd name="connsiteY209" fmla="*/ 2281670 h 3589193"/>
              <a:gd name="connsiteX210" fmla="*/ 3707001 w 8291989"/>
              <a:gd name="connsiteY210" fmla="*/ 2286000 h 3589193"/>
              <a:gd name="connsiteX211" fmla="*/ 3767614 w 8291989"/>
              <a:gd name="connsiteY211" fmla="*/ 2290329 h 3589193"/>
              <a:gd name="connsiteX212" fmla="*/ 3849876 w 8291989"/>
              <a:gd name="connsiteY212" fmla="*/ 2298989 h 3589193"/>
              <a:gd name="connsiteX213" fmla="*/ 3914819 w 8291989"/>
              <a:gd name="connsiteY213" fmla="*/ 2303318 h 3589193"/>
              <a:gd name="connsiteX214" fmla="*/ 4023058 w 8291989"/>
              <a:gd name="connsiteY214" fmla="*/ 2316307 h 3589193"/>
              <a:gd name="connsiteX215" fmla="*/ 4036046 w 8291989"/>
              <a:gd name="connsiteY215" fmla="*/ 2324966 h 3589193"/>
              <a:gd name="connsiteX216" fmla="*/ 4040376 w 8291989"/>
              <a:gd name="connsiteY216" fmla="*/ 2337954 h 3589193"/>
              <a:gd name="connsiteX217" fmla="*/ 4053364 w 8291989"/>
              <a:gd name="connsiteY217" fmla="*/ 2359602 h 3589193"/>
              <a:gd name="connsiteX218" fmla="*/ 4096660 w 8291989"/>
              <a:gd name="connsiteY218" fmla="*/ 2398568 h 3589193"/>
              <a:gd name="connsiteX219" fmla="*/ 4113978 w 8291989"/>
              <a:gd name="connsiteY219" fmla="*/ 2424545 h 3589193"/>
              <a:gd name="connsiteX220" fmla="*/ 4131296 w 8291989"/>
              <a:gd name="connsiteY220" fmla="*/ 2446193 h 3589193"/>
              <a:gd name="connsiteX221" fmla="*/ 4183251 w 8291989"/>
              <a:gd name="connsiteY221" fmla="*/ 2506807 h 3589193"/>
              <a:gd name="connsiteX222" fmla="*/ 4200569 w 8291989"/>
              <a:gd name="connsiteY222" fmla="*/ 2554432 h 3589193"/>
              <a:gd name="connsiteX223" fmla="*/ 4209228 w 8291989"/>
              <a:gd name="connsiteY223" fmla="*/ 2571750 h 3589193"/>
              <a:gd name="connsiteX224" fmla="*/ 4213558 w 8291989"/>
              <a:gd name="connsiteY224" fmla="*/ 2593398 h 3589193"/>
              <a:gd name="connsiteX225" fmla="*/ 4222217 w 8291989"/>
              <a:gd name="connsiteY225" fmla="*/ 2610716 h 3589193"/>
              <a:gd name="connsiteX226" fmla="*/ 4230876 w 8291989"/>
              <a:gd name="connsiteY226" fmla="*/ 2632364 h 3589193"/>
              <a:gd name="connsiteX227" fmla="*/ 4235205 w 8291989"/>
              <a:gd name="connsiteY227" fmla="*/ 2649682 h 3589193"/>
              <a:gd name="connsiteX228" fmla="*/ 4248194 w 8291989"/>
              <a:gd name="connsiteY228" fmla="*/ 2684318 h 3589193"/>
              <a:gd name="connsiteX229" fmla="*/ 4252523 w 8291989"/>
              <a:gd name="connsiteY229" fmla="*/ 2701636 h 3589193"/>
              <a:gd name="connsiteX230" fmla="*/ 4265512 w 8291989"/>
              <a:gd name="connsiteY230" fmla="*/ 2727614 h 3589193"/>
              <a:gd name="connsiteX231" fmla="*/ 4274171 w 8291989"/>
              <a:gd name="connsiteY231" fmla="*/ 2766579 h 3589193"/>
              <a:gd name="connsiteX232" fmla="*/ 4304478 w 8291989"/>
              <a:gd name="connsiteY232" fmla="*/ 2822864 h 3589193"/>
              <a:gd name="connsiteX233" fmla="*/ 4313137 w 8291989"/>
              <a:gd name="connsiteY233" fmla="*/ 2844511 h 3589193"/>
              <a:gd name="connsiteX234" fmla="*/ 4343444 w 8291989"/>
              <a:gd name="connsiteY234" fmla="*/ 2883477 h 3589193"/>
              <a:gd name="connsiteX235" fmla="*/ 4352103 w 8291989"/>
              <a:gd name="connsiteY235" fmla="*/ 2905125 h 3589193"/>
              <a:gd name="connsiteX236" fmla="*/ 4360762 w 8291989"/>
              <a:gd name="connsiteY236" fmla="*/ 2922443 h 3589193"/>
              <a:gd name="connsiteX237" fmla="*/ 4365092 w 8291989"/>
              <a:gd name="connsiteY237" fmla="*/ 2939761 h 3589193"/>
              <a:gd name="connsiteX238" fmla="*/ 4373751 w 8291989"/>
              <a:gd name="connsiteY238" fmla="*/ 2952750 h 3589193"/>
              <a:gd name="connsiteX239" fmla="*/ 4399728 w 8291989"/>
              <a:gd name="connsiteY239" fmla="*/ 2996045 h 3589193"/>
              <a:gd name="connsiteX240" fmla="*/ 4425705 w 8291989"/>
              <a:gd name="connsiteY240" fmla="*/ 3039341 h 3589193"/>
              <a:gd name="connsiteX241" fmla="*/ 4443023 w 8291989"/>
              <a:gd name="connsiteY241" fmla="*/ 3060989 h 3589193"/>
              <a:gd name="connsiteX242" fmla="*/ 4481989 w 8291989"/>
              <a:gd name="connsiteY242" fmla="*/ 3086966 h 3589193"/>
              <a:gd name="connsiteX243" fmla="*/ 4494978 w 8291989"/>
              <a:gd name="connsiteY243" fmla="*/ 3091295 h 3589193"/>
              <a:gd name="connsiteX244" fmla="*/ 4512296 w 8291989"/>
              <a:gd name="connsiteY244" fmla="*/ 3099954 h 3589193"/>
              <a:gd name="connsiteX245" fmla="*/ 4581569 w 8291989"/>
              <a:gd name="connsiteY245" fmla="*/ 3091295 h 3589193"/>
              <a:gd name="connsiteX246" fmla="*/ 4603217 w 8291989"/>
              <a:gd name="connsiteY246" fmla="*/ 3082636 h 3589193"/>
              <a:gd name="connsiteX247" fmla="*/ 4616205 w 8291989"/>
              <a:gd name="connsiteY247" fmla="*/ 3078307 h 3589193"/>
              <a:gd name="connsiteX248" fmla="*/ 4637853 w 8291989"/>
              <a:gd name="connsiteY248" fmla="*/ 3065318 h 3589193"/>
              <a:gd name="connsiteX249" fmla="*/ 4707126 w 8291989"/>
              <a:gd name="connsiteY249" fmla="*/ 3017693 h 3589193"/>
              <a:gd name="connsiteX250" fmla="*/ 4746092 w 8291989"/>
              <a:gd name="connsiteY250" fmla="*/ 2987386 h 3589193"/>
              <a:gd name="connsiteX251" fmla="*/ 4772069 w 8291989"/>
              <a:gd name="connsiteY251" fmla="*/ 2970068 h 3589193"/>
              <a:gd name="connsiteX252" fmla="*/ 4811035 w 8291989"/>
              <a:gd name="connsiteY252" fmla="*/ 2948420 h 3589193"/>
              <a:gd name="connsiteX253" fmla="*/ 4832683 w 8291989"/>
              <a:gd name="connsiteY253" fmla="*/ 2931102 h 3589193"/>
              <a:gd name="connsiteX254" fmla="*/ 4862989 w 8291989"/>
              <a:gd name="connsiteY254" fmla="*/ 2900795 h 3589193"/>
              <a:gd name="connsiteX255" fmla="*/ 4893296 w 8291989"/>
              <a:gd name="connsiteY255" fmla="*/ 2870489 h 3589193"/>
              <a:gd name="connsiteX256" fmla="*/ 4906285 w 8291989"/>
              <a:gd name="connsiteY256" fmla="*/ 2835852 h 3589193"/>
              <a:gd name="connsiteX257" fmla="*/ 4932262 w 8291989"/>
              <a:gd name="connsiteY257" fmla="*/ 2801216 h 3589193"/>
              <a:gd name="connsiteX258" fmla="*/ 4953910 w 8291989"/>
              <a:gd name="connsiteY258" fmla="*/ 2753591 h 3589193"/>
              <a:gd name="connsiteX259" fmla="*/ 4962569 w 8291989"/>
              <a:gd name="connsiteY259" fmla="*/ 2740602 h 3589193"/>
              <a:gd name="connsiteX260" fmla="*/ 4975558 w 8291989"/>
              <a:gd name="connsiteY260" fmla="*/ 2718954 h 3589193"/>
              <a:gd name="connsiteX261" fmla="*/ 4988546 w 8291989"/>
              <a:gd name="connsiteY261" fmla="*/ 2636693 h 3589193"/>
              <a:gd name="connsiteX262" fmla="*/ 4997205 w 8291989"/>
              <a:gd name="connsiteY262" fmla="*/ 2584739 h 3589193"/>
              <a:gd name="connsiteX263" fmla="*/ 5001535 w 8291989"/>
              <a:gd name="connsiteY263" fmla="*/ 2558761 h 3589193"/>
              <a:gd name="connsiteX264" fmla="*/ 5014523 w 8291989"/>
              <a:gd name="connsiteY264" fmla="*/ 2476500 h 3589193"/>
              <a:gd name="connsiteX265" fmla="*/ 5023183 w 8291989"/>
              <a:gd name="connsiteY265" fmla="*/ 2450523 h 3589193"/>
              <a:gd name="connsiteX266" fmla="*/ 5044830 w 8291989"/>
              <a:gd name="connsiteY266" fmla="*/ 2368261 h 3589193"/>
              <a:gd name="connsiteX267" fmla="*/ 5044830 w 8291989"/>
              <a:gd name="connsiteY267" fmla="*/ 2368261 h 3589193"/>
              <a:gd name="connsiteX268" fmla="*/ 5049160 w 8291989"/>
              <a:gd name="connsiteY268" fmla="*/ 2346614 h 3589193"/>
              <a:gd name="connsiteX269" fmla="*/ 5053489 w 8291989"/>
              <a:gd name="connsiteY269" fmla="*/ 2320636 h 3589193"/>
              <a:gd name="connsiteX270" fmla="*/ 5083796 w 8291989"/>
              <a:gd name="connsiteY270" fmla="*/ 2273011 h 3589193"/>
              <a:gd name="connsiteX271" fmla="*/ 5122762 w 8291989"/>
              <a:gd name="connsiteY271" fmla="*/ 2216727 h 3589193"/>
              <a:gd name="connsiteX272" fmla="*/ 5135751 w 8291989"/>
              <a:gd name="connsiteY272" fmla="*/ 2199409 h 3589193"/>
              <a:gd name="connsiteX273" fmla="*/ 5174717 w 8291989"/>
              <a:gd name="connsiteY273" fmla="*/ 2138795 h 3589193"/>
              <a:gd name="connsiteX274" fmla="*/ 5235330 w 8291989"/>
              <a:gd name="connsiteY274" fmla="*/ 2091170 h 3589193"/>
              <a:gd name="connsiteX275" fmla="*/ 5321921 w 8291989"/>
              <a:gd name="connsiteY275" fmla="*/ 2030557 h 3589193"/>
              <a:gd name="connsiteX276" fmla="*/ 5347898 w 8291989"/>
              <a:gd name="connsiteY276" fmla="*/ 2021898 h 3589193"/>
              <a:gd name="connsiteX277" fmla="*/ 5369546 w 8291989"/>
              <a:gd name="connsiteY277" fmla="*/ 2008909 h 3589193"/>
              <a:gd name="connsiteX278" fmla="*/ 5391194 w 8291989"/>
              <a:gd name="connsiteY278" fmla="*/ 2004579 h 3589193"/>
              <a:gd name="connsiteX279" fmla="*/ 5486444 w 8291989"/>
              <a:gd name="connsiteY279" fmla="*/ 1995920 h 3589193"/>
              <a:gd name="connsiteX280" fmla="*/ 5633648 w 8291989"/>
              <a:gd name="connsiteY280" fmla="*/ 2008909 h 3589193"/>
              <a:gd name="connsiteX281" fmla="*/ 5672614 w 8291989"/>
              <a:gd name="connsiteY281" fmla="*/ 2021898 h 3589193"/>
              <a:gd name="connsiteX282" fmla="*/ 5685603 w 8291989"/>
              <a:gd name="connsiteY282" fmla="*/ 2030557 h 3589193"/>
              <a:gd name="connsiteX283" fmla="*/ 5702921 w 8291989"/>
              <a:gd name="connsiteY283" fmla="*/ 2034886 h 3589193"/>
              <a:gd name="connsiteX284" fmla="*/ 5759205 w 8291989"/>
              <a:gd name="connsiteY284" fmla="*/ 2069523 h 3589193"/>
              <a:gd name="connsiteX285" fmla="*/ 5789512 w 8291989"/>
              <a:gd name="connsiteY285" fmla="*/ 2099829 h 3589193"/>
              <a:gd name="connsiteX286" fmla="*/ 5798171 w 8291989"/>
              <a:gd name="connsiteY286" fmla="*/ 2108489 h 3589193"/>
              <a:gd name="connsiteX287" fmla="*/ 5815489 w 8291989"/>
              <a:gd name="connsiteY287" fmla="*/ 2117148 h 3589193"/>
              <a:gd name="connsiteX288" fmla="*/ 5828478 w 8291989"/>
              <a:gd name="connsiteY288" fmla="*/ 2121477 h 3589193"/>
              <a:gd name="connsiteX289" fmla="*/ 5867444 w 8291989"/>
              <a:gd name="connsiteY289" fmla="*/ 2138795 h 3589193"/>
              <a:gd name="connsiteX290" fmla="*/ 5884762 w 8291989"/>
              <a:gd name="connsiteY290" fmla="*/ 2147454 h 3589193"/>
              <a:gd name="connsiteX291" fmla="*/ 5941046 w 8291989"/>
              <a:gd name="connsiteY291" fmla="*/ 2151784 h 3589193"/>
              <a:gd name="connsiteX292" fmla="*/ 5967023 w 8291989"/>
              <a:gd name="connsiteY292" fmla="*/ 2156114 h 3589193"/>
              <a:gd name="connsiteX293" fmla="*/ 6001660 w 8291989"/>
              <a:gd name="connsiteY293" fmla="*/ 2164773 h 3589193"/>
              <a:gd name="connsiteX294" fmla="*/ 6066603 w 8291989"/>
              <a:gd name="connsiteY294" fmla="*/ 2169102 h 3589193"/>
              <a:gd name="connsiteX295" fmla="*/ 6153194 w 8291989"/>
              <a:gd name="connsiteY295" fmla="*/ 2177761 h 3589193"/>
              <a:gd name="connsiteX296" fmla="*/ 6187830 w 8291989"/>
              <a:gd name="connsiteY296" fmla="*/ 2182091 h 3589193"/>
              <a:gd name="connsiteX297" fmla="*/ 6257103 w 8291989"/>
              <a:gd name="connsiteY297" fmla="*/ 2173432 h 3589193"/>
              <a:gd name="connsiteX298" fmla="*/ 6291739 w 8291989"/>
              <a:gd name="connsiteY298" fmla="*/ 2177761 h 3589193"/>
              <a:gd name="connsiteX299" fmla="*/ 6412967 w 8291989"/>
              <a:gd name="connsiteY299" fmla="*/ 2173432 h 3589193"/>
              <a:gd name="connsiteX300" fmla="*/ 6425955 w 8291989"/>
              <a:gd name="connsiteY300" fmla="*/ 2169102 h 3589193"/>
              <a:gd name="connsiteX301" fmla="*/ 6434614 w 8291989"/>
              <a:gd name="connsiteY301" fmla="*/ 2156114 h 3589193"/>
              <a:gd name="connsiteX302" fmla="*/ 6443273 w 8291989"/>
              <a:gd name="connsiteY302" fmla="*/ 2138795 h 3589193"/>
              <a:gd name="connsiteX303" fmla="*/ 6451933 w 8291989"/>
              <a:gd name="connsiteY303" fmla="*/ 2099829 h 3589193"/>
              <a:gd name="connsiteX304" fmla="*/ 6456262 w 8291989"/>
              <a:gd name="connsiteY304" fmla="*/ 2060864 h 3589193"/>
              <a:gd name="connsiteX305" fmla="*/ 6460592 w 8291989"/>
              <a:gd name="connsiteY305" fmla="*/ 2026227 h 3589193"/>
              <a:gd name="connsiteX306" fmla="*/ 6469251 w 8291989"/>
              <a:gd name="connsiteY306" fmla="*/ 1892011 h 3589193"/>
              <a:gd name="connsiteX307" fmla="*/ 6503887 w 8291989"/>
              <a:gd name="connsiteY307" fmla="*/ 1909329 h 3589193"/>
              <a:gd name="connsiteX308" fmla="*/ 6512546 w 8291989"/>
              <a:gd name="connsiteY308" fmla="*/ 1917989 h 3589193"/>
              <a:gd name="connsiteX309" fmla="*/ 6525535 w 8291989"/>
              <a:gd name="connsiteY309" fmla="*/ 1913659 h 3589193"/>
              <a:gd name="connsiteX310" fmla="*/ 6573160 w 8291989"/>
              <a:gd name="connsiteY310" fmla="*/ 1922318 h 3589193"/>
              <a:gd name="connsiteX311" fmla="*/ 6607796 w 8291989"/>
              <a:gd name="connsiteY311" fmla="*/ 1948295 h 3589193"/>
              <a:gd name="connsiteX312" fmla="*/ 6620785 w 8291989"/>
              <a:gd name="connsiteY312" fmla="*/ 1943966 h 3589193"/>
              <a:gd name="connsiteX313" fmla="*/ 6633773 w 8291989"/>
              <a:gd name="connsiteY313" fmla="*/ 1930977 h 3589193"/>
              <a:gd name="connsiteX314" fmla="*/ 6651092 w 8291989"/>
              <a:gd name="connsiteY314" fmla="*/ 1956954 h 3589193"/>
              <a:gd name="connsiteX315" fmla="*/ 6646762 w 8291989"/>
              <a:gd name="connsiteY315" fmla="*/ 1969943 h 3589193"/>
              <a:gd name="connsiteX316" fmla="*/ 6633773 w 8291989"/>
              <a:gd name="connsiteY316" fmla="*/ 1995920 h 3589193"/>
              <a:gd name="connsiteX317" fmla="*/ 6638103 w 8291989"/>
              <a:gd name="connsiteY317" fmla="*/ 2026227 h 3589193"/>
              <a:gd name="connsiteX318" fmla="*/ 6642433 w 8291989"/>
              <a:gd name="connsiteY318" fmla="*/ 2039216 h 3589193"/>
              <a:gd name="connsiteX319" fmla="*/ 6659751 w 8291989"/>
              <a:gd name="connsiteY319" fmla="*/ 2047875 h 3589193"/>
              <a:gd name="connsiteX320" fmla="*/ 6672739 w 8291989"/>
              <a:gd name="connsiteY320" fmla="*/ 2056534 h 3589193"/>
              <a:gd name="connsiteX321" fmla="*/ 6685728 w 8291989"/>
              <a:gd name="connsiteY321" fmla="*/ 2069523 h 3589193"/>
              <a:gd name="connsiteX322" fmla="*/ 6724694 w 8291989"/>
              <a:gd name="connsiteY322" fmla="*/ 2091170 h 3589193"/>
              <a:gd name="connsiteX323" fmla="*/ 6763660 w 8291989"/>
              <a:gd name="connsiteY323" fmla="*/ 2112818 h 3589193"/>
              <a:gd name="connsiteX324" fmla="*/ 6776648 w 8291989"/>
              <a:gd name="connsiteY324" fmla="*/ 2117148 h 3589193"/>
              <a:gd name="connsiteX325" fmla="*/ 6811285 w 8291989"/>
              <a:gd name="connsiteY325" fmla="*/ 2143125 h 3589193"/>
              <a:gd name="connsiteX326" fmla="*/ 6845921 w 8291989"/>
              <a:gd name="connsiteY326" fmla="*/ 2164773 h 3589193"/>
              <a:gd name="connsiteX327" fmla="*/ 6884887 w 8291989"/>
              <a:gd name="connsiteY327" fmla="*/ 2199409 h 3589193"/>
              <a:gd name="connsiteX328" fmla="*/ 6897876 w 8291989"/>
              <a:gd name="connsiteY328" fmla="*/ 2203739 h 3589193"/>
              <a:gd name="connsiteX329" fmla="*/ 6941171 w 8291989"/>
              <a:gd name="connsiteY329" fmla="*/ 2234045 h 3589193"/>
              <a:gd name="connsiteX330" fmla="*/ 6958489 w 8291989"/>
              <a:gd name="connsiteY330" fmla="*/ 2242704 h 3589193"/>
              <a:gd name="connsiteX331" fmla="*/ 6971478 w 8291989"/>
              <a:gd name="connsiteY331" fmla="*/ 2247034 h 3589193"/>
              <a:gd name="connsiteX332" fmla="*/ 6997455 w 8291989"/>
              <a:gd name="connsiteY332" fmla="*/ 2264352 h 3589193"/>
              <a:gd name="connsiteX333" fmla="*/ 6975808 w 8291989"/>
              <a:gd name="connsiteY333" fmla="*/ 2281670 h 3589193"/>
              <a:gd name="connsiteX334" fmla="*/ 6958489 w 8291989"/>
              <a:gd name="connsiteY334" fmla="*/ 2298989 h 3589193"/>
              <a:gd name="connsiteX335" fmla="*/ 6945501 w 8291989"/>
              <a:gd name="connsiteY335" fmla="*/ 2311977 h 3589193"/>
              <a:gd name="connsiteX336" fmla="*/ 6932512 w 8291989"/>
              <a:gd name="connsiteY336" fmla="*/ 2324966 h 3589193"/>
              <a:gd name="connsiteX337" fmla="*/ 6906535 w 8291989"/>
              <a:gd name="connsiteY337" fmla="*/ 2359602 h 3589193"/>
              <a:gd name="connsiteX338" fmla="*/ 6889217 w 8291989"/>
              <a:gd name="connsiteY338" fmla="*/ 2376920 h 3589193"/>
              <a:gd name="connsiteX339" fmla="*/ 6880558 w 8291989"/>
              <a:gd name="connsiteY339" fmla="*/ 2389909 h 3589193"/>
              <a:gd name="connsiteX340" fmla="*/ 6871898 w 8291989"/>
              <a:gd name="connsiteY340" fmla="*/ 2420216 h 3589193"/>
              <a:gd name="connsiteX341" fmla="*/ 6876228 w 8291989"/>
              <a:gd name="connsiteY341" fmla="*/ 2433204 h 3589193"/>
              <a:gd name="connsiteX342" fmla="*/ 6910864 w 8291989"/>
              <a:gd name="connsiteY342" fmla="*/ 2459182 h 3589193"/>
              <a:gd name="connsiteX343" fmla="*/ 6941171 w 8291989"/>
              <a:gd name="connsiteY343" fmla="*/ 2476500 h 3589193"/>
              <a:gd name="connsiteX344" fmla="*/ 6954160 w 8291989"/>
              <a:gd name="connsiteY344" fmla="*/ 2472170 h 3589193"/>
              <a:gd name="connsiteX345" fmla="*/ 6984467 w 8291989"/>
              <a:gd name="connsiteY345" fmla="*/ 2437534 h 3589193"/>
              <a:gd name="connsiteX346" fmla="*/ 7023433 w 8291989"/>
              <a:gd name="connsiteY346" fmla="*/ 2398568 h 3589193"/>
              <a:gd name="connsiteX347" fmla="*/ 7053739 w 8291989"/>
              <a:gd name="connsiteY347" fmla="*/ 2355273 h 3589193"/>
              <a:gd name="connsiteX348" fmla="*/ 7062398 w 8291989"/>
              <a:gd name="connsiteY348" fmla="*/ 2337954 h 3589193"/>
              <a:gd name="connsiteX349" fmla="*/ 7071058 w 8291989"/>
              <a:gd name="connsiteY349" fmla="*/ 2324966 h 3589193"/>
              <a:gd name="connsiteX350" fmla="*/ 7088376 w 8291989"/>
              <a:gd name="connsiteY350" fmla="*/ 2294659 h 3589193"/>
              <a:gd name="connsiteX351" fmla="*/ 7105694 w 8291989"/>
              <a:gd name="connsiteY351" fmla="*/ 2273011 h 3589193"/>
              <a:gd name="connsiteX352" fmla="*/ 7114353 w 8291989"/>
              <a:gd name="connsiteY352" fmla="*/ 2294659 h 3589193"/>
              <a:gd name="connsiteX353" fmla="*/ 7919648 w 8291989"/>
              <a:gd name="connsiteY353" fmla="*/ 978477 h 3589193"/>
              <a:gd name="connsiteX354" fmla="*/ 8136126 w 8291989"/>
              <a:gd name="connsiteY354" fmla="*/ 597477 h 3589193"/>
              <a:gd name="connsiteX355" fmla="*/ 8291989 w 8291989"/>
              <a:gd name="connsiteY355" fmla="*/ 177512 h 3589193"/>
              <a:gd name="connsiteX356" fmla="*/ 8188079 w 8291989"/>
              <a:gd name="connsiteY356" fmla="*/ 112568 h 3589193"/>
              <a:gd name="connsiteX357" fmla="*/ 7837387 w 8291989"/>
              <a:gd name="connsiteY357" fmla="*/ 142875 h 3589193"/>
              <a:gd name="connsiteX358" fmla="*/ 7512671 w 8291989"/>
              <a:gd name="connsiteY358" fmla="*/ 697057 h 3589193"/>
              <a:gd name="connsiteX359" fmla="*/ 7296194 w 8291989"/>
              <a:gd name="connsiteY359" fmla="*/ 736022 h 3589193"/>
              <a:gd name="connsiteX360" fmla="*/ 7265887 w 8291989"/>
              <a:gd name="connsiteY360" fmla="*/ 818284 h 3589193"/>
              <a:gd name="connsiteX361" fmla="*/ 7304853 w 8291989"/>
              <a:gd name="connsiteY361" fmla="*/ 878898 h 3589193"/>
              <a:gd name="connsiteX362" fmla="*/ 7136001 w 8291989"/>
              <a:gd name="connsiteY362" fmla="*/ 1142999 h 3589193"/>
              <a:gd name="connsiteX363" fmla="*/ 6672740 w 8291989"/>
              <a:gd name="connsiteY363"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8830 w 8291989"/>
              <a:gd name="connsiteY169" fmla="*/ 3394364 h 3589193"/>
              <a:gd name="connsiteX170" fmla="*/ 2758830 w 8291989"/>
              <a:gd name="connsiteY170" fmla="*/ 3342409 h 3589193"/>
              <a:gd name="connsiteX171" fmla="*/ 2728523 w 8291989"/>
              <a:gd name="connsiteY171" fmla="*/ 3216852 h 3589193"/>
              <a:gd name="connsiteX172" fmla="*/ 2715535 w 8291989"/>
              <a:gd name="connsiteY172" fmla="*/ 3195204 h 3589193"/>
              <a:gd name="connsiteX173" fmla="*/ 2693887 w 8291989"/>
              <a:gd name="connsiteY173" fmla="*/ 3138920 h 3589193"/>
              <a:gd name="connsiteX174" fmla="*/ 2685228 w 8291989"/>
              <a:gd name="connsiteY174" fmla="*/ 3121602 h 3589193"/>
              <a:gd name="connsiteX175" fmla="*/ 2650592 w 8291989"/>
              <a:gd name="connsiteY175" fmla="*/ 3009034 h 3589193"/>
              <a:gd name="connsiteX176" fmla="*/ 2641933 w 8291989"/>
              <a:gd name="connsiteY176" fmla="*/ 2983057 h 3589193"/>
              <a:gd name="connsiteX177" fmla="*/ 2633273 w 8291989"/>
              <a:gd name="connsiteY177" fmla="*/ 2935432 h 3589193"/>
              <a:gd name="connsiteX178" fmla="*/ 2628944 w 8291989"/>
              <a:gd name="connsiteY178" fmla="*/ 2874818 h 3589193"/>
              <a:gd name="connsiteX179" fmla="*/ 2624614 w 8291989"/>
              <a:gd name="connsiteY179" fmla="*/ 2853170 h 3589193"/>
              <a:gd name="connsiteX180" fmla="*/ 2607296 w 8291989"/>
              <a:gd name="connsiteY180" fmla="*/ 2762250 h 3589193"/>
              <a:gd name="connsiteX181" fmla="*/ 2602967 w 8291989"/>
              <a:gd name="connsiteY181" fmla="*/ 2736273 h 3589193"/>
              <a:gd name="connsiteX182" fmla="*/ 2594308 w 8291989"/>
              <a:gd name="connsiteY182" fmla="*/ 2710295 h 3589193"/>
              <a:gd name="connsiteX183" fmla="*/ 2589978 w 8291989"/>
              <a:gd name="connsiteY183" fmla="*/ 2662670 h 3589193"/>
              <a:gd name="connsiteX184" fmla="*/ 2594308 w 8291989"/>
              <a:gd name="connsiteY184" fmla="*/ 2511136 h 3589193"/>
              <a:gd name="connsiteX185" fmla="*/ 2598637 w 8291989"/>
              <a:gd name="connsiteY185" fmla="*/ 2498148 h 3589193"/>
              <a:gd name="connsiteX186" fmla="*/ 2602967 w 8291989"/>
              <a:gd name="connsiteY186" fmla="*/ 2463511 h 3589193"/>
              <a:gd name="connsiteX187" fmla="*/ 2611626 w 8291989"/>
              <a:gd name="connsiteY187" fmla="*/ 2433204 h 3589193"/>
              <a:gd name="connsiteX188" fmla="*/ 2633273 w 8291989"/>
              <a:gd name="connsiteY188" fmla="*/ 2381250 h 3589193"/>
              <a:gd name="connsiteX189" fmla="*/ 2641933 w 8291989"/>
              <a:gd name="connsiteY189" fmla="*/ 2363932 h 3589193"/>
              <a:gd name="connsiteX190" fmla="*/ 2654921 w 8291989"/>
              <a:gd name="connsiteY190" fmla="*/ 2346614 h 3589193"/>
              <a:gd name="connsiteX191" fmla="*/ 2698217 w 8291989"/>
              <a:gd name="connsiteY191" fmla="*/ 2303318 h 3589193"/>
              <a:gd name="connsiteX192" fmla="*/ 2719864 w 8291989"/>
              <a:gd name="connsiteY192" fmla="*/ 2294659 h 3589193"/>
              <a:gd name="connsiteX193" fmla="*/ 2732853 w 8291989"/>
              <a:gd name="connsiteY193" fmla="*/ 2286000 h 3589193"/>
              <a:gd name="connsiteX194" fmla="*/ 2771819 w 8291989"/>
              <a:gd name="connsiteY194" fmla="*/ 2281670 h 3589193"/>
              <a:gd name="connsiteX195" fmla="*/ 2819444 w 8291989"/>
              <a:gd name="connsiteY195" fmla="*/ 2268682 h 3589193"/>
              <a:gd name="connsiteX196" fmla="*/ 2858410 w 8291989"/>
              <a:gd name="connsiteY196" fmla="*/ 2260023 h 3589193"/>
              <a:gd name="connsiteX197" fmla="*/ 2897376 w 8291989"/>
              <a:gd name="connsiteY197" fmla="*/ 2255693 h 3589193"/>
              <a:gd name="connsiteX198" fmla="*/ 2910364 w 8291989"/>
              <a:gd name="connsiteY198" fmla="*/ 2251364 h 3589193"/>
              <a:gd name="connsiteX199" fmla="*/ 2936342 w 8291989"/>
              <a:gd name="connsiteY199" fmla="*/ 2247034 h 3589193"/>
              <a:gd name="connsiteX200" fmla="*/ 2953660 w 8291989"/>
              <a:gd name="connsiteY200" fmla="*/ 2238375 h 3589193"/>
              <a:gd name="connsiteX201" fmla="*/ 2983967 w 8291989"/>
              <a:gd name="connsiteY201" fmla="*/ 2242704 h 3589193"/>
              <a:gd name="connsiteX202" fmla="*/ 3001285 w 8291989"/>
              <a:gd name="connsiteY202" fmla="*/ 2238375 h 3589193"/>
              <a:gd name="connsiteX203" fmla="*/ 3048910 w 8291989"/>
              <a:gd name="connsiteY203" fmla="*/ 2234045 h 3589193"/>
              <a:gd name="connsiteX204" fmla="*/ 3213433 w 8291989"/>
              <a:gd name="connsiteY204" fmla="*/ 2242704 h 3589193"/>
              <a:gd name="connsiteX205" fmla="*/ 3256728 w 8291989"/>
              <a:gd name="connsiteY205" fmla="*/ 2247034 h 3589193"/>
              <a:gd name="connsiteX206" fmla="*/ 3516501 w 8291989"/>
              <a:gd name="connsiteY206" fmla="*/ 2264352 h 3589193"/>
              <a:gd name="connsiteX207" fmla="*/ 3551137 w 8291989"/>
              <a:gd name="connsiteY207" fmla="*/ 2268682 h 3589193"/>
              <a:gd name="connsiteX208" fmla="*/ 3577114 w 8291989"/>
              <a:gd name="connsiteY208" fmla="*/ 2273011 h 3589193"/>
              <a:gd name="connsiteX209" fmla="*/ 3676694 w 8291989"/>
              <a:gd name="connsiteY209" fmla="*/ 2281670 h 3589193"/>
              <a:gd name="connsiteX210" fmla="*/ 3707001 w 8291989"/>
              <a:gd name="connsiteY210" fmla="*/ 2286000 h 3589193"/>
              <a:gd name="connsiteX211" fmla="*/ 3767614 w 8291989"/>
              <a:gd name="connsiteY211" fmla="*/ 2290329 h 3589193"/>
              <a:gd name="connsiteX212" fmla="*/ 3849876 w 8291989"/>
              <a:gd name="connsiteY212" fmla="*/ 2298989 h 3589193"/>
              <a:gd name="connsiteX213" fmla="*/ 3914819 w 8291989"/>
              <a:gd name="connsiteY213" fmla="*/ 2303318 h 3589193"/>
              <a:gd name="connsiteX214" fmla="*/ 4023058 w 8291989"/>
              <a:gd name="connsiteY214" fmla="*/ 2316307 h 3589193"/>
              <a:gd name="connsiteX215" fmla="*/ 4036046 w 8291989"/>
              <a:gd name="connsiteY215" fmla="*/ 2324966 h 3589193"/>
              <a:gd name="connsiteX216" fmla="*/ 4040376 w 8291989"/>
              <a:gd name="connsiteY216" fmla="*/ 2337954 h 3589193"/>
              <a:gd name="connsiteX217" fmla="*/ 4053364 w 8291989"/>
              <a:gd name="connsiteY217" fmla="*/ 2359602 h 3589193"/>
              <a:gd name="connsiteX218" fmla="*/ 4096660 w 8291989"/>
              <a:gd name="connsiteY218" fmla="*/ 2398568 h 3589193"/>
              <a:gd name="connsiteX219" fmla="*/ 4113978 w 8291989"/>
              <a:gd name="connsiteY219" fmla="*/ 2424545 h 3589193"/>
              <a:gd name="connsiteX220" fmla="*/ 4131296 w 8291989"/>
              <a:gd name="connsiteY220" fmla="*/ 2446193 h 3589193"/>
              <a:gd name="connsiteX221" fmla="*/ 4183251 w 8291989"/>
              <a:gd name="connsiteY221" fmla="*/ 2506807 h 3589193"/>
              <a:gd name="connsiteX222" fmla="*/ 4200569 w 8291989"/>
              <a:gd name="connsiteY222" fmla="*/ 2554432 h 3589193"/>
              <a:gd name="connsiteX223" fmla="*/ 4209228 w 8291989"/>
              <a:gd name="connsiteY223" fmla="*/ 2571750 h 3589193"/>
              <a:gd name="connsiteX224" fmla="*/ 4213558 w 8291989"/>
              <a:gd name="connsiteY224" fmla="*/ 2593398 h 3589193"/>
              <a:gd name="connsiteX225" fmla="*/ 4222217 w 8291989"/>
              <a:gd name="connsiteY225" fmla="*/ 2610716 h 3589193"/>
              <a:gd name="connsiteX226" fmla="*/ 4230876 w 8291989"/>
              <a:gd name="connsiteY226" fmla="*/ 2632364 h 3589193"/>
              <a:gd name="connsiteX227" fmla="*/ 4235205 w 8291989"/>
              <a:gd name="connsiteY227" fmla="*/ 2649682 h 3589193"/>
              <a:gd name="connsiteX228" fmla="*/ 4248194 w 8291989"/>
              <a:gd name="connsiteY228" fmla="*/ 2684318 h 3589193"/>
              <a:gd name="connsiteX229" fmla="*/ 4252523 w 8291989"/>
              <a:gd name="connsiteY229" fmla="*/ 2701636 h 3589193"/>
              <a:gd name="connsiteX230" fmla="*/ 4265512 w 8291989"/>
              <a:gd name="connsiteY230" fmla="*/ 2727614 h 3589193"/>
              <a:gd name="connsiteX231" fmla="*/ 4274171 w 8291989"/>
              <a:gd name="connsiteY231" fmla="*/ 2766579 h 3589193"/>
              <a:gd name="connsiteX232" fmla="*/ 4304478 w 8291989"/>
              <a:gd name="connsiteY232" fmla="*/ 2822864 h 3589193"/>
              <a:gd name="connsiteX233" fmla="*/ 4313137 w 8291989"/>
              <a:gd name="connsiteY233" fmla="*/ 2844511 h 3589193"/>
              <a:gd name="connsiteX234" fmla="*/ 4343444 w 8291989"/>
              <a:gd name="connsiteY234" fmla="*/ 2883477 h 3589193"/>
              <a:gd name="connsiteX235" fmla="*/ 4352103 w 8291989"/>
              <a:gd name="connsiteY235" fmla="*/ 2905125 h 3589193"/>
              <a:gd name="connsiteX236" fmla="*/ 4360762 w 8291989"/>
              <a:gd name="connsiteY236" fmla="*/ 2922443 h 3589193"/>
              <a:gd name="connsiteX237" fmla="*/ 4365092 w 8291989"/>
              <a:gd name="connsiteY237" fmla="*/ 2939761 h 3589193"/>
              <a:gd name="connsiteX238" fmla="*/ 4373751 w 8291989"/>
              <a:gd name="connsiteY238" fmla="*/ 2952750 h 3589193"/>
              <a:gd name="connsiteX239" fmla="*/ 4399728 w 8291989"/>
              <a:gd name="connsiteY239" fmla="*/ 2996045 h 3589193"/>
              <a:gd name="connsiteX240" fmla="*/ 4425705 w 8291989"/>
              <a:gd name="connsiteY240" fmla="*/ 3039341 h 3589193"/>
              <a:gd name="connsiteX241" fmla="*/ 4443023 w 8291989"/>
              <a:gd name="connsiteY241" fmla="*/ 3060989 h 3589193"/>
              <a:gd name="connsiteX242" fmla="*/ 4481989 w 8291989"/>
              <a:gd name="connsiteY242" fmla="*/ 3086966 h 3589193"/>
              <a:gd name="connsiteX243" fmla="*/ 4494978 w 8291989"/>
              <a:gd name="connsiteY243" fmla="*/ 3091295 h 3589193"/>
              <a:gd name="connsiteX244" fmla="*/ 4512296 w 8291989"/>
              <a:gd name="connsiteY244" fmla="*/ 3099954 h 3589193"/>
              <a:gd name="connsiteX245" fmla="*/ 4581569 w 8291989"/>
              <a:gd name="connsiteY245" fmla="*/ 3091295 h 3589193"/>
              <a:gd name="connsiteX246" fmla="*/ 4603217 w 8291989"/>
              <a:gd name="connsiteY246" fmla="*/ 3082636 h 3589193"/>
              <a:gd name="connsiteX247" fmla="*/ 4616205 w 8291989"/>
              <a:gd name="connsiteY247" fmla="*/ 3078307 h 3589193"/>
              <a:gd name="connsiteX248" fmla="*/ 4637853 w 8291989"/>
              <a:gd name="connsiteY248" fmla="*/ 3065318 h 3589193"/>
              <a:gd name="connsiteX249" fmla="*/ 4707126 w 8291989"/>
              <a:gd name="connsiteY249" fmla="*/ 3017693 h 3589193"/>
              <a:gd name="connsiteX250" fmla="*/ 4746092 w 8291989"/>
              <a:gd name="connsiteY250" fmla="*/ 2987386 h 3589193"/>
              <a:gd name="connsiteX251" fmla="*/ 4772069 w 8291989"/>
              <a:gd name="connsiteY251" fmla="*/ 2970068 h 3589193"/>
              <a:gd name="connsiteX252" fmla="*/ 4811035 w 8291989"/>
              <a:gd name="connsiteY252" fmla="*/ 2948420 h 3589193"/>
              <a:gd name="connsiteX253" fmla="*/ 4832683 w 8291989"/>
              <a:gd name="connsiteY253" fmla="*/ 2931102 h 3589193"/>
              <a:gd name="connsiteX254" fmla="*/ 4862989 w 8291989"/>
              <a:gd name="connsiteY254" fmla="*/ 2900795 h 3589193"/>
              <a:gd name="connsiteX255" fmla="*/ 4893296 w 8291989"/>
              <a:gd name="connsiteY255" fmla="*/ 2870489 h 3589193"/>
              <a:gd name="connsiteX256" fmla="*/ 4906285 w 8291989"/>
              <a:gd name="connsiteY256" fmla="*/ 2835852 h 3589193"/>
              <a:gd name="connsiteX257" fmla="*/ 4932262 w 8291989"/>
              <a:gd name="connsiteY257" fmla="*/ 2801216 h 3589193"/>
              <a:gd name="connsiteX258" fmla="*/ 4953910 w 8291989"/>
              <a:gd name="connsiteY258" fmla="*/ 2753591 h 3589193"/>
              <a:gd name="connsiteX259" fmla="*/ 4962569 w 8291989"/>
              <a:gd name="connsiteY259" fmla="*/ 2740602 h 3589193"/>
              <a:gd name="connsiteX260" fmla="*/ 4975558 w 8291989"/>
              <a:gd name="connsiteY260" fmla="*/ 2718954 h 3589193"/>
              <a:gd name="connsiteX261" fmla="*/ 4988546 w 8291989"/>
              <a:gd name="connsiteY261" fmla="*/ 2636693 h 3589193"/>
              <a:gd name="connsiteX262" fmla="*/ 4997205 w 8291989"/>
              <a:gd name="connsiteY262" fmla="*/ 2584739 h 3589193"/>
              <a:gd name="connsiteX263" fmla="*/ 5001535 w 8291989"/>
              <a:gd name="connsiteY263" fmla="*/ 2558761 h 3589193"/>
              <a:gd name="connsiteX264" fmla="*/ 5014523 w 8291989"/>
              <a:gd name="connsiteY264" fmla="*/ 2476500 h 3589193"/>
              <a:gd name="connsiteX265" fmla="*/ 5023183 w 8291989"/>
              <a:gd name="connsiteY265" fmla="*/ 2450523 h 3589193"/>
              <a:gd name="connsiteX266" fmla="*/ 5044830 w 8291989"/>
              <a:gd name="connsiteY266" fmla="*/ 2368261 h 3589193"/>
              <a:gd name="connsiteX267" fmla="*/ 5044830 w 8291989"/>
              <a:gd name="connsiteY267" fmla="*/ 2368261 h 3589193"/>
              <a:gd name="connsiteX268" fmla="*/ 5049160 w 8291989"/>
              <a:gd name="connsiteY268" fmla="*/ 2346614 h 3589193"/>
              <a:gd name="connsiteX269" fmla="*/ 5053489 w 8291989"/>
              <a:gd name="connsiteY269" fmla="*/ 2320636 h 3589193"/>
              <a:gd name="connsiteX270" fmla="*/ 5083796 w 8291989"/>
              <a:gd name="connsiteY270" fmla="*/ 2273011 h 3589193"/>
              <a:gd name="connsiteX271" fmla="*/ 5122762 w 8291989"/>
              <a:gd name="connsiteY271" fmla="*/ 2216727 h 3589193"/>
              <a:gd name="connsiteX272" fmla="*/ 5135751 w 8291989"/>
              <a:gd name="connsiteY272" fmla="*/ 2199409 h 3589193"/>
              <a:gd name="connsiteX273" fmla="*/ 5174717 w 8291989"/>
              <a:gd name="connsiteY273" fmla="*/ 2138795 h 3589193"/>
              <a:gd name="connsiteX274" fmla="*/ 5235330 w 8291989"/>
              <a:gd name="connsiteY274" fmla="*/ 2091170 h 3589193"/>
              <a:gd name="connsiteX275" fmla="*/ 5321921 w 8291989"/>
              <a:gd name="connsiteY275" fmla="*/ 2030557 h 3589193"/>
              <a:gd name="connsiteX276" fmla="*/ 5347898 w 8291989"/>
              <a:gd name="connsiteY276" fmla="*/ 2021898 h 3589193"/>
              <a:gd name="connsiteX277" fmla="*/ 5369546 w 8291989"/>
              <a:gd name="connsiteY277" fmla="*/ 2008909 h 3589193"/>
              <a:gd name="connsiteX278" fmla="*/ 5391194 w 8291989"/>
              <a:gd name="connsiteY278" fmla="*/ 2004579 h 3589193"/>
              <a:gd name="connsiteX279" fmla="*/ 5486444 w 8291989"/>
              <a:gd name="connsiteY279" fmla="*/ 1995920 h 3589193"/>
              <a:gd name="connsiteX280" fmla="*/ 5633648 w 8291989"/>
              <a:gd name="connsiteY280" fmla="*/ 2008909 h 3589193"/>
              <a:gd name="connsiteX281" fmla="*/ 5672614 w 8291989"/>
              <a:gd name="connsiteY281" fmla="*/ 2021898 h 3589193"/>
              <a:gd name="connsiteX282" fmla="*/ 5685603 w 8291989"/>
              <a:gd name="connsiteY282" fmla="*/ 2030557 h 3589193"/>
              <a:gd name="connsiteX283" fmla="*/ 5702921 w 8291989"/>
              <a:gd name="connsiteY283" fmla="*/ 2034886 h 3589193"/>
              <a:gd name="connsiteX284" fmla="*/ 5759205 w 8291989"/>
              <a:gd name="connsiteY284" fmla="*/ 2069523 h 3589193"/>
              <a:gd name="connsiteX285" fmla="*/ 5789512 w 8291989"/>
              <a:gd name="connsiteY285" fmla="*/ 2099829 h 3589193"/>
              <a:gd name="connsiteX286" fmla="*/ 5798171 w 8291989"/>
              <a:gd name="connsiteY286" fmla="*/ 2108489 h 3589193"/>
              <a:gd name="connsiteX287" fmla="*/ 5815489 w 8291989"/>
              <a:gd name="connsiteY287" fmla="*/ 2117148 h 3589193"/>
              <a:gd name="connsiteX288" fmla="*/ 5828478 w 8291989"/>
              <a:gd name="connsiteY288" fmla="*/ 2121477 h 3589193"/>
              <a:gd name="connsiteX289" fmla="*/ 5867444 w 8291989"/>
              <a:gd name="connsiteY289" fmla="*/ 2138795 h 3589193"/>
              <a:gd name="connsiteX290" fmla="*/ 5884762 w 8291989"/>
              <a:gd name="connsiteY290" fmla="*/ 2147454 h 3589193"/>
              <a:gd name="connsiteX291" fmla="*/ 5941046 w 8291989"/>
              <a:gd name="connsiteY291" fmla="*/ 2151784 h 3589193"/>
              <a:gd name="connsiteX292" fmla="*/ 5967023 w 8291989"/>
              <a:gd name="connsiteY292" fmla="*/ 2156114 h 3589193"/>
              <a:gd name="connsiteX293" fmla="*/ 6001660 w 8291989"/>
              <a:gd name="connsiteY293" fmla="*/ 2164773 h 3589193"/>
              <a:gd name="connsiteX294" fmla="*/ 6066603 w 8291989"/>
              <a:gd name="connsiteY294" fmla="*/ 2169102 h 3589193"/>
              <a:gd name="connsiteX295" fmla="*/ 6153194 w 8291989"/>
              <a:gd name="connsiteY295" fmla="*/ 2177761 h 3589193"/>
              <a:gd name="connsiteX296" fmla="*/ 6187830 w 8291989"/>
              <a:gd name="connsiteY296" fmla="*/ 2182091 h 3589193"/>
              <a:gd name="connsiteX297" fmla="*/ 6257103 w 8291989"/>
              <a:gd name="connsiteY297" fmla="*/ 2173432 h 3589193"/>
              <a:gd name="connsiteX298" fmla="*/ 6291739 w 8291989"/>
              <a:gd name="connsiteY298" fmla="*/ 2177761 h 3589193"/>
              <a:gd name="connsiteX299" fmla="*/ 6412967 w 8291989"/>
              <a:gd name="connsiteY299" fmla="*/ 2173432 h 3589193"/>
              <a:gd name="connsiteX300" fmla="*/ 6425955 w 8291989"/>
              <a:gd name="connsiteY300" fmla="*/ 2169102 h 3589193"/>
              <a:gd name="connsiteX301" fmla="*/ 6434614 w 8291989"/>
              <a:gd name="connsiteY301" fmla="*/ 2156114 h 3589193"/>
              <a:gd name="connsiteX302" fmla="*/ 6443273 w 8291989"/>
              <a:gd name="connsiteY302" fmla="*/ 2138795 h 3589193"/>
              <a:gd name="connsiteX303" fmla="*/ 6451933 w 8291989"/>
              <a:gd name="connsiteY303" fmla="*/ 2099829 h 3589193"/>
              <a:gd name="connsiteX304" fmla="*/ 6456262 w 8291989"/>
              <a:gd name="connsiteY304" fmla="*/ 2060864 h 3589193"/>
              <a:gd name="connsiteX305" fmla="*/ 6460592 w 8291989"/>
              <a:gd name="connsiteY305" fmla="*/ 2026227 h 3589193"/>
              <a:gd name="connsiteX306" fmla="*/ 6469251 w 8291989"/>
              <a:gd name="connsiteY306" fmla="*/ 1892011 h 3589193"/>
              <a:gd name="connsiteX307" fmla="*/ 6503887 w 8291989"/>
              <a:gd name="connsiteY307" fmla="*/ 1909329 h 3589193"/>
              <a:gd name="connsiteX308" fmla="*/ 6512546 w 8291989"/>
              <a:gd name="connsiteY308" fmla="*/ 1917989 h 3589193"/>
              <a:gd name="connsiteX309" fmla="*/ 6525535 w 8291989"/>
              <a:gd name="connsiteY309" fmla="*/ 1913659 h 3589193"/>
              <a:gd name="connsiteX310" fmla="*/ 6573160 w 8291989"/>
              <a:gd name="connsiteY310" fmla="*/ 1922318 h 3589193"/>
              <a:gd name="connsiteX311" fmla="*/ 6607796 w 8291989"/>
              <a:gd name="connsiteY311" fmla="*/ 1948295 h 3589193"/>
              <a:gd name="connsiteX312" fmla="*/ 6620785 w 8291989"/>
              <a:gd name="connsiteY312" fmla="*/ 1943966 h 3589193"/>
              <a:gd name="connsiteX313" fmla="*/ 6633773 w 8291989"/>
              <a:gd name="connsiteY313" fmla="*/ 1930977 h 3589193"/>
              <a:gd name="connsiteX314" fmla="*/ 6651092 w 8291989"/>
              <a:gd name="connsiteY314" fmla="*/ 1956954 h 3589193"/>
              <a:gd name="connsiteX315" fmla="*/ 6646762 w 8291989"/>
              <a:gd name="connsiteY315" fmla="*/ 1969943 h 3589193"/>
              <a:gd name="connsiteX316" fmla="*/ 6633773 w 8291989"/>
              <a:gd name="connsiteY316" fmla="*/ 1995920 h 3589193"/>
              <a:gd name="connsiteX317" fmla="*/ 6638103 w 8291989"/>
              <a:gd name="connsiteY317" fmla="*/ 2026227 h 3589193"/>
              <a:gd name="connsiteX318" fmla="*/ 6642433 w 8291989"/>
              <a:gd name="connsiteY318" fmla="*/ 2039216 h 3589193"/>
              <a:gd name="connsiteX319" fmla="*/ 6659751 w 8291989"/>
              <a:gd name="connsiteY319" fmla="*/ 2047875 h 3589193"/>
              <a:gd name="connsiteX320" fmla="*/ 6672739 w 8291989"/>
              <a:gd name="connsiteY320" fmla="*/ 2056534 h 3589193"/>
              <a:gd name="connsiteX321" fmla="*/ 6685728 w 8291989"/>
              <a:gd name="connsiteY321" fmla="*/ 2069523 h 3589193"/>
              <a:gd name="connsiteX322" fmla="*/ 6724694 w 8291989"/>
              <a:gd name="connsiteY322" fmla="*/ 2091170 h 3589193"/>
              <a:gd name="connsiteX323" fmla="*/ 6763660 w 8291989"/>
              <a:gd name="connsiteY323" fmla="*/ 2112818 h 3589193"/>
              <a:gd name="connsiteX324" fmla="*/ 6776648 w 8291989"/>
              <a:gd name="connsiteY324" fmla="*/ 2117148 h 3589193"/>
              <a:gd name="connsiteX325" fmla="*/ 6811285 w 8291989"/>
              <a:gd name="connsiteY325" fmla="*/ 2143125 h 3589193"/>
              <a:gd name="connsiteX326" fmla="*/ 6845921 w 8291989"/>
              <a:gd name="connsiteY326" fmla="*/ 2164773 h 3589193"/>
              <a:gd name="connsiteX327" fmla="*/ 6884887 w 8291989"/>
              <a:gd name="connsiteY327" fmla="*/ 2199409 h 3589193"/>
              <a:gd name="connsiteX328" fmla="*/ 6897876 w 8291989"/>
              <a:gd name="connsiteY328" fmla="*/ 2203739 h 3589193"/>
              <a:gd name="connsiteX329" fmla="*/ 6941171 w 8291989"/>
              <a:gd name="connsiteY329" fmla="*/ 2234045 h 3589193"/>
              <a:gd name="connsiteX330" fmla="*/ 6958489 w 8291989"/>
              <a:gd name="connsiteY330" fmla="*/ 2242704 h 3589193"/>
              <a:gd name="connsiteX331" fmla="*/ 6971478 w 8291989"/>
              <a:gd name="connsiteY331" fmla="*/ 2247034 h 3589193"/>
              <a:gd name="connsiteX332" fmla="*/ 6997455 w 8291989"/>
              <a:gd name="connsiteY332" fmla="*/ 2264352 h 3589193"/>
              <a:gd name="connsiteX333" fmla="*/ 6975808 w 8291989"/>
              <a:gd name="connsiteY333" fmla="*/ 2281670 h 3589193"/>
              <a:gd name="connsiteX334" fmla="*/ 6958489 w 8291989"/>
              <a:gd name="connsiteY334" fmla="*/ 2298989 h 3589193"/>
              <a:gd name="connsiteX335" fmla="*/ 6945501 w 8291989"/>
              <a:gd name="connsiteY335" fmla="*/ 2311977 h 3589193"/>
              <a:gd name="connsiteX336" fmla="*/ 6932512 w 8291989"/>
              <a:gd name="connsiteY336" fmla="*/ 2324966 h 3589193"/>
              <a:gd name="connsiteX337" fmla="*/ 6906535 w 8291989"/>
              <a:gd name="connsiteY337" fmla="*/ 2359602 h 3589193"/>
              <a:gd name="connsiteX338" fmla="*/ 6889217 w 8291989"/>
              <a:gd name="connsiteY338" fmla="*/ 2376920 h 3589193"/>
              <a:gd name="connsiteX339" fmla="*/ 6880558 w 8291989"/>
              <a:gd name="connsiteY339" fmla="*/ 2389909 h 3589193"/>
              <a:gd name="connsiteX340" fmla="*/ 6871898 w 8291989"/>
              <a:gd name="connsiteY340" fmla="*/ 2420216 h 3589193"/>
              <a:gd name="connsiteX341" fmla="*/ 6876228 w 8291989"/>
              <a:gd name="connsiteY341" fmla="*/ 2433204 h 3589193"/>
              <a:gd name="connsiteX342" fmla="*/ 6910864 w 8291989"/>
              <a:gd name="connsiteY342" fmla="*/ 2459182 h 3589193"/>
              <a:gd name="connsiteX343" fmla="*/ 6941171 w 8291989"/>
              <a:gd name="connsiteY343" fmla="*/ 2476500 h 3589193"/>
              <a:gd name="connsiteX344" fmla="*/ 6954160 w 8291989"/>
              <a:gd name="connsiteY344" fmla="*/ 2472170 h 3589193"/>
              <a:gd name="connsiteX345" fmla="*/ 6984467 w 8291989"/>
              <a:gd name="connsiteY345" fmla="*/ 2437534 h 3589193"/>
              <a:gd name="connsiteX346" fmla="*/ 7023433 w 8291989"/>
              <a:gd name="connsiteY346" fmla="*/ 2398568 h 3589193"/>
              <a:gd name="connsiteX347" fmla="*/ 7053739 w 8291989"/>
              <a:gd name="connsiteY347" fmla="*/ 2355273 h 3589193"/>
              <a:gd name="connsiteX348" fmla="*/ 7062398 w 8291989"/>
              <a:gd name="connsiteY348" fmla="*/ 2337954 h 3589193"/>
              <a:gd name="connsiteX349" fmla="*/ 7071058 w 8291989"/>
              <a:gd name="connsiteY349" fmla="*/ 2324966 h 3589193"/>
              <a:gd name="connsiteX350" fmla="*/ 7088376 w 8291989"/>
              <a:gd name="connsiteY350" fmla="*/ 2294659 h 3589193"/>
              <a:gd name="connsiteX351" fmla="*/ 7105694 w 8291989"/>
              <a:gd name="connsiteY351" fmla="*/ 2273011 h 3589193"/>
              <a:gd name="connsiteX352" fmla="*/ 7114353 w 8291989"/>
              <a:gd name="connsiteY352" fmla="*/ 2294659 h 3589193"/>
              <a:gd name="connsiteX353" fmla="*/ 7919648 w 8291989"/>
              <a:gd name="connsiteY353" fmla="*/ 978477 h 3589193"/>
              <a:gd name="connsiteX354" fmla="*/ 8136126 w 8291989"/>
              <a:gd name="connsiteY354" fmla="*/ 597477 h 3589193"/>
              <a:gd name="connsiteX355" fmla="*/ 8291989 w 8291989"/>
              <a:gd name="connsiteY355" fmla="*/ 177512 h 3589193"/>
              <a:gd name="connsiteX356" fmla="*/ 8188079 w 8291989"/>
              <a:gd name="connsiteY356" fmla="*/ 112568 h 3589193"/>
              <a:gd name="connsiteX357" fmla="*/ 7837387 w 8291989"/>
              <a:gd name="connsiteY357" fmla="*/ 142875 h 3589193"/>
              <a:gd name="connsiteX358" fmla="*/ 7512671 w 8291989"/>
              <a:gd name="connsiteY358" fmla="*/ 697057 h 3589193"/>
              <a:gd name="connsiteX359" fmla="*/ 7296194 w 8291989"/>
              <a:gd name="connsiteY359" fmla="*/ 736022 h 3589193"/>
              <a:gd name="connsiteX360" fmla="*/ 7265887 w 8291989"/>
              <a:gd name="connsiteY360" fmla="*/ 818284 h 3589193"/>
              <a:gd name="connsiteX361" fmla="*/ 7304853 w 8291989"/>
              <a:gd name="connsiteY361" fmla="*/ 878898 h 3589193"/>
              <a:gd name="connsiteX362" fmla="*/ 7136001 w 8291989"/>
              <a:gd name="connsiteY362" fmla="*/ 1142999 h 3589193"/>
              <a:gd name="connsiteX363" fmla="*/ 6672740 w 8291989"/>
              <a:gd name="connsiteY363"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8830 w 8291989"/>
              <a:gd name="connsiteY169" fmla="*/ 3342409 h 3589193"/>
              <a:gd name="connsiteX170" fmla="*/ 2728523 w 8291989"/>
              <a:gd name="connsiteY170" fmla="*/ 3216852 h 3589193"/>
              <a:gd name="connsiteX171" fmla="*/ 2715535 w 8291989"/>
              <a:gd name="connsiteY171" fmla="*/ 3195204 h 3589193"/>
              <a:gd name="connsiteX172" fmla="*/ 2693887 w 8291989"/>
              <a:gd name="connsiteY172" fmla="*/ 3138920 h 3589193"/>
              <a:gd name="connsiteX173" fmla="*/ 2685228 w 8291989"/>
              <a:gd name="connsiteY173" fmla="*/ 3121602 h 3589193"/>
              <a:gd name="connsiteX174" fmla="*/ 2650592 w 8291989"/>
              <a:gd name="connsiteY174" fmla="*/ 3009034 h 3589193"/>
              <a:gd name="connsiteX175" fmla="*/ 2641933 w 8291989"/>
              <a:gd name="connsiteY175" fmla="*/ 2983057 h 3589193"/>
              <a:gd name="connsiteX176" fmla="*/ 2633273 w 8291989"/>
              <a:gd name="connsiteY176" fmla="*/ 2935432 h 3589193"/>
              <a:gd name="connsiteX177" fmla="*/ 2628944 w 8291989"/>
              <a:gd name="connsiteY177" fmla="*/ 2874818 h 3589193"/>
              <a:gd name="connsiteX178" fmla="*/ 2624614 w 8291989"/>
              <a:gd name="connsiteY178" fmla="*/ 2853170 h 3589193"/>
              <a:gd name="connsiteX179" fmla="*/ 2607296 w 8291989"/>
              <a:gd name="connsiteY179" fmla="*/ 2762250 h 3589193"/>
              <a:gd name="connsiteX180" fmla="*/ 2602967 w 8291989"/>
              <a:gd name="connsiteY180" fmla="*/ 2736273 h 3589193"/>
              <a:gd name="connsiteX181" fmla="*/ 2594308 w 8291989"/>
              <a:gd name="connsiteY181" fmla="*/ 2710295 h 3589193"/>
              <a:gd name="connsiteX182" fmla="*/ 2589978 w 8291989"/>
              <a:gd name="connsiteY182" fmla="*/ 2662670 h 3589193"/>
              <a:gd name="connsiteX183" fmla="*/ 2594308 w 8291989"/>
              <a:gd name="connsiteY183" fmla="*/ 2511136 h 3589193"/>
              <a:gd name="connsiteX184" fmla="*/ 2598637 w 8291989"/>
              <a:gd name="connsiteY184" fmla="*/ 2498148 h 3589193"/>
              <a:gd name="connsiteX185" fmla="*/ 2602967 w 8291989"/>
              <a:gd name="connsiteY185" fmla="*/ 2463511 h 3589193"/>
              <a:gd name="connsiteX186" fmla="*/ 2611626 w 8291989"/>
              <a:gd name="connsiteY186" fmla="*/ 2433204 h 3589193"/>
              <a:gd name="connsiteX187" fmla="*/ 2633273 w 8291989"/>
              <a:gd name="connsiteY187" fmla="*/ 2381250 h 3589193"/>
              <a:gd name="connsiteX188" fmla="*/ 2641933 w 8291989"/>
              <a:gd name="connsiteY188" fmla="*/ 2363932 h 3589193"/>
              <a:gd name="connsiteX189" fmla="*/ 2654921 w 8291989"/>
              <a:gd name="connsiteY189" fmla="*/ 2346614 h 3589193"/>
              <a:gd name="connsiteX190" fmla="*/ 2698217 w 8291989"/>
              <a:gd name="connsiteY190" fmla="*/ 2303318 h 3589193"/>
              <a:gd name="connsiteX191" fmla="*/ 2719864 w 8291989"/>
              <a:gd name="connsiteY191" fmla="*/ 2294659 h 3589193"/>
              <a:gd name="connsiteX192" fmla="*/ 2732853 w 8291989"/>
              <a:gd name="connsiteY192" fmla="*/ 2286000 h 3589193"/>
              <a:gd name="connsiteX193" fmla="*/ 2771819 w 8291989"/>
              <a:gd name="connsiteY193" fmla="*/ 2281670 h 3589193"/>
              <a:gd name="connsiteX194" fmla="*/ 2819444 w 8291989"/>
              <a:gd name="connsiteY194" fmla="*/ 2268682 h 3589193"/>
              <a:gd name="connsiteX195" fmla="*/ 2858410 w 8291989"/>
              <a:gd name="connsiteY195" fmla="*/ 2260023 h 3589193"/>
              <a:gd name="connsiteX196" fmla="*/ 2897376 w 8291989"/>
              <a:gd name="connsiteY196" fmla="*/ 2255693 h 3589193"/>
              <a:gd name="connsiteX197" fmla="*/ 2910364 w 8291989"/>
              <a:gd name="connsiteY197" fmla="*/ 2251364 h 3589193"/>
              <a:gd name="connsiteX198" fmla="*/ 2936342 w 8291989"/>
              <a:gd name="connsiteY198" fmla="*/ 2247034 h 3589193"/>
              <a:gd name="connsiteX199" fmla="*/ 2953660 w 8291989"/>
              <a:gd name="connsiteY199" fmla="*/ 2238375 h 3589193"/>
              <a:gd name="connsiteX200" fmla="*/ 2983967 w 8291989"/>
              <a:gd name="connsiteY200" fmla="*/ 2242704 h 3589193"/>
              <a:gd name="connsiteX201" fmla="*/ 3001285 w 8291989"/>
              <a:gd name="connsiteY201" fmla="*/ 2238375 h 3589193"/>
              <a:gd name="connsiteX202" fmla="*/ 3048910 w 8291989"/>
              <a:gd name="connsiteY202" fmla="*/ 2234045 h 3589193"/>
              <a:gd name="connsiteX203" fmla="*/ 3213433 w 8291989"/>
              <a:gd name="connsiteY203" fmla="*/ 2242704 h 3589193"/>
              <a:gd name="connsiteX204" fmla="*/ 3256728 w 8291989"/>
              <a:gd name="connsiteY204" fmla="*/ 2247034 h 3589193"/>
              <a:gd name="connsiteX205" fmla="*/ 3516501 w 8291989"/>
              <a:gd name="connsiteY205" fmla="*/ 2264352 h 3589193"/>
              <a:gd name="connsiteX206" fmla="*/ 3551137 w 8291989"/>
              <a:gd name="connsiteY206" fmla="*/ 2268682 h 3589193"/>
              <a:gd name="connsiteX207" fmla="*/ 3577114 w 8291989"/>
              <a:gd name="connsiteY207" fmla="*/ 2273011 h 3589193"/>
              <a:gd name="connsiteX208" fmla="*/ 3676694 w 8291989"/>
              <a:gd name="connsiteY208" fmla="*/ 2281670 h 3589193"/>
              <a:gd name="connsiteX209" fmla="*/ 3707001 w 8291989"/>
              <a:gd name="connsiteY209" fmla="*/ 2286000 h 3589193"/>
              <a:gd name="connsiteX210" fmla="*/ 3767614 w 8291989"/>
              <a:gd name="connsiteY210" fmla="*/ 2290329 h 3589193"/>
              <a:gd name="connsiteX211" fmla="*/ 3849876 w 8291989"/>
              <a:gd name="connsiteY211" fmla="*/ 2298989 h 3589193"/>
              <a:gd name="connsiteX212" fmla="*/ 3914819 w 8291989"/>
              <a:gd name="connsiteY212" fmla="*/ 2303318 h 3589193"/>
              <a:gd name="connsiteX213" fmla="*/ 4023058 w 8291989"/>
              <a:gd name="connsiteY213" fmla="*/ 2316307 h 3589193"/>
              <a:gd name="connsiteX214" fmla="*/ 4036046 w 8291989"/>
              <a:gd name="connsiteY214" fmla="*/ 2324966 h 3589193"/>
              <a:gd name="connsiteX215" fmla="*/ 4040376 w 8291989"/>
              <a:gd name="connsiteY215" fmla="*/ 2337954 h 3589193"/>
              <a:gd name="connsiteX216" fmla="*/ 4053364 w 8291989"/>
              <a:gd name="connsiteY216" fmla="*/ 2359602 h 3589193"/>
              <a:gd name="connsiteX217" fmla="*/ 4096660 w 8291989"/>
              <a:gd name="connsiteY217" fmla="*/ 2398568 h 3589193"/>
              <a:gd name="connsiteX218" fmla="*/ 4113978 w 8291989"/>
              <a:gd name="connsiteY218" fmla="*/ 2424545 h 3589193"/>
              <a:gd name="connsiteX219" fmla="*/ 4131296 w 8291989"/>
              <a:gd name="connsiteY219" fmla="*/ 2446193 h 3589193"/>
              <a:gd name="connsiteX220" fmla="*/ 4183251 w 8291989"/>
              <a:gd name="connsiteY220" fmla="*/ 2506807 h 3589193"/>
              <a:gd name="connsiteX221" fmla="*/ 4200569 w 8291989"/>
              <a:gd name="connsiteY221" fmla="*/ 2554432 h 3589193"/>
              <a:gd name="connsiteX222" fmla="*/ 4209228 w 8291989"/>
              <a:gd name="connsiteY222" fmla="*/ 2571750 h 3589193"/>
              <a:gd name="connsiteX223" fmla="*/ 4213558 w 8291989"/>
              <a:gd name="connsiteY223" fmla="*/ 2593398 h 3589193"/>
              <a:gd name="connsiteX224" fmla="*/ 4222217 w 8291989"/>
              <a:gd name="connsiteY224" fmla="*/ 2610716 h 3589193"/>
              <a:gd name="connsiteX225" fmla="*/ 4230876 w 8291989"/>
              <a:gd name="connsiteY225" fmla="*/ 2632364 h 3589193"/>
              <a:gd name="connsiteX226" fmla="*/ 4235205 w 8291989"/>
              <a:gd name="connsiteY226" fmla="*/ 2649682 h 3589193"/>
              <a:gd name="connsiteX227" fmla="*/ 4248194 w 8291989"/>
              <a:gd name="connsiteY227" fmla="*/ 2684318 h 3589193"/>
              <a:gd name="connsiteX228" fmla="*/ 4252523 w 8291989"/>
              <a:gd name="connsiteY228" fmla="*/ 2701636 h 3589193"/>
              <a:gd name="connsiteX229" fmla="*/ 4265512 w 8291989"/>
              <a:gd name="connsiteY229" fmla="*/ 2727614 h 3589193"/>
              <a:gd name="connsiteX230" fmla="*/ 4274171 w 8291989"/>
              <a:gd name="connsiteY230" fmla="*/ 2766579 h 3589193"/>
              <a:gd name="connsiteX231" fmla="*/ 4304478 w 8291989"/>
              <a:gd name="connsiteY231" fmla="*/ 2822864 h 3589193"/>
              <a:gd name="connsiteX232" fmla="*/ 4313137 w 8291989"/>
              <a:gd name="connsiteY232" fmla="*/ 2844511 h 3589193"/>
              <a:gd name="connsiteX233" fmla="*/ 4343444 w 8291989"/>
              <a:gd name="connsiteY233" fmla="*/ 2883477 h 3589193"/>
              <a:gd name="connsiteX234" fmla="*/ 4352103 w 8291989"/>
              <a:gd name="connsiteY234" fmla="*/ 2905125 h 3589193"/>
              <a:gd name="connsiteX235" fmla="*/ 4360762 w 8291989"/>
              <a:gd name="connsiteY235" fmla="*/ 2922443 h 3589193"/>
              <a:gd name="connsiteX236" fmla="*/ 4365092 w 8291989"/>
              <a:gd name="connsiteY236" fmla="*/ 2939761 h 3589193"/>
              <a:gd name="connsiteX237" fmla="*/ 4373751 w 8291989"/>
              <a:gd name="connsiteY237" fmla="*/ 2952750 h 3589193"/>
              <a:gd name="connsiteX238" fmla="*/ 4399728 w 8291989"/>
              <a:gd name="connsiteY238" fmla="*/ 2996045 h 3589193"/>
              <a:gd name="connsiteX239" fmla="*/ 4425705 w 8291989"/>
              <a:gd name="connsiteY239" fmla="*/ 3039341 h 3589193"/>
              <a:gd name="connsiteX240" fmla="*/ 4443023 w 8291989"/>
              <a:gd name="connsiteY240" fmla="*/ 3060989 h 3589193"/>
              <a:gd name="connsiteX241" fmla="*/ 4481989 w 8291989"/>
              <a:gd name="connsiteY241" fmla="*/ 3086966 h 3589193"/>
              <a:gd name="connsiteX242" fmla="*/ 4494978 w 8291989"/>
              <a:gd name="connsiteY242" fmla="*/ 3091295 h 3589193"/>
              <a:gd name="connsiteX243" fmla="*/ 4512296 w 8291989"/>
              <a:gd name="connsiteY243" fmla="*/ 3099954 h 3589193"/>
              <a:gd name="connsiteX244" fmla="*/ 4581569 w 8291989"/>
              <a:gd name="connsiteY244" fmla="*/ 3091295 h 3589193"/>
              <a:gd name="connsiteX245" fmla="*/ 4603217 w 8291989"/>
              <a:gd name="connsiteY245" fmla="*/ 3082636 h 3589193"/>
              <a:gd name="connsiteX246" fmla="*/ 4616205 w 8291989"/>
              <a:gd name="connsiteY246" fmla="*/ 3078307 h 3589193"/>
              <a:gd name="connsiteX247" fmla="*/ 4637853 w 8291989"/>
              <a:gd name="connsiteY247" fmla="*/ 3065318 h 3589193"/>
              <a:gd name="connsiteX248" fmla="*/ 4707126 w 8291989"/>
              <a:gd name="connsiteY248" fmla="*/ 3017693 h 3589193"/>
              <a:gd name="connsiteX249" fmla="*/ 4746092 w 8291989"/>
              <a:gd name="connsiteY249" fmla="*/ 2987386 h 3589193"/>
              <a:gd name="connsiteX250" fmla="*/ 4772069 w 8291989"/>
              <a:gd name="connsiteY250" fmla="*/ 2970068 h 3589193"/>
              <a:gd name="connsiteX251" fmla="*/ 4811035 w 8291989"/>
              <a:gd name="connsiteY251" fmla="*/ 2948420 h 3589193"/>
              <a:gd name="connsiteX252" fmla="*/ 4832683 w 8291989"/>
              <a:gd name="connsiteY252" fmla="*/ 2931102 h 3589193"/>
              <a:gd name="connsiteX253" fmla="*/ 4862989 w 8291989"/>
              <a:gd name="connsiteY253" fmla="*/ 2900795 h 3589193"/>
              <a:gd name="connsiteX254" fmla="*/ 4893296 w 8291989"/>
              <a:gd name="connsiteY254" fmla="*/ 2870489 h 3589193"/>
              <a:gd name="connsiteX255" fmla="*/ 4906285 w 8291989"/>
              <a:gd name="connsiteY255" fmla="*/ 2835852 h 3589193"/>
              <a:gd name="connsiteX256" fmla="*/ 4932262 w 8291989"/>
              <a:gd name="connsiteY256" fmla="*/ 2801216 h 3589193"/>
              <a:gd name="connsiteX257" fmla="*/ 4953910 w 8291989"/>
              <a:gd name="connsiteY257" fmla="*/ 2753591 h 3589193"/>
              <a:gd name="connsiteX258" fmla="*/ 4962569 w 8291989"/>
              <a:gd name="connsiteY258" fmla="*/ 2740602 h 3589193"/>
              <a:gd name="connsiteX259" fmla="*/ 4975558 w 8291989"/>
              <a:gd name="connsiteY259" fmla="*/ 2718954 h 3589193"/>
              <a:gd name="connsiteX260" fmla="*/ 4988546 w 8291989"/>
              <a:gd name="connsiteY260" fmla="*/ 2636693 h 3589193"/>
              <a:gd name="connsiteX261" fmla="*/ 4997205 w 8291989"/>
              <a:gd name="connsiteY261" fmla="*/ 2584739 h 3589193"/>
              <a:gd name="connsiteX262" fmla="*/ 5001535 w 8291989"/>
              <a:gd name="connsiteY262" fmla="*/ 2558761 h 3589193"/>
              <a:gd name="connsiteX263" fmla="*/ 5014523 w 8291989"/>
              <a:gd name="connsiteY263" fmla="*/ 2476500 h 3589193"/>
              <a:gd name="connsiteX264" fmla="*/ 5023183 w 8291989"/>
              <a:gd name="connsiteY264" fmla="*/ 2450523 h 3589193"/>
              <a:gd name="connsiteX265" fmla="*/ 5044830 w 8291989"/>
              <a:gd name="connsiteY265" fmla="*/ 2368261 h 3589193"/>
              <a:gd name="connsiteX266" fmla="*/ 5044830 w 8291989"/>
              <a:gd name="connsiteY266" fmla="*/ 2368261 h 3589193"/>
              <a:gd name="connsiteX267" fmla="*/ 5049160 w 8291989"/>
              <a:gd name="connsiteY267" fmla="*/ 2346614 h 3589193"/>
              <a:gd name="connsiteX268" fmla="*/ 5053489 w 8291989"/>
              <a:gd name="connsiteY268" fmla="*/ 2320636 h 3589193"/>
              <a:gd name="connsiteX269" fmla="*/ 5083796 w 8291989"/>
              <a:gd name="connsiteY269" fmla="*/ 2273011 h 3589193"/>
              <a:gd name="connsiteX270" fmla="*/ 5122762 w 8291989"/>
              <a:gd name="connsiteY270" fmla="*/ 2216727 h 3589193"/>
              <a:gd name="connsiteX271" fmla="*/ 5135751 w 8291989"/>
              <a:gd name="connsiteY271" fmla="*/ 2199409 h 3589193"/>
              <a:gd name="connsiteX272" fmla="*/ 5174717 w 8291989"/>
              <a:gd name="connsiteY272" fmla="*/ 2138795 h 3589193"/>
              <a:gd name="connsiteX273" fmla="*/ 5235330 w 8291989"/>
              <a:gd name="connsiteY273" fmla="*/ 2091170 h 3589193"/>
              <a:gd name="connsiteX274" fmla="*/ 5321921 w 8291989"/>
              <a:gd name="connsiteY274" fmla="*/ 2030557 h 3589193"/>
              <a:gd name="connsiteX275" fmla="*/ 5347898 w 8291989"/>
              <a:gd name="connsiteY275" fmla="*/ 2021898 h 3589193"/>
              <a:gd name="connsiteX276" fmla="*/ 5369546 w 8291989"/>
              <a:gd name="connsiteY276" fmla="*/ 2008909 h 3589193"/>
              <a:gd name="connsiteX277" fmla="*/ 5391194 w 8291989"/>
              <a:gd name="connsiteY277" fmla="*/ 2004579 h 3589193"/>
              <a:gd name="connsiteX278" fmla="*/ 5486444 w 8291989"/>
              <a:gd name="connsiteY278" fmla="*/ 1995920 h 3589193"/>
              <a:gd name="connsiteX279" fmla="*/ 5633648 w 8291989"/>
              <a:gd name="connsiteY279" fmla="*/ 2008909 h 3589193"/>
              <a:gd name="connsiteX280" fmla="*/ 5672614 w 8291989"/>
              <a:gd name="connsiteY280" fmla="*/ 2021898 h 3589193"/>
              <a:gd name="connsiteX281" fmla="*/ 5685603 w 8291989"/>
              <a:gd name="connsiteY281" fmla="*/ 2030557 h 3589193"/>
              <a:gd name="connsiteX282" fmla="*/ 5702921 w 8291989"/>
              <a:gd name="connsiteY282" fmla="*/ 2034886 h 3589193"/>
              <a:gd name="connsiteX283" fmla="*/ 5759205 w 8291989"/>
              <a:gd name="connsiteY283" fmla="*/ 2069523 h 3589193"/>
              <a:gd name="connsiteX284" fmla="*/ 5789512 w 8291989"/>
              <a:gd name="connsiteY284" fmla="*/ 2099829 h 3589193"/>
              <a:gd name="connsiteX285" fmla="*/ 5798171 w 8291989"/>
              <a:gd name="connsiteY285" fmla="*/ 2108489 h 3589193"/>
              <a:gd name="connsiteX286" fmla="*/ 5815489 w 8291989"/>
              <a:gd name="connsiteY286" fmla="*/ 2117148 h 3589193"/>
              <a:gd name="connsiteX287" fmla="*/ 5828478 w 8291989"/>
              <a:gd name="connsiteY287" fmla="*/ 2121477 h 3589193"/>
              <a:gd name="connsiteX288" fmla="*/ 5867444 w 8291989"/>
              <a:gd name="connsiteY288" fmla="*/ 2138795 h 3589193"/>
              <a:gd name="connsiteX289" fmla="*/ 5884762 w 8291989"/>
              <a:gd name="connsiteY289" fmla="*/ 2147454 h 3589193"/>
              <a:gd name="connsiteX290" fmla="*/ 5941046 w 8291989"/>
              <a:gd name="connsiteY290" fmla="*/ 2151784 h 3589193"/>
              <a:gd name="connsiteX291" fmla="*/ 5967023 w 8291989"/>
              <a:gd name="connsiteY291" fmla="*/ 2156114 h 3589193"/>
              <a:gd name="connsiteX292" fmla="*/ 6001660 w 8291989"/>
              <a:gd name="connsiteY292" fmla="*/ 2164773 h 3589193"/>
              <a:gd name="connsiteX293" fmla="*/ 6066603 w 8291989"/>
              <a:gd name="connsiteY293" fmla="*/ 2169102 h 3589193"/>
              <a:gd name="connsiteX294" fmla="*/ 6153194 w 8291989"/>
              <a:gd name="connsiteY294" fmla="*/ 2177761 h 3589193"/>
              <a:gd name="connsiteX295" fmla="*/ 6187830 w 8291989"/>
              <a:gd name="connsiteY295" fmla="*/ 2182091 h 3589193"/>
              <a:gd name="connsiteX296" fmla="*/ 6257103 w 8291989"/>
              <a:gd name="connsiteY296" fmla="*/ 2173432 h 3589193"/>
              <a:gd name="connsiteX297" fmla="*/ 6291739 w 8291989"/>
              <a:gd name="connsiteY297" fmla="*/ 2177761 h 3589193"/>
              <a:gd name="connsiteX298" fmla="*/ 6412967 w 8291989"/>
              <a:gd name="connsiteY298" fmla="*/ 2173432 h 3589193"/>
              <a:gd name="connsiteX299" fmla="*/ 6425955 w 8291989"/>
              <a:gd name="connsiteY299" fmla="*/ 2169102 h 3589193"/>
              <a:gd name="connsiteX300" fmla="*/ 6434614 w 8291989"/>
              <a:gd name="connsiteY300" fmla="*/ 2156114 h 3589193"/>
              <a:gd name="connsiteX301" fmla="*/ 6443273 w 8291989"/>
              <a:gd name="connsiteY301" fmla="*/ 2138795 h 3589193"/>
              <a:gd name="connsiteX302" fmla="*/ 6451933 w 8291989"/>
              <a:gd name="connsiteY302" fmla="*/ 2099829 h 3589193"/>
              <a:gd name="connsiteX303" fmla="*/ 6456262 w 8291989"/>
              <a:gd name="connsiteY303" fmla="*/ 2060864 h 3589193"/>
              <a:gd name="connsiteX304" fmla="*/ 6460592 w 8291989"/>
              <a:gd name="connsiteY304" fmla="*/ 2026227 h 3589193"/>
              <a:gd name="connsiteX305" fmla="*/ 6469251 w 8291989"/>
              <a:gd name="connsiteY305" fmla="*/ 1892011 h 3589193"/>
              <a:gd name="connsiteX306" fmla="*/ 6503887 w 8291989"/>
              <a:gd name="connsiteY306" fmla="*/ 1909329 h 3589193"/>
              <a:gd name="connsiteX307" fmla="*/ 6512546 w 8291989"/>
              <a:gd name="connsiteY307" fmla="*/ 1917989 h 3589193"/>
              <a:gd name="connsiteX308" fmla="*/ 6525535 w 8291989"/>
              <a:gd name="connsiteY308" fmla="*/ 1913659 h 3589193"/>
              <a:gd name="connsiteX309" fmla="*/ 6573160 w 8291989"/>
              <a:gd name="connsiteY309" fmla="*/ 1922318 h 3589193"/>
              <a:gd name="connsiteX310" fmla="*/ 6607796 w 8291989"/>
              <a:gd name="connsiteY310" fmla="*/ 1948295 h 3589193"/>
              <a:gd name="connsiteX311" fmla="*/ 6620785 w 8291989"/>
              <a:gd name="connsiteY311" fmla="*/ 1943966 h 3589193"/>
              <a:gd name="connsiteX312" fmla="*/ 6633773 w 8291989"/>
              <a:gd name="connsiteY312" fmla="*/ 1930977 h 3589193"/>
              <a:gd name="connsiteX313" fmla="*/ 6651092 w 8291989"/>
              <a:gd name="connsiteY313" fmla="*/ 1956954 h 3589193"/>
              <a:gd name="connsiteX314" fmla="*/ 6646762 w 8291989"/>
              <a:gd name="connsiteY314" fmla="*/ 1969943 h 3589193"/>
              <a:gd name="connsiteX315" fmla="*/ 6633773 w 8291989"/>
              <a:gd name="connsiteY315" fmla="*/ 1995920 h 3589193"/>
              <a:gd name="connsiteX316" fmla="*/ 6638103 w 8291989"/>
              <a:gd name="connsiteY316" fmla="*/ 2026227 h 3589193"/>
              <a:gd name="connsiteX317" fmla="*/ 6642433 w 8291989"/>
              <a:gd name="connsiteY317" fmla="*/ 2039216 h 3589193"/>
              <a:gd name="connsiteX318" fmla="*/ 6659751 w 8291989"/>
              <a:gd name="connsiteY318" fmla="*/ 2047875 h 3589193"/>
              <a:gd name="connsiteX319" fmla="*/ 6672739 w 8291989"/>
              <a:gd name="connsiteY319" fmla="*/ 2056534 h 3589193"/>
              <a:gd name="connsiteX320" fmla="*/ 6685728 w 8291989"/>
              <a:gd name="connsiteY320" fmla="*/ 2069523 h 3589193"/>
              <a:gd name="connsiteX321" fmla="*/ 6724694 w 8291989"/>
              <a:gd name="connsiteY321" fmla="*/ 2091170 h 3589193"/>
              <a:gd name="connsiteX322" fmla="*/ 6763660 w 8291989"/>
              <a:gd name="connsiteY322" fmla="*/ 2112818 h 3589193"/>
              <a:gd name="connsiteX323" fmla="*/ 6776648 w 8291989"/>
              <a:gd name="connsiteY323" fmla="*/ 2117148 h 3589193"/>
              <a:gd name="connsiteX324" fmla="*/ 6811285 w 8291989"/>
              <a:gd name="connsiteY324" fmla="*/ 2143125 h 3589193"/>
              <a:gd name="connsiteX325" fmla="*/ 6845921 w 8291989"/>
              <a:gd name="connsiteY325" fmla="*/ 2164773 h 3589193"/>
              <a:gd name="connsiteX326" fmla="*/ 6884887 w 8291989"/>
              <a:gd name="connsiteY326" fmla="*/ 2199409 h 3589193"/>
              <a:gd name="connsiteX327" fmla="*/ 6897876 w 8291989"/>
              <a:gd name="connsiteY327" fmla="*/ 2203739 h 3589193"/>
              <a:gd name="connsiteX328" fmla="*/ 6941171 w 8291989"/>
              <a:gd name="connsiteY328" fmla="*/ 2234045 h 3589193"/>
              <a:gd name="connsiteX329" fmla="*/ 6958489 w 8291989"/>
              <a:gd name="connsiteY329" fmla="*/ 2242704 h 3589193"/>
              <a:gd name="connsiteX330" fmla="*/ 6971478 w 8291989"/>
              <a:gd name="connsiteY330" fmla="*/ 2247034 h 3589193"/>
              <a:gd name="connsiteX331" fmla="*/ 6997455 w 8291989"/>
              <a:gd name="connsiteY331" fmla="*/ 2264352 h 3589193"/>
              <a:gd name="connsiteX332" fmla="*/ 6975808 w 8291989"/>
              <a:gd name="connsiteY332" fmla="*/ 2281670 h 3589193"/>
              <a:gd name="connsiteX333" fmla="*/ 6958489 w 8291989"/>
              <a:gd name="connsiteY333" fmla="*/ 2298989 h 3589193"/>
              <a:gd name="connsiteX334" fmla="*/ 6945501 w 8291989"/>
              <a:gd name="connsiteY334" fmla="*/ 2311977 h 3589193"/>
              <a:gd name="connsiteX335" fmla="*/ 6932512 w 8291989"/>
              <a:gd name="connsiteY335" fmla="*/ 2324966 h 3589193"/>
              <a:gd name="connsiteX336" fmla="*/ 6906535 w 8291989"/>
              <a:gd name="connsiteY336" fmla="*/ 2359602 h 3589193"/>
              <a:gd name="connsiteX337" fmla="*/ 6889217 w 8291989"/>
              <a:gd name="connsiteY337" fmla="*/ 2376920 h 3589193"/>
              <a:gd name="connsiteX338" fmla="*/ 6880558 w 8291989"/>
              <a:gd name="connsiteY338" fmla="*/ 2389909 h 3589193"/>
              <a:gd name="connsiteX339" fmla="*/ 6871898 w 8291989"/>
              <a:gd name="connsiteY339" fmla="*/ 2420216 h 3589193"/>
              <a:gd name="connsiteX340" fmla="*/ 6876228 w 8291989"/>
              <a:gd name="connsiteY340" fmla="*/ 2433204 h 3589193"/>
              <a:gd name="connsiteX341" fmla="*/ 6910864 w 8291989"/>
              <a:gd name="connsiteY341" fmla="*/ 2459182 h 3589193"/>
              <a:gd name="connsiteX342" fmla="*/ 6941171 w 8291989"/>
              <a:gd name="connsiteY342" fmla="*/ 2476500 h 3589193"/>
              <a:gd name="connsiteX343" fmla="*/ 6954160 w 8291989"/>
              <a:gd name="connsiteY343" fmla="*/ 2472170 h 3589193"/>
              <a:gd name="connsiteX344" fmla="*/ 6984467 w 8291989"/>
              <a:gd name="connsiteY344" fmla="*/ 2437534 h 3589193"/>
              <a:gd name="connsiteX345" fmla="*/ 7023433 w 8291989"/>
              <a:gd name="connsiteY345" fmla="*/ 2398568 h 3589193"/>
              <a:gd name="connsiteX346" fmla="*/ 7053739 w 8291989"/>
              <a:gd name="connsiteY346" fmla="*/ 2355273 h 3589193"/>
              <a:gd name="connsiteX347" fmla="*/ 7062398 w 8291989"/>
              <a:gd name="connsiteY347" fmla="*/ 2337954 h 3589193"/>
              <a:gd name="connsiteX348" fmla="*/ 7071058 w 8291989"/>
              <a:gd name="connsiteY348" fmla="*/ 2324966 h 3589193"/>
              <a:gd name="connsiteX349" fmla="*/ 7088376 w 8291989"/>
              <a:gd name="connsiteY349" fmla="*/ 2294659 h 3589193"/>
              <a:gd name="connsiteX350" fmla="*/ 7105694 w 8291989"/>
              <a:gd name="connsiteY350" fmla="*/ 2273011 h 3589193"/>
              <a:gd name="connsiteX351" fmla="*/ 7114353 w 8291989"/>
              <a:gd name="connsiteY351" fmla="*/ 2294659 h 3589193"/>
              <a:gd name="connsiteX352" fmla="*/ 7919648 w 8291989"/>
              <a:gd name="connsiteY352" fmla="*/ 978477 h 3589193"/>
              <a:gd name="connsiteX353" fmla="*/ 8136126 w 8291989"/>
              <a:gd name="connsiteY353" fmla="*/ 597477 h 3589193"/>
              <a:gd name="connsiteX354" fmla="*/ 8291989 w 8291989"/>
              <a:gd name="connsiteY354" fmla="*/ 177512 h 3589193"/>
              <a:gd name="connsiteX355" fmla="*/ 8188079 w 8291989"/>
              <a:gd name="connsiteY355" fmla="*/ 112568 h 3589193"/>
              <a:gd name="connsiteX356" fmla="*/ 7837387 w 8291989"/>
              <a:gd name="connsiteY356" fmla="*/ 142875 h 3589193"/>
              <a:gd name="connsiteX357" fmla="*/ 7512671 w 8291989"/>
              <a:gd name="connsiteY357" fmla="*/ 697057 h 3589193"/>
              <a:gd name="connsiteX358" fmla="*/ 7296194 w 8291989"/>
              <a:gd name="connsiteY358" fmla="*/ 736022 h 3589193"/>
              <a:gd name="connsiteX359" fmla="*/ 7265887 w 8291989"/>
              <a:gd name="connsiteY359" fmla="*/ 818284 h 3589193"/>
              <a:gd name="connsiteX360" fmla="*/ 7304853 w 8291989"/>
              <a:gd name="connsiteY360" fmla="*/ 878898 h 3589193"/>
              <a:gd name="connsiteX361" fmla="*/ 7136001 w 8291989"/>
              <a:gd name="connsiteY361" fmla="*/ 1142999 h 3589193"/>
              <a:gd name="connsiteX362" fmla="*/ 6672740 w 8291989"/>
              <a:gd name="connsiteY362"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60512 w 8291989"/>
              <a:gd name="connsiteY157" fmla="*/ 3576204 h 3589193"/>
              <a:gd name="connsiteX158" fmla="*/ 2373501 w 8291989"/>
              <a:gd name="connsiteY158" fmla="*/ 3580534 h 3589193"/>
              <a:gd name="connsiteX159" fmla="*/ 2442773 w 8291989"/>
              <a:gd name="connsiteY159" fmla="*/ 3589193 h 3589193"/>
              <a:gd name="connsiteX160" fmla="*/ 2542353 w 8291989"/>
              <a:gd name="connsiteY160" fmla="*/ 3580534 h 3589193"/>
              <a:gd name="connsiteX161" fmla="*/ 2572660 w 8291989"/>
              <a:gd name="connsiteY161" fmla="*/ 3571875 h 3589193"/>
              <a:gd name="connsiteX162" fmla="*/ 2620285 w 8291989"/>
              <a:gd name="connsiteY162" fmla="*/ 3563216 h 3589193"/>
              <a:gd name="connsiteX163" fmla="*/ 2633273 w 8291989"/>
              <a:gd name="connsiteY163" fmla="*/ 3558886 h 3589193"/>
              <a:gd name="connsiteX164" fmla="*/ 2663580 w 8291989"/>
              <a:gd name="connsiteY164" fmla="*/ 3537239 h 3589193"/>
              <a:gd name="connsiteX165" fmla="*/ 2676569 w 8291989"/>
              <a:gd name="connsiteY165" fmla="*/ 3528579 h 3589193"/>
              <a:gd name="connsiteX166" fmla="*/ 2706876 w 8291989"/>
              <a:gd name="connsiteY166" fmla="*/ 3498273 h 3589193"/>
              <a:gd name="connsiteX167" fmla="*/ 2741512 w 8291989"/>
              <a:gd name="connsiteY167" fmla="*/ 3446318 h 3589193"/>
              <a:gd name="connsiteX168" fmla="*/ 2758830 w 8291989"/>
              <a:gd name="connsiteY168" fmla="*/ 3342409 h 3589193"/>
              <a:gd name="connsiteX169" fmla="*/ 2728523 w 8291989"/>
              <a:gd name="connsiteY169" fmla="*/ 3216852 h 3589193"/>
              <a:gd name="connsiteX170" fmla="*/ 2715535 w 8291989"/>
              <a:gd name="connsiteY170" fmla="*/ 3195204 h 3589193"/>
              <a:gd name="connsiteX171" fmla="*/ 2693887 w 8291989"/>
              <a:gd name="connsiteY171" fmla="*/ 3138920 h 3589193"/>
              <a:gd name="connsiteX172" fmla="*/ 2685228 w 8291989"/>
              <a:gd name="connsiteY172" fmla="*/ 3121602 h 3589193"/>
              <a:gd name="connsiteX173" fmla="*/ 2650592 w 8291989"/>
              <a:gd name="connsiteY173" fmla="*/ 3009034 h 3589193"/>
              <a:gd name="connsiteX174" fmla="*/ 2641933 w 8291989"/>
              <a:gd name="connsiteY174" fmla="*/ 2983057 h 3589193"/>
              <a:gd name="connsiteX175" fmla="*/ 2633273 w 8291989"/>
              <a:gd name="connsiteY175" fmla="*/ 2935432 h 3589193"/>
              <a:gd name="connsiteX176" fmla="*/ 2628944 w 8291989"/>
              <a:gd name="connsiteY176" fmla="*/ 2874818 h 3589193"/>
              <a:gd name="connsiteX177" fmla="*/ 2624614 w 8291989"/>
              <a:gd name="connsiteY177" fmla="*/ 2853170 h 3589193"/>
              <a:gd name="connsiteX178" fmla="*/ 2607296 w 8291989"/>
              <a:gd name="connsiteY178" fmla="*/ 2762250 h 3589193"/>
              <a:gd name="connsiteX179" fmla="*/ 2602967 w 8291989"/>
              <a:gd name="connsiteY179" fmla="*/ 2736273 h 3589193"/>
              <a:gd name="connsiteX180" fmla="*/ 2594308 w 8291989"/>
              <a:gd name="connsiteY180" fmla="*/ 2710295 h 3589193"/>
              <a:gd name="connsiteX181" fmla="*/ 2589978 w 8291989"/>
              <a:gd name="connsiteY181" fmla="*/ 2662670 h 3589193"/>
              <a:gd name="connsiteX182" fmla="*/ 2594308 w 8291989"/>
              <a:gd name="connsiteY182" fmla="*/ 2511136 h 3589193"/>
              <a:gd name="connsiteX183" fmla="*/ 2598637 w 8291989"/>
              <a:gd name="connsiteY183" fmla="*/ 2498148 h 3589193"/>
              <a:gd name="connsiteX184" fmla="*/ 2602967 w 8291989"/>
              <a:gd name="connsiteY184" fmla="*/ 2463511 h 3589193"/>
              <a:gd name="connsiteX185" fmla="*/ 2611626 w 8291989"/>
              <a:gd name="connsiteY185" fmla="*/ 2433204 h 3589193"/>
              <a:gd name="connsiteX186" fmla="*/ 2633273 w 8291989"/>
              <a:gd name="connsiteY186" fmla="*/ 2381250 h 3589193"/>
              <a:gd name="connsiteX187" fmla="*/ 2641933 w 8291989"/>
              <a:gd name="connsiteY187" fmla="*/ 2363932 h 3589193"/>
              <a:gd name="connsiteX188" fmla="*/ 2654921 w 8291989"/>
              <a:gd name="connsiteY188" fmla="*/ 2346614 h 3589193"/>
              <a:gd name="connsiteX189" fmla="*/ 2698217 w 8291989"/>
              <a:gd name="connsiteY189" fmla="*/ 2303318 h 3589193"/>
              <a:gd name="connsiteX190" fmla="*/ 2719864 w 8291989"/>
              <a:gd name="connsiteY190" fmla="*/ 2294659 h 3589193"/>
              <a:gd name="connsiteX191" fmla="*/ 2732853 w 8291989"/>
              <a:gd name="connsiteY191" fmla="*/ 2286000 h 3589193"/>
              <a:gd name="connsiteX192" fmla="*/ 2771819 w 8291989"/>
              <a:gd name="connsiteY192" fmla="*/ 2281670 h 3589193"/>
              <a:gd name="connsiteX193" fmla="*/ 2819444 w 8291989"/>
              <a:gd name="connsiteY193" fmla="*/ 2268682 h 3589193"/>
              <a:gd name="connsiteX194" fmla="*/ 2858410 w 8291989"/>
              <a:gd name="connsiteY194" fmla="*/ 2260023 h 3589193"/>
              <a:gd name="connsiteX195" fmla="*/ 2897376 w 8291989"/>
              <a:gd name="connsiteY195" fmla="*/ 2255693 h 3589193"/>
              <a:gd name="connsiteX196" fmla="*/ 2910364 w 8291989"/>
              <a:gd name="connsiteY196" fmla="*/ 2251364 h 3589193"/>
              <a:gd name="connsiteX197" fmla="*/ 2936342 w 8291989"/>
              <a:gd name="connsiteY197" fmla="*/ 2247034 h 3589193"/>
              <a:gd name="connsiteX198" fmla="*/ 2953660 w 8291989"/>
              <a:gd name="connsiteY198" fmla="*/ 2238375 h 3589193"/>
              <a:gd name="connsiteX199" fmla="*/ 2983967 w 8291989"/>
              <a:gd name="connsiteY199" fmla="*/ 2242704 h 3589193"/>
              <a:gd name="connsiteX200" fmla="*/ 3001285 w 8291989"/>
              <a:gd name="connsiteY200" fmla="*/ 2238375 h 3589193"/>
              <a:gd name="connsiteX201" fmla="*/ 3048910 w 8291989"/>
              <a:gd name="connsiteY201" fmla="*/ 2234045 h 3589193"/>
              <a:gd name="connsiteX202" fmla="*/ 3213433 w 8291989"/>
              <a:gd name="connsiteY202" fmla="*/ 2242704 h 3589193"/>
              <a:gd name="connsiteX203" fmla="*/ 3256728 w 8291989"/>
              <a:gd name="connsiteY203" fmla="*/ 2247034 h 3589193"/>
              <a:gd name="connsiteX204" fmla="*/ 3516501 w 8291989"/>
              <a:gd name="connsiteY204" fmla="*/ 2264352 h 3589193"/>
              <a:gd name="connsiteX205" fmla="*/ 3551137 w 8291989"/>
              <a:gd name="connsiteY205" fmla="*/ 2268682 h 3589193"/>
              <a:gd name="connsiteX206" fmla="*/ 3577114 w 8291989"/>
              <a:gd name="connsiteY206" fmla="*/ 2273011 h 3589193"/>
              <a:gd name="connsiteX207" fmla="*/ 3676694 w 8291989"/>
              <a:gd name="connsiteY207" fmla="*/ 2281670 h 3589193"/>
              <a:gd name="connsiteX208" fmla="*/ 3707001 w 8291989"/>
              <a:gd name="connsiteY208" fmla="*/ 2286000 h 3589193"/>
              <a:gd name="connsiteX209" fmla="*/ 3767614 w 8291989"/>
              <a:gd name="connsiteY209" fmla="*/ 2290329 h 3589193"/>
              <a:gd name="connsiteX210" fmla="*/ 3849876 w 8291989"/>
              <a:gd name="connsiteY210" fmla="*/ 2298989 h 3589193"/>
              <a:gd name="connsiteX211" fmla="*/ 3914819 w 8291989"/>
              <a:gd name="connsiteY211" fmla="*/ 2303318 h 3589193"/>
              <a:gd name="connsiteX212" fmla="*/ 4023058 w 8291989"/>
              <a:gd name="connsiteY212" fmla="*/ 2316307 h 3589193"/>
              <a:gd name="connsiteX213" fmla="*/ 4036046 w 8291989"/>
              <a:gd name="connsiteY213" fmla="*/ 2324966 h 3589193"/>
              <a:gd name="connsiteX214" fmla="*/ 4040376 w 8291989"/>
              <a:gd name="connsiteY214" fmla="*/ 2337954 h 3589193"/>
              <a:gd name="connsiteX215" fmla="*/ 4053364 w 8291989"/>
              <a:gd name="connsiteY215" fmla="*/ 2359602 h 3589193"/>
              <a:gd name="connsiteX216" fmla="*/ 4096660 w 8291989"/>
              <a:gd name="connsiteY216" fmla="*/ 2398568 h 3589193"/>
              <a:gd name="connsiteX217" fmla="*/ 4113978 w 8291989"/>
              <a:gd name="connsiteY217" fmla="*/ 2424545 h 3589193"/>
              <a:gd name="connsiteX218" fmla="*/ 4131296 w 8291989"/>
              <a:gd name="connsiteY218" fmla="*/ 2446193 h 3589193"/>
              <a:gd name="connsiteX219" fmla="*/ 4183251 w 8291989"/>
              <a:gd name="connsiteY219" fmla="*/ 2506807 h 3589193"/>
              <a:gd name="connsiteX220" fmla="*/ 4200569 w 8291989"/>
              <a:gd name="connsiteY220" fmla="*/ 2554432 h 3589193"/>
              <a:gd name="connsiteX221" fmla="*/ 4209228 w 8291989"/>
              <a:gd name="connsiteY221" fmla="*/ 2571750 h 3589193"/>
              <a:gd name="connsiteX222" fmla="*/ 4213558 w 8291989"/>
              <a:gd name="connsiteY222" fmla="*/ 2593398 h 3589193"/>
              <a:gd name="connsiteX223" fmla="*/ 4222217 w 8291989"/>
              <a:gd name="connsiteY223" fmla="*/ 2610716 h 3589193"/>
              <a:gd name="connsiteX224" fmla="*/ 4230876 w 8291989"/>
              <a:gd name="connsiteY224" fmla="*/ 2632364 h 3589193"/>
              <a:gd name="connsiteX225" fmla="*/ 4235205 w 8291989"/>
              <a:gd name="connsiteY225" fmla="*/ 2649682 h 3589193"/>
              <a:gd name="connsiteX226" fmla="*/ 4248194 w 8291989"/>
              <a:gd name="connsiteY226" fmla="*/ 2684318 h 3589193"/>
              <a:gd name="connsiteX227" fmla="*/ 4252523 w 8291989"/>
              <a:gd name="connsiteY227" fmla="*/ 2701636 h 3589193"/>
              <a:gd name="connsiteX228" fmla="*/ 4265512 w 8291989"/>
              <a:gd name="connsiteY228" fmla="*/ 2727614 h 3589193"/>
              <a:gd name="connsiteX229" fmla="*/ 4274171 w 8291989"/>
              <a:gd name="connsiteY229" fmla="*/ 2766579 h 3589193"/>
              <a:gd name="connsiteX230" fmla="*/ 4304478 w 8291989"/>
              <a:gd name="connsiteY230" fmla="*/ 2822864 h 3589193"/>
              <a:gd name="connsiteX231" fmla="*/ 4313137 w 8291989"/>
              <a:gd name="connsiteY231" fmla="*/ 2844511 h 3589193"/>
              <a:gd name="connsiteX232" fmla="*/ 4343444 w 8291989"/>
              <a:gd name="connsiteY232" fmla="*/ 2883477 h 3589193"/>
              <a:gd name="connsiteX233" fmla="*/ 4352103 w 8291989"/>
              <a:gd name="connsiteY233" fmla="*/ 2905125 h 3589193"/>
              <a:gd name="connsiteX234" fmla="*/ 4360762 w 8291989"/>
              <a:gd name="connsiteY234" fmla="*/ 2922443 h 3589193"/>
              <a:gd name="connsiteX235" fmla="*/ 4365092 w 8291989"/>
              <a:gd name="connsiteY235" fmla="*/ 2939761 h 3589193"/>
              <a:gd name="connsiteX236" fmla="*/ 4373751 w 8291989"/>
              <a:gd name="connsiteY236" fmla="*/ 2952750 h 3589193"/>
              <a:gd name="connsiteX237" fmla="*/ 4399728 w 8291989"/>
              <a:gd name="connsiteY237" fmla="*/ 2996045 h 3589193"/>
              <a:gd name="connsiteX238" fmla="*/ 4425705 w 8291989"/>
              <a:gd name="connsiteY238" fmla="*/ 3039341 h 3589193"/>
              <a:gd name="connsiteX239" fmla="*/ 4443023 w 8291989"/>
              <a:gd name="connsiteY239" fmla="*/ 3060989 h 3589193"/>
              <a:gd name="connsiteX240" fmla="*/ 4481989 w 8291989"/>
              <a:gd name="connsiteY240" fmla="*/ 3086966 h 3589193"/>
              <a:gd name="connsiteX241" fmla="*/ 4494978 w 8291989"/>
              <a:gd name="connsiteY241" fmla="*/ 3091295 h 3589193"/>
              <a:gd name="connsiteX242" fmla="*/ 4512296 w 8291989"/>
              <a:gd name="connsiteY242" fmla="*/ 3099954 h 3589193"/>
              <a:gd name="connsiteX243" fmla="*/ 4581569 w 8291989"/>
              <a:gd name="connsiteY243" fmla="*/ 3091295 h 3589193"/>
              <a:gd name="connsiteX244" fmla="*/ 4603217 w 8291989"/>
              <a:gd name="connsiteY244" fmla="*/ 3082636 h 3589193"/>
              <a:gd name="connsiteX245" fmla="*/ 4616205 w 8291989"/>
              <a:gd name="connsiteY245" fmla="*/ 3078307 h 3589193"/>
              <a:gd name="connsiteX246" fmla="*/ 4637853 w 8291989"/>
              <a:gd name="connsiteY246" fmla="*/ 3065318 h 3589193"/>
              <a:gd name="connsiteX247" fmla="*/ 4707126 w 8291989"/>
              <a:gd name="connsiteY247" fmla="*/ 3017693 h 3589193"/>
              <a:gd name="connsiteX248" fmla="*/ 4746092 w 8291989"/>
              <a:gd name="connsiteY248" fmla="*/ 2987386 h 3589193"/>
              <a:gd name="connsiteX249" fmla="*/ 4772069 w 8291989"/>
              <a:gd name="connsiteY249" fmla="*/ 2970068 h 3589193"/>
              <a:gd name="connsiteX250" fmla="*/ 4811035 w 8291989"/>
              <a:gd name="connsiteY250" fmla="*/ 2948420 h 3589193"/>
              <a:gd name="connsiteX251" fmla="*/ 4832683 w 8291989"/>
              <a:gd name="connsiteY251" fmla="*/ 2931102 h 3589193"/>
              <a:gd name="connsiteX252" fmla="*/ 4862989 w 8291989"/>
              <a:gd name="connsiteY252" fmla="*/ 2900795 h 3589193"/>
              <a:gd name="connsiteX253" fmla="*/ 4893296 w 8291989"/>
              <a:gd name="connsiteY253" fmla="*/ 2870489 h 3589193"/>
              <a:gd name="connsiteX254" fmla="*/ 4906285 w 8291989"/>
              <a:gd name="connsiteY254" fmla="*/ 2835852 h 3589193"/>
              <a:gd name="connsiteX255" fmla="*/ 4932262 w 8291989"/>
              <a:gd name="connsiteY255" fmla="*/ 2801216 h 3589193"/>
              <a:gd name="connsiteX256" fmla="*/ 4953910 w 8291989"/>
              <a:gd name="connsiteY256" fmla="*/ 2753591 h 3589193"/>
              <a:gd name="connsiteX257" fmla="*/ 4962569 w 8291989"/>
              <a:gd name="connsiteY257" fmla="*/ 2740602 h 3589193"/>
              <a:gd name="connsiteX258" fmla="*/ 4975558 w 8291989"/>
              <a:gd name="connsiteY258" fmla="*/ 2718954 h 3589193"/>
              <a:gd name="connsiteX259" fmla="*/ 4988546 w 8291989"/>
              <a:gd name="connsiteY259" fmla="*/ 2636693 h 3589193"/>
              <a:gd name="connsiteX260" fmla="*/ 4997205 w 8291989"/>
              <a:gd name="connsiteY260" fmla="*/ 2584739 h 3589193"/>
              <a:gd name="connsiteX261" fmla="*/ 5001535 w 8291989"/>
              <a:gd name="connsiteY261" fmla="*/ 2558761 h 3589193"/>
              <a:gd name="connsiteX262" fmla="*/ 5014523 w 8291989"/>
              <a:gd name="connsiteY262" fmla="*/ 2476500 h 3589193"/>
              <a:gd name="connsiteX263" fmla="*/ 5023183 w 8291989"/>
              <a:gd name="connsiteY263" fmla="*/ 2450523 h 3589193"/>
              <a:gd name="connsiteX264" fmla="*/ 5044830 w 8291989"/>
              <a:gd name="connsiteY264" fmla="*/ 2368261 h 3589193"/>
              <a:gd name="connsiteX265" fmla="*/ 5044830 w 8291989"/>
              <a:gd name="connsiteY265" fmla="*/ 2368261 h 3589193"/>
              <a:gd name="connsiteX266" fmla="*/ 5049160 w 8291989"/>
              <a:gd name="connsiteY266" fmla="*/ 2346614 h 3589193"/>
              <a:gd name="connsiteX267" fmla="*/ 5053489 w 8291989"/>
              <a:gd name="connsiteY267" fmla="*/ 2320636 h 3589193"/>
              <a:gd name="connsiteX268" fmla="*/ 5083796 w 8291989"/>
              <a:gd name="connsiteY268" fmla="*/ 2273011 h 3589193"/>
              <a:gd name="connsiteX269" fmla="*/ 5122762 w 8291989"/>
              <a:gd name="connsiteY269" fmla="*/ 2216727 h 3589193"/>
              <a:gd name="connsiteX270" fmla="*/ 5135751 w 8291989"/>
              <a:gd name="connsiteY270" fmla="*/ 2199409 h 3589193"/>
              <a:gd name="connsiteX271" fmla="*/ 5174717 w 8291989"/>
              <a:gd name="connsiteY271" fmla="*/ 2138795 h 3589193"/>
              <a:gd name="connsiteX272" fmla="*/ 5235330 w 8291989"/>
              <a:gd name="connsiteY272" fmla="*/ 2091170 h 3589193"/>
              <a:gd name="connsiteX273" fmla="*/ 5321921 w 8291989"/>
              <a:gd name="connsiteY273" fmla="*/ 2030557 h 3589193"/>
              <a:gd name="connsiteX274" fmla="*/ 5347898 w 8291989"/>
              <a:gd name="connsiteY274" fmla="*/ 2021898 h 3589193"/>
              <a:gd name="connsiteX275" fmla="*/ 5369546 w 8291989"/>
              <a:gd name="connsiteY275" fmla="*/ 2008909 h 3589193"/>
              <a:gd name="connsiteX276" fmla="*/ 5391194 w 8291989"/>
              <a:gd name="connsiteY276" fmla="*/ 2004579 h 3589193"/>
              <a:gd name="connsiteX277" fmla="*/ 5486444 w 8291989"/>
              <a:gd name="connsiteY277" fmla="*/ 1995920 h 3589193"/>
              <a:gd name="connsiteX278" fmla="*/ 5633648 w 8291989"/>
              <a:gd name="connsiteY278" fmla="*/ 2008909 h 3589193"/>
              <a:gd name="connsiteX279" fmla="*/ 5672614 w 8291989"/>
              <a:gd name="connsiteY279" fmla="*/ 2021898 h 3589193"/>
              <a:gd name="connsiteX280" fmla="*/ 5685603 w 8291989"/>
              <a:gd name="connsiteY280" fmla="*/ 2030557 h 3589193"/>
              <a:gd name="connsiteX281" fmla="*/ 5702921 w 8291989"/>
              <a:gd name="connsiteY281" fmla="*/ 2034886 h 3589193"/>
              <a:gd name="connsiteX282" fmla="*/ 5759205 w 8291989"/>
              <a:gd name="connsiteY282" fmla="*/ 2069523 h 3589193"/>
              <a:gd name="connsiteX283" fmla="*/ 5789512 w 8291989"/>
              <a:gd name="connsiteY283" fmla="*/ 2099829 h 3589193"/>
              <a:gd name="connsiteX284" fmla="*/ 5798171 w 8291989"/>
              <a:gd name="connsiteY284" fmla="*/ 2108489 h 3589193"/>
              <a:gd name="connsiteX285" fmla="*/ 5815489 w 8291989"/>
              <a:gd name="connsiteY285" fmla="*/ 2117148 h 3589193"/>
              <a:gd name="connsiteX286" fmla="*/ 5828478 w 8291989"/>
              <a:gd name="connsiteY286" fmla="*/ 2121477 h 3589193"/>
              <a:gd name="connsiteX287" fmla="*/ 5867444 w 8291989"/>
              <a:gd name="connsiteY287" fmla="*/ 2138795 h 3589193"/>
              <a:gd name="connsiteX288" fmla="*/ 5884762 w 8291989"/>
              <a:gd name="connsiteY288" fmla="*/ 2147454 h 3589193"/>
              <a:gd name="connsiteX289" fmla="*/ 5941046 w 8291989"/>
              <a:gd name="connsiteY289" fmla="*/ 2151784 h 3589193"/>
              <a:gd name="connsiteX290" fmla="*/ 5967023 w 8291989"/>
              <a:gd name="connsiteY290" fmla="*/ 2156114 h 3589193"/>
              <a:gd name="connsiteX291" fmla="*/ 6001660 w 8291989"/>
              <a:gd name="connsiteY291" fmla="*/ 2164773 h 3589193"/>
              <a:gd name="connsiteX292" fmla="*/ 6066603 w 8291989"/>
              <a:gd name="connsiteY292" fmla="*/ 2169102 h 3589193"/>
              <a:gd name="connsiteX293" fmla="*/ 6153194 w 8291989"/>
              <a:gd name="connsiteY293" fmla="*/ 2177761 h 3589193"/>
              <a:gd name="connsiteX294" fmla="*/ 6187830 w 8291989"/>
              <a:gd name="connsiteY294" fmla="*/ 2182091 h 3589193"/>
              <a:gd name="connsiteX295" fmla="*/ 6257103 w 8291989"/>
              <a:gd name="connsiteY295" fmla="*/ 2173432 h 3589193"/>
              <a:gd name="connsiteX296" fmla="*/ 6291739 w 8291989"/>
              <a:gd name="connsiteY296" fmla="*/ 2177761 h 3589193"/>
              <a:gd name="connsiteX297" fmla="*/ 6412967 w 8291989"/>
              <a:gd name="connsiteY297" fmla="*/ 2173432 h 3589193"/>
              <a:gd name="connsiteX298" fmla="*/ 6425955 w 8291989"/>
              <a:gd name="connsiteY298" fmla="*/ 2169102 h 3589193"/>
              <a:gd name="connsiteX299" fmla="*/ 6434614 w 8291989"/>
              <a:gd name="connsiteY299" fmla="*/ 2156114 h 3589193"/>
              <a:gd name="connsiteX300" fmla="*/ 6443273 w 8291989"/>
              <a:gd name="connsiteY300" fmla="*/ 2138795 h 3589193"/>
              <a:gd name="connsiteX301" fmla="*/ 6451933 w 8291989"/>
              <a:gd name="connsiteY301" fmla="*/ 2099829 h 3589193"/>
              <a:gd name="connsiteX302" fmla="*/ 6456262 w 8291989"/>
              <a:gd name="connsiteY302" fmla="*/ 2060864 h 3589193"/>
              <a:gd name="connsiteX303" fmla="*/ 6460592 w 8291989"/>
              <a:gd name="connsiteY303" fmla="*/ 2026227 h 3589193"/>
              <a:gd name="connsiteX304" fmla="*/ 6469251 w 8291989"/>
              <a:gd name="connsiteY304" fmla="*/ 1892011 h 3589193"/>
              <a:gd name="connsiteX305" fmla="*/ 6503887 w 8291989"/>
              <a:gd name="connsiteY305" fmla="*/ 1909329 h 3589193"/>
              <a:gd name="connsiteX306" fmla="*/ 6512546 w 8291989"/>
              <a:gd name="connsiteY306" fmla="*/ 1917989 h 3589193"/>
              <a:gd name="connsiteX307" fmla="*/ 6525535 w 8291989"/>
              <a:gd name="connsiteY307" fmla="*/ 1913659 h 3589193"/>
              <a:gd name="connsiteX308" fmla="*/ 6573160 w 8291989"/>
              <a:gd name="connsiteY308" fmla="*/ 1922318 h 3589193"/>
              <a:gd name="connsiteX309" fmla="*/ 6607796 w 8291989"/>
              <a:gd name="connsiteY309" fmla="*/ 1948295 h 3589193"/>
              <a:gd name="connsiteX310" fmla="*/ 6620785 w 8291989"/>
              <a:gd name="connsiteY310" fmla="*/ 1943966 h 3589193"/>
              <a:gd name="connsiteX311" fmla="*/ 6633773 w 8291989"/>
              <a:gd name="connsiteY311" fmla="*/ 1930977 h 3589193"/>
              <a:gd name="connsiteX312" fmla="*/ 6651092 w 8291989"/>
              <a:gd name="connsiteY312" fmla="*/ 1956954 h 3589193"/>
              <a:gd name="connsiteX313" fmla="*/ 6646762 w 8291989"/>
              <a:gd name="connsiteY313" fmla="*/ 1969943 h 3589193"/>
              <a:gd name="connsiteX314" fmla="*/ 6633773 w 8291989"/>
              <a:gd name="connsiteY314" fmla="*/ 1995920 h 3589193"/>
              <a:gd name="connsiteX315" fmla="*/ 6638103 w 8291989"/>
              <a:gd name="connsiteY315" fmla="*/ 2026227 h 3589193"/>
              <a:gd name="connsiteX316" fmla="*/ 6642433 w 8291989"/>
              <a:gd name="connsiteY316" fmla="*/ 2039216 h 3589193"/>
              <a:gd name="connsiteX317" fmla="*/ 6659751 w 8291989"/>
              <a:gd name="connsiteY317" fmla="*/ 2047875 h 3589193"/>
              <a:gd name="connsiteX318" fmla="*/ 6672739 w 8291989"/>
              <a:gd name="connsiteY318" fmla="*/ 2056534 h 3589193"/>
              <a:gd name="connsiteX319" fmla="*/ 6685728 w 8291989"/>
              <a:gd name="connsiteY319" fmla="*/ 2069523 h 3589193"/>
              <a:gd name="connsiteX320" fmla="*/ 6724694 w 8291989"/>
              <a:gd name="connsiteY320" fmla="*/ 2091170 h 3589193"/>
              <a:gd name="connsiteX321" fmla="*/ 6763660 w 8291989"/>
              <a:gd name="connsiteY321" fmla="*/ 2112818 h 3589193"/>
              <a:gd name="connsiteX322" fmla="*/ 6776648 w 8291989"/>
              <a:gd name="connsiteY322" fmla="*/ 2117148 h 3589193"/>
              <a:gd name="connsiteX323" fmla="*/ 6811285 w 8291989"/>
              <a:gd name="connsiteY323" fmla="*/ 2143125 h 3589193"/>
              <a:gd name="connsiteX324" fmla="*/ 6845921 w 8291989"/>
              <a:gd name="connsiteY324" fmla="*/ 2164773 h 3589193"/>
              <a:gd name="connsiteX325" fmla="*/ 6884887 w 8291989"/>
              <a:gd name="connsiteY325" fmla="*/ 2199409 h 3589193"/>
              <a:gd name="connsiteX326" fmla="*/ 6897876 w 8291989"/>
              <a:gd name="connsiteY326" fmla="*/ 2203739 h 3589193"/>
              <a:gd name="connsiteX327" fmla="*/ 6941171 w 8291989"/>
              <a:gd name="connsiteY327" fmla="*/ 2234045 h 3589193"/>
              <a:gd name="connsiteX328" fmla="*/ 6958489 w 8291989"/>
              <a:gd name="connsiteY328" fmla="*/ 2242704 h 3589193"/>
              <a:gd name="connsiteX329" fmla="*/ 6971478 w 8291989"/>
              <a:gd name="connsiteY329" fmla="*/ 2247034 h 3589193"/>
              <a:gd name="connsiteX330" fmla="*/ 6997455 w 8291989"/>
              <a:gd name="connsiteY330" fmla="*/ 2264352 h 3589193"/>
              <a:gd name="connsiteX331" fmla="*/ 6975808 w 8291989"/>
              <a:gd name="connsiteY331" fmla="*/ 2281670 h 3589193"/>
              <a:gd name="connsiteX332" fmla="*/ 6958489 w 8291989"/>
              <a:gd name="connsiteY332" fmla="*/ 2298989 h 3589193"/>
              <a:gd name="connsiteX333" fmla="*/ 6945501 w 8291989"/>
              <a:gd name="connsiteY333" fmla="*/ 2311977 h 3589193"/>
              <a:gd name="connsiteX334" fmla="*/ 6932512 w 8291989"/>
              <a:gd name="connsiteY334" fmla="*/ 2324966 h 3589193"/>
              <a:gd name="connsiteX335" fmla="*/ 6906535 w 8291989"/>
              <a:gd name="connsiteY335" fmla="*/ 2359602 h 3589193"/>
              <a:gd name="connsiteX336" fmla="*/ 6889217 w 8291989"/>
              <a:gd name="connsiteY336" fmla="*/ 2376920 h 3589193"/>
              <a:gd name="connsiteX337" fmla="*/ 6880558 w 8291989"/>
              <a:gd name="connsiteY337" fmla="*/ 2389909 h 3589193"/>
              <a:gd name="connsiteX338" fmla="*/ 6871898 w 8291989"/>
              <a:gd name="connsiteY338" fmla="*/ 2420216 h 3589193"/>
              <a:gd name="connsiteX339" fmla="*/ 6876228 w 8291989"/>
              <a:gd name="connsiteY339" fmla="*/ 2433204 h 3589193"/>
              <a:gd name="connsiteX340" fmla="*/ 6910864 w 8291989"/>
              <a:gd name="connsiteY340" fmla="*/ 2459182 h 3589193"/>
              <a:gd name="connsiteX341" fmla="*/ 6941171 w 8291989"/>
              <a:gd name="connsiteY341" fmla="*/ 2476500 h 3589193"/>
              <a:gd name="connsiteX342" fmla="*/ 6954160 w 8291989"/>
              <a:gd name="connsiteY342" fmla="*/ 2472170 h 3589193"/>
              <a:gd name="connsiteX343" fmla="*/ 6984467 w 8291989"/>
              <a:gd name="connsiteY343" fmla="*/ 2437534 h 3589193"/>
              <a:gd name="connsiteX344" fmla="*/ 7023433 w 8291989"/>
              <a:gd name="connsiteY344" fmla="*/ 2398568 h 3589193"/>
              <a:gd name="connsiteX345" fmla="*/ 7053739 w 8291989"/>
              <a:gd name="connsiteY345" fmla="*/ 2355273 h 3589193"/>
              <a:gd name="connsiteX346" fmla="*/ 7062398 w 8291989"/>
              <a:gd name="connsiteY346" fmla="*/ 2337954 h 3589193"/>
              <a:gd name="connsiteX347" fmla="*/ 7071058 w 8291989"/>
              <a:gd name="connsiteY347" fmla="*/ 2324966 h 3589193"/>
              <a:gd name="connsiteX348" fmla="*/ 7088376 w 8291989"/>
              <a:gd name="connsiteY348" fmla="*/ 2294659 h 3589193"/>
              <a:gd name="connsiteX349" fmla="*/ 7105694 w 8291989"/>
              <a:gd name="connsiteY349" fmla="*/ 2273011 h 3589193"/>
              <a:gd name="connsiteX350" fmla="*/ 7114353 w 8291989"/>
              <a:gd name="connsiteY350" fmla="*/ 2294659 h 3589193"/>
              <a:gd name="connsiteX351" fmla="*/ 7919648 w 8291989"/>
              <a:gd name="connsiteY351" fmla="*/ 978477 h 3589193"/>
              <a:gd name="connsiteX352" fmla="*/ 8136126 w 8291989"/>
              <a:gd name="connsiteY352" fmla="*/ 597477 h 3589193"/>
              <a:gd name="connsiteX353" fmla="*/ 8291989 w 8291989"/>
              <a:gd name="connsiteY353" fmla="*/ 177512 h 3589193"/>
              <a:gd name="connsiteX354" fmla="*/ 8188079 w 8291989"/>
              <a:gd name="connsiteY354" fmla="*/ 112568 h 3589193"/>
              <a:gd name="connsiteX355" fmla="*/ 7837387 w 8291989"/>
              <a:gd name="connsiteY355" fmla="*/ 142875 h 3589193"/>
              <a:gd name="connsiteX356" fmla="*/ 7512671 w 8291989"/>
              <a:gd name="connsiteY356" fmla="*/ 697057 h 3589193"/>
              <a:gd name="connsiteX357" fmla="*/ 7296194 w 8291989"/>
              <a:gd name="connsiteY357" fmla="*/ 736022 h 3589193"/>
              <a:gd name="connsiteX358" fmla="*/ 7265887 w 8291989"/>
              <a:gd name="connsiteY358" fmla="*/ 818284 h 3589193"/>
              <a:gd name="connsiteX359" fmla="*/ 7304853 w 8291989"/>
              <a:gd name="connsiteY359" fmla="*/ 878898 h 3589193"/>
              <a:gd name="connsiteX360" fmla="*/ 7136001 w 8291989"/>
              <a:gd name="connsiteY360" fmla="*/ 1142999 h 3589193"/>
              <a:gd name="connsiteX361" fmla="*/ 6672740 w 8291989"/>
              <a:gd name="connsiteY361" fmla="*/ 900544 h 3589193"/>
              <a:gd name="connsiteX0" fmla="*/ 836512 w 8291989"/>
              <a:gd name="connsiteY0" fmla="*/ 0 h 3589270"/>
              <a:gd name="connsiteX1" fmla="*/ 836512 w 8291989"/>
              <a:gd name="connsiteY1" fmla="*/ 0 h 3589270"/>
              <a:gd name="connsiteX2" fmla="*/ 810535 w 8291989"/>
              <a:gd name="connsiteY2" fmla="*/ 30307 h 3589270"/>
              <a:gd name="connsiteX3" fmla="*/ 801876 w 8291989"/>
              <a:gd name="connsiteY3" fmla="*/ 56284 h 3589270"/>
              <a:gd name="connsiteX4" fmla="*/ 797546 w 8291989"/>
              <a:gd name="connsiteY4" fmla="*/ 69273 h 3589270"/>
              <a:gd name="connsiteX5" fmla="*/ 788887 w 8291989"/>
              <a:gd name="connsiteY5" fmla="*/ 82261 h 3589270"/>
              <a:gd name="connsiteX6" fmla="*/ 767239 w 8291989"/>
              <a:gd name="connsiteY6" fmla="*/ 108239 h 3589270"/>
              <a:gd name="connsiteX7" fmla="*/ 728273 w 8291989"/>
              <a:gd name="connsiteY7" fmla="*/ 138545 h 3589270"/>
              <a:gd name="connsiteX8" fmla="*/ 715285 w 8291989"/>
              <a:gd name="connsiteY8" fmla="*/ 147204 h 3589270"/>
              <a:gd name="connsiteX9" fmla="*/ 689308 w 8291989"/>
              <a:gd name="connsiteY9" fmla="*/ 155864 h 3589270"/>
              <a:gd name="connsiteX10" fmla="*/ 676319 w 8291989"/>
              <a:gd name="connsiteY10" fmla="*/ 160193 h 3589270"/>
              <a:gd name="connsiteX11" fmla="*/ 646012 w 8291989"/>
              <a:gd name="connsiteY11" fmla="*/ 173182 h 3589270"/>
              <a:gd name="connsiteX12" fmla="*/ 615705 w 8291989"/>
              <a:gd name="connsiteY12" fmla="*/ 190500 h 3589270"/>
              <a:gd name="connsiteX13" fmla="*/ 589728 w 8291989"/>
              <a:gd name="connsiteY13" fmla="*/ 207818 h 3589270"/>
              <a:gd name="connsiteX14" fmla="*/ 563751 w 8291989"/>
              <a:gd name="connsiteY14" fmla="*/ 225136 h 3589270"/>
              <a:gd name="connsiteX15" fmla="*/ 550762 w 8291989"/>
              <a:gd name="connsiteY15" fmla="*/ 233795 h 3589270"/>
              <a:gd name="connsiteX16" fmla="*/ 533444 w 8291989"/>
              <a:gd name="connsiteY16" fmla="*/ 246784 h 3589270"/>
              <a:gd name="connsiteX17" fmla="*/ 520455 w 8291989"/>
              <a:gd name="connsiteY17" fmla="*/ 255443 h 3589270"/>
              <a:gd name="connsiteX18" fmla="*/ 490148 w 8291989"/>
              <a:gd name="connsiteY18" fmla="*/ 281420 h 3589270"/>
              <a:gd name="connsiteX19" fmla="*/ 481489 w 8291989"/>
              <a:gd name="connsiteY19" fmla="*/ 294409 h 3589270"/>
              <a:gd name="connsiteX20" fmla="*/ 455512 w 8291989"/>
              <a:gd name="connsiteY20" fmla="*/ 311727 h 3589270"/>
              <a:gd name="connsiteX21" fmla="*/ 433864 w 8291989"/>
              <a:gd name="connsiteY21" fmla="*/ 337704 h 3589270"/>
              <a:gd name="connsiteX22" fmla="*/ 420876 w 8291989"/>
              <a:gd name="connsiteY22" fmla="*/ 342034 h 3589270"/>
              <a:gd name="connsiteX23" fmla="*/ 394898 w 8291989"/>
              <a:gd name="connsiteY23" fmla="*/ 355023 h 3589270"/>
              <a:gd name="connsiteX24" fmla="*/ 368921 w 8291989"/>
              <a:gd name="connsiteY24" fmla="*/ 376670 h 3589270"/>
              <a:gd name="connsiteX25" fmla="*/ 355933 w 8291989"/>
              <a:gd name="connsiteY25" fmla="*/ 381000 h 3589270"/>
              <a:gd name="connsiteX26" fmla="*/ 338614 w 8291989"/>
              <a:gd name="connsiteY26" fmla="*/ 402648 h 3589270"/>
              <a:gd name="connsiteX27" fmla="*/ 334285 w 8291989"/>
              <a:gd name="connsiteY27" fmla="*/ 415636 h 3589270"/>
              <a:gd name="connsiteX28" fmla="*/ 316967 w 8291989"/>
              <a:gd name="connsiteY28" fmla="*/ 454602 h 3589270"/>
              <a:gd name="connsiteX29" fmla="*/ 312637 w 8291989"/>
              <a:gd name="connsiteY29" fmla="*/ 467591 h 3589270"/>
              <a:gd name="connsiteX30" fmla="*/ 303978 w 8291989"/>
              <a:gd name="connsiteY30" fmla="*/ 502227 h 3589270"/>
              <a:gd name="connsiteX31" fmla="*/ 295319 w 8291989"/>
              <a:gd name="connsiteY31" fmla="*/ 528204 h 3589270"/>
              <a:gd name="connsiteX32" fmla="*/ 290989 w 8291989"/>
              <a:gd name="connsiteY32" fmla="*/ 554182 h 3589270"/>
              <a:gd name="connsiteX33" fmla="*/ 286660 w 8291989"/>
              <a:gd name="connsiteY33" fmla="*/ 601807 h 3589270"/>
              <a:gd name="connsiteX34" fmla="*/ 278001 w 8291989"/>
              <a:gd name="connsiteY34" fmla="*/ 645102 h 3589270"/>
              <a:gd name="connsiteX35" fmla="*/ 273671 w 8291989"/>
              <a:gd name="connsiteY35" fmla="*/ 671079 h 3589270"/>
              <a:gd name="connsiteX36" fmla="*/ 260683 w 8291989"/>
              <a:gd name="connsiteY36" fmla="*/ 714375 h 3589270"/>
              <a:gd name="connsiteX37" fmla="*/ 256353 w 8291989"/>
              <a:gd name="connsiteY37" fmla="*/ 727364 h 3589270"/>
              <a:gd name="connsiteX38" fmla="*/ 243364 w 8291989"/>
              <a:gd name="connsiteY38" fmla="*/ 736023 h 3589270"/>
              <a:gd name="connsiteX39" fmla="*/ 217387 w 8291989"/>
              <a:gd name="connsiteY39" fmla="*/ 762000 h 3589270"/>
              <a:gd name="connsiteX40" fmla="*/ 191410 w 8291989"/>
              <a:gd name="connsiteY40" fmla="*/ 770659 h 3589270"/>
              <a:gd name="connsiteX41" fmla="*/ 165433 w 8291989"/>
              <a:gd name="connsiteY41" fmla="*/ 792307 h 3589270"/>
              <a:gd name="connsiteX42" fmla="*/ 148114 w 8291989"/>
              <a:gd name="connsiteY42" fmla="*/ 813954 h 3589270"/>
              <a:gd name="connsiteX43" fmla="*/ 135126 w 8291989"/>
              <a:gd name="connsiteY43" fmla="*/ 822614 h 3589270"/>
              <a:gd name="connsiteX44" fmla="*/ 126467 w 8291989"/>
              <a:gd name="connsiteY44" fmla="*/ 835602 h 3589270"/>
              <a:gd name="connsiteX45" fmla="*/ 117808 w 8291989"/>
              <a:gd name="connsiteY45" fmla="*/ 861579 h 3589270"/>
              <a:gd name="connsiteX46" fmla="*/ 109148 w 8291989"/>
              <a:gd name="connsiteY46" fmla="*/ 900545 h 3589270"/>
              <a:gd name="connsiteX47" fmla="*/ 104819 w 8291989"/>
              <a:gd name="connsiteY47" fmla="*/ 961159 h 3589270"/>
              <a:gd name="connsiteX48" fmla="*/ 100489 w 8291989"/>
              <a:gd name="connsiteY48" fmla="*/ 987136 h 3589270"/>
              <a:gd name="connsiteX49" fmla="*/ 83171 w 8291989"/>
              <a:gd name="connsiteY49" fmla="*/ 1013114 h 3589270"/>
              <a:gd name="connsiteX50" fmla="*/ 74512 w 8291989"/>
              <a:gd name="connsiteY50" fmla="*/ 1039091 h 3589270"/>
              <a:gd name="connsiteX51" fmla="*/ 65853 w 8291989"/>
              <a:gd name="connsiteY51" fmla="*/ 1069398 h 3589270"/>
              <a:gd name="connsiteX52" fmla="*/ 61523 w 8291989"/>
              <a:gd name="connsiteY52" fmla="*/ 1095375 h 3589270"/>
              <a:gd name="connsiteX53" fmla="*/ 35546 w 8291989"/>
              <a:gd name="connsiteY53" fmla="*/ 1143000 h 3589270"/>
              <a:gd name="connsiteX54" fmla="*/ 31217 w 8291989"/>
              <a:gd name="connsiteY54" fmla="*/ 1160318 h 3589270"/>
              <a:gd name="connsiteX55" fmla="*/ 22558 w 8291989"/>
              <a:gd name="connsiteY55" fmla="*/ 1181966 h 3589270"/>
              <a:gd name="connsiteX56" fmla="*/ 18228 w 8291989"/>
              <a:gd name="connsiteY56" fmla="*/ 1242579 h 3589270"/>
              <a:gd name="connsiteX57" fmla="*/ 13898 w 8291989"/>
              <a:gd name="connsiteY57" fmla="*/ 1268557 h 3589270"/>
              <a:gd name="connsiteX58" fmla="*/ 5239 w 8291989"/>
              <a:gd name="connsiteY58" fmla="*/ 1333500 h 3589270"/>
              <a:gd name="connsiteX59" fmla="*/ 5239 w 8291989"/>
              <a:gd name="connsiteY59" fmla="*/ 1623579 h 3589270"/>
              <a:gd name="connsiteX60" fmla="*/ 13898 w 8291989"/>
              <a:gd name="connsiteY60" fmla="*/ 1740477 h 3589270"/>
              <a:gd name="connsiteX61" fmla="*/ 18228 w 8291989"/>
              <a:gd name="connsiteY61" fmla="*/ 1840057 h 3589270"/>
              <a:gd name="connsiteX62" fmla="*/ 22558 w 8291989"/>
              <a:gd name="connsiteY62" fmla="*/ 1883352 h 3589270"/>
              <a:gd name="connsiteX63" fmla="*/ 26887 w 8291989"/>
              <a:gd name="connsiteY63" fmla="*/ 1956954 h 3589270"/>
              <a:gd name="connsiteX64" fmla="*/ 48535 w 8291989"/>
              <a:gd name="connsiteY64" fmla="*/ 1991591 h 3589270"/>
              <a:gd name="connsiteX65" fmla="*/ 70183 w 8291989"/>
              <a:gd name="connsiteY65" fmla="*/ 2030557 h 3589270"/>
              <a:gd name="connsiteX66" fmla="*/ 78842 w 8291989"/>
              <a:gd name="connsiteY66" fmla="*/ 2043545 h 3589270"/>
              <a:gd name="connsiteX67" fmla="*/ 104819 w 8291989"/>
              <a:gd name="connsiteY67" fmla="*/ 2099829 h 3589270"/>
              <a:gd name="connsiteX68" fmla="*/ 113478 w 8291989"/>
              <a:gd name="connsiteY68" fmla="*/ 2164773 h 3589270"/>
              <a:gd name="connsiteX69" fmla="*/ 117808 w 8291989"/>
              <a:gd name="connsiteY69" fmla="*/ 2186420 h 3589270"/>
              <a:gd name="connsiteX70" fmla="*/ 122137 w 8291989"/>
              <a:gd name="connsiteY70" fmla="*/ 2216727 h 3589270"/>
              <a:gd name="connsiteX71" fmla="*/ 126467 w 8291989"/>
              <a:gd name="connsiteY71" fmla="*/ 2355273 h 3589270"/>
              <a:gd name="connsiteX72" fmla="*/ 130796 w 8291989"/>
              <a:gd name="connsiteY72" fmla="*/ 2376920 h 3589270"/>
              <a:gd name="connsiteX73" fmla="*/ 135126 w 8291989"/>
              <a:gd name="connsiteY73" fmla="*/ 2407227 h 3589270"/>
              <a:gd name="connsiteX74" fmla="*/ 148114 w 8291989"/>
              <a:gd name="connsiteY74" fmla="*/ 2476500 h 3589270"/>
              <a:gd name="connsiteX75" fmla="*/ 156773 w 8291989"/>
              <a:gd name="connsiteY75" fmla="*/ 2498148 h 3589270"/>
              <a:gd name="connsiteX76" fmla="*/ 165433 w 8291989"/>
              <a:gd name="connsiteY76" fmla="*/ 2528454 h 3589270"/>
              <a:gd name="connsiteX77" fmla="*/ 169762 w 8291989"/>
              <a:gd name="connsiteY77" fmla="*/ 2545773 h 3589270"/>
              <a:gd name="connsiteX78" fmla="*/ 182751 w 8291989"/>
              <a:gd name="connsiteY78" fmla="*/ 2580409 h 3589270"/>
              <a:gd name="connsiteX79" fmla="*/ 195739 w 8291989"/>
              <a:gd name="connsiteY79" fmla="*/ 2610716 h 3589270"/>
              <a:gd name="connsiteX80" fmla="*/ 208728 w 8291989"/>
              <a:gd name="connsiteY80" fmla="*/ 2619375 h 3589270"/>
              <a:gd name="connsiteX81" fmla="*/ 221717 w 8291989"/>
              <a:gd name="connsiteY81" fmla="*/ 2632364 h 3589270"/>
              <a:gd name="connsiteX82" fmla="*/ 234705 w 8291989"/>
              <a:gd name="connsiteY82" fmla="*/ 2641023 h 3589270"/>
              <a:gd name="connsiteX83" fmla="*/ 260683 w 8291989"/>
              <a:gd name="connsiteY83" fmla="*/ 2649682 h 3589270"/>
              <a:gd name="connsiteX84" fmla="*/ 325626 w 8291989"/>
              <a:gd name="connsiteY84" fmla="*/ 2645352 h 3589270"/>
              <a:gd name="connsiteX85" fmla="*/ 386239 w 8291989"/>
              <a:gd name="connsiteY85" fmla="*/ 2649682 h 3589270"/>
              <a:gd name="connsiteX86" fmla="*/ 455512 w 8291989"/>
              <a:gd name="connsiteY86" fmla="*/ 2654011 h 3589270"/>
              <a:gd name="connsiteX87" fmla="*/ 481489 w 8291989"/>
              <a:gd name="connsiteY87" fmla="*/ 2658341 h 3589270"/>
              <a:gd name="connsiteX88" fmla="*/ 646012 w 8291989"/>
              <a:gd name="connsiteY88" fmla="*/ 2671329 h 3589270"/>
              <a:gd name="connsiteX89" fmla="*/ 667660 w 8291989"/>
              <a:gd name="connsiteY89" fmla="*/ 2675659 h 3589270"/>
              <a:gd name="connsiteX90" fmla="*/ 693637 w 8291989"/>
              <a:gd name="connsiteY90" fmla="*/ 2679989 h 3589270"/>
              <a:gd name="connsiteX91" fmla="*/ 715285 w 8291989"/>
              <a:gd name="connsiteY91" fmla="*/ 2684318 h 3589270"/>
              <a:gd name="connsiteX92" fmla="*/ 741262 w 8291989"/>
              <a:gd name="connsiteY92" fmla="*/ 2688648 h 3589270"/>
              <a:gd name="connsiteX93" fmla="*/ 754251 w 8291989"/>
              <a:gd name="connsiteY93" fmla="*/ 2692977 h 3589270"/>
              <a:gd name="connsiteX94" fmla="*/ 784558 w 8291989"/>
              <a:gd name="connsiteY94" fmla="*/ 2697307 h 3589270"/>
              <a:gd name="connsiteX95" fmla="*/ 810535 w 8291989"/>
              <a:gd name="connsiteY95" fmla="*/ 2701636 h 3589270"/>
              <a:gd name="connsiteX96" fmla="*/ 853830 w 8291989"/>
              <a:gd name="connsiteY96" fmla="*/ 2705966 h 3589270"/>
              <a:gd name="connsiteX97" fmla="*/ 892796 w 8291989"/>
              <a:gd name="connsiteY97" fmla="*/ 2710295 h 3589270"/>
              <a:gd name="connsiteX98" fmla="*/ 918773 w 8291989"/>
              <a:gd name="connsiteY98" fmla="*/ 2718954 h 3589270"/>
              <a:gd name="connsiteX99" fmla="*/ 953410 w 8291989"/>
              <a:gd name="connsiteY99" fmla="*/ 2736273 h 3589270"/>
              <a:gd name="connsiteX100" fmla="*/ 970728 w 8291989"/>
              <a:gd name="connsiteY100" fmla="*/ 2740602 h 3589270"/>
              <a:gd name="connsiteX101" fmla="*/ 992376 w 8291989"/>
              <a:gd name="connsiteY101" fmla="*/ 2744932 h 3589270"/>
              <a:gd name="connsiteX102" fmla="*/ 1027012 w 8291989"/>
              <a:gd name="connsiteY102" fmla="*/ 2753591 h 3589270"/>
              <a:gd name="connsiteX103" fmla="*/ 1044330 w 8291989"/>
              <a:gd name="connsiteY103" fmla="*/ 2762250 h 3589270"/>
              <a:gd name="connsiteX104" fmla="*/ 1057319 w 8291989"/>
              <a:gd name="connsiteY104" fmla="*/ 2770909 h 3589270"/>
              <a:gd name="connsiteX105" fmla="*/ 1070308 w 8291989"/>
              <a:gd name="connsiteY105" fmla="*/ 2775239 h 3589270"/>
              <a:gd name="connsiteX106" fmla="*/ 1083296 w 8291989"/>
              <a:gd name="connsiteY106" fmla="*/ 2783898 h 3589270"/>
              <a:gd name="connsiteX107" fmla="*/ 1109273 w 8291989"/>
              <a:gd name="connsiteY107" fmla="*/ 2792557 h 3589270"/>
              <a:gd name="connsiteX108" fmla="*/ 1122262 w 8291989"/>
              <a:gd name="connsiteY108" fmla="*/ 2796886 h 3589270"/>
              <a:gd name="connsiteX109" fmla="*/ 1135251 w 8291989"/>
              <a:gd name="connsiteY109" fmla="*/ 2805545 h 3589270"/>
              <a:gd name="connsiteX110" fmla="*/ 1174217 w 8291989"/>
              <a:gd name="connsiteY110" fmla="*/ 2818534 h 3589270"/>
              <a:gd name="connsiteX111" fmla="*/ 1200194 w 8291989"/>
              <a:gd name="connsiteY111" fmla="*/ 2835852 h 3589270"/>
              <a:gd name="connsiteX112" fmla="*/ 1213183 w 8291989"/>
              <a:gd name="connsiteY112" fmla="*/ 2844511 h 3589270"/>
              <a:gd name="connsiteX113" fmla="*/ 1226171 w 8291989"/>
              <a:gd name="connsiteY113" fmla="*/ 2853170 h 3589270"/>
              <a:gd name="connsiteX114" fmla="*/ 1252148 w 8291989"/>
              <a:gd name="connsiteY114" fmla="*/ 2861829 h 3589270"/>
              <a:gd name="connsiteX115" fmla="*/ 1273796 w 8291989"/>
              <a:gd name="connsiteY115" fmla="*/ 2879148 h 3589270"/>
              <a:gd name="connsiteX116" fmla="*/ 1330080 w 8291989"/>
              <a:gd name="connsiteY116" fmla="*/ 2892136 h 3589270"/>
              <a:gd name="connsiteX117" fmla="*/ 1347398 w 8291989"/>
              <a:gd name="connsiteY117" fmla="*/ 2896466 h 3589270"/>
              <a:gd name="connsiteX118" fmla="*/ 1369046 w 8291989"/>
              <a:gd name="connsiteY118" fmla="*/ 2909454 h 3589270"/>
              <a:gd name="connsiteX119" fmla="*/ 1382035 w 8291989"/>
              <a:gd name="connsiteY119" fmla="*/ 2913784 h 3589270"/>
              <a:gd name="connsiteX120" fmla="*/ 1421001 w 8291989"/>
              <a:gd name="connsiteY120" fmla="*/ 2931102 h 3589270"/>
              <a:gd name="connsiteX121" fmla="*/ 1433989 w 8291989"/>
              <a:gd name="connsiteY121" fmla="*/ 2939761 h 3589270"/>
              <a:gd name="connsiteX122" fmla="*/ 1468626 w 8291989"/>
              <a:gd name="connsiteY122" fmla="*/ 2952750 h 3589270"/>
              <a:gd name="connsiteX123" fmla="*/ 1524910 w 8291989"/>
              <a:gd name="connsiteY123" fmla="*/ 2970068 h 3589270"/>
              <a:gd name="connsiteX124" fmla="*/ 1572535 w 8291989"/>
              <a:gd name="connsiteY124" fmla="*/ 2991716 h 3589270"/>
              <a:gd name="connsiteX125" fmla="*/ 1585523 w 8291989"/>
              <a:gd name="connsiteY125" fmla="*/ 2996045 h 3589270"/>
              <a:gd name="connsiteX126" fmla="*/ 1620160 w 8291989"/>
              <a:gd name="connsiteY126" fmla="*/ 3013364 h 3589270"/>
              <a:gd name="connsiteX127" fmla="*/ 1680773 w 8291989"/>
              <a:gd name="connsiteY127" fmla="*/ 3030682 h 3589270"/>
              <a:gd name="connsiteX128" fmla="*/ 1711080 w 8291989"/>
              <a:gd name="connsiteY128" fmla="*/ 3048000 h 3589270"/>
              <a:gd name="connsiteX129" fmla="*/ 1728398 w 8291989"/>
              <a:gd name="connsiteY129" fmla="*/ 3056659 h 3589270"/>
              <a:gd name="connsiteX130" fmla="*/ 1754376 w 8291989"/>
              <a:gd name="connsiteY130" fmla="*/ 3073977 h 3589270"/>
              <a:gd name="connsiteX131" fmla="*/ 1780353 w 8291989"/>
              <a:gd name="connsiteY131" fmla="*/ 3082636 h 3589270"/>
              <a:gd name="connsiteX132" fmla="*/ 1814989 w 8291989"/>
              <a:gd name="connsiteY132" fmla="*/ 3104284 h 3589270"/>
              <a:gd name="connsiteX133" fmla="*/ 1845296 w 8291989"/>
              <a:gd name="connsiteY133" fmla="*/ 3117273 h 3589270"/>
              <a:gd name="connsiteX134" fmla="*/ 1858285 w 8291989"/>
              <a:gd name="connsiteY134" fmla="*/ 3130261 h 3589270"/>
              <a:gd name="connsiteX135" fmla="*/ 1871273 w 8291989"/>
              <a:gd name="connsiteY135" fmla="*/ 3138920 h 3589270"/>
              <a:gd name="connsiteX136" fmla="*/ 1901580 w 8291989"/>
              <a:gd name="connsiteY136" fmla="*/ 3169227 h 3589270"/>
              <a:gd name="connsiteX137" fmla="*/ 1927558 w 8291989"/>
              <a:gd name="connsiteY137" fmla="*/ 3190875 h 3589270"/>
              <a:gd name="connsiteX138" fmla="*/ 1940546 w 8291989"/>
              <a:gd name="connsiteY138" fmla="*/ 3195204 h 3589270"/>
              <a:gd name="connsiteX139" fmla="*/ 1975183 w 8291989"/>
              <a:gd name="connsiteY139" fmla="*/ 3216852 h 3589270"/>
              <a:gd name="connsiteX140" fmla="*/ 2018478 w 8291989"/>
              <a:gd name="connsiteY140" fmla="*/ 3247159 h 3589270"/>
              <a:gd name="connsiteX141" fmla="*/ 2031467 w 8291989"/>
              <a:gd name="connsiteY141" fmla="*/ 3251489 h 3589270"/>
              <a:gd name="connsiteX142" fmla="*/ 2053114 w 8291989"/>
              <a:gd name="connsiteY142" fmla="*/ 3268807 h 3589270"/>
              <a:gd name="connsiteX143" fmla="*/ 2066103 w 8291989"/>
              <a:gd name="connsiteY143" fmla="*/ 3277466 h 3589270"/>
              <a:gd name="connsiteX144" fmla="*/ 2079092 w 8291989"/>
              <a:gd name="connsiteY144" fmla="*/ 3290454 h 3589270"/>
              <a:gd name="connsiteX145" fmla="*/ 2096410 w 8291989"/>
              <a:gd name="connsiteY145" fmla="*/ 3299114 h 3589270"/>
              <a:gd name="connsiteX146" fmla="*/ 2144035 w 8291989"/>
              <a:gd name="connsiteY146" fmla="*/ 3342409 h 3589270"/>
              <a:gd name="connsiteX147" fmla="*/ 2161353 w 8291989"/>
              <a:gd name="connsiteY147" fmla="*/ 3372716 h 3589270"/>
              <a:gd name="connsiteX148" fmla="*/ 2178671 w 8291989"/>
              <a:gd name="connsiteY148" fmla="*/ 3403023 h 3589270"/>
              <a:gd name="connsiteX149" fmla="*/ 2191660 w 8291989"/>
              <a:gd name="connsiteY149" fmla="*/ 3411682 h 3589270"/>
              <a:gd name="connsiteX150" fmla="*/ 2221967 w 8291989"/>
              <a:gd name="connsiteY150" fmla="*/ 3441989 h 3589270"/>
              <a:gd name="connsiteX151" fmla="*/ 2247944 w 8291989"/>
              <a:gd name="connsiteY151" fmla="*/ 3467966 h 3589270"/>
              <a:gd name="connsiteX152" fmla="*/ 2260933 w 8291989"/>
              <a:gd name="connsiteY152" fmla="*/ 3480954 h 3589270"/>
              <a:gd name="connsiteX153" fmla="*/ 2269592 w 8291989"/>
              <a:gd name="connsiteY153" fmla="*/ 3489614 h 3589270"/>
              <a:gd name="connsiteX154" fmla="*/ 2291239 w 8291989"/>
              <a:gd name="connsiteY154" fmla="*/ 3515591 h 3589270"/>
              <a:gd name="connsiteX155" fmla="*/ 2304228 w 8291989"/>
              <a:gd name="connsiteY155" fmla="*/ 3524250 h 3589270"/>
              <a:gd name="connsiteX156" fmla="*/ 2308558 w 8291989"/>
              <a:gd name="connsiteY156" fmla="*/ 3537239 h 3589270"/>
              <a:gd name="connsiteX157" fmla="*/ 2360512 w 8291989"/>
              <a:gd name="connsiteY157" fmla="*/ 3576204 h 3589270"/>
              <a:gd name="connsiteX158" fmla="*/ 2442773 w 8291989"/>
              <a:gd name="connsiteY158" fmla="*/ 3589193 h 3589270"/>
              <a:gd name="connsiteX159" fmla="*/ 2542353 w 8291989"/>
              <a:gd name="connsiteY159" fmla="*/ 3580534 h 3589270"/>
              <a:gd name="connsiteX160" fmla="*/ 2572660 w 8291989"/>
              <a:gd name="connsiteY160" fmla="*/ 3571875 h 3589270"/>
              <a:gd name="connsiteX161" fmla="*/ 2620285 w 8291989"/>
              <a:gd name="connsiteY161" fmla="*/ 3563216 h 3589270"/>
              <a:gd name="connsiteX162" fmla="*/ 2633273 w 8291989"/>
              <a:gd name="connsiteY162" fmla="*/ 3558886 h 3589270"/>
              <a:gd name="connsiteX163" fmla="*/ 2663580 w 8291989"/>
              <a:gd name="connsiteY163" fmla="*/ 3537239 h 3589270"/>
              <a:gd name="connsiteX164" fmla="*/ 2676569 w 8291989"/>
              <a:gd name="connsiteY164" fmla="*/ 3528579 h 3589270"/>
              <a:gd name="connsiteX165" fmla="*/ 2706876 w 8291989"/>
              <a:gd name="connsiteY165" fmla="*/ 3498273 h 3589270"/>
              <a:gd name="connsiteX166" fmla="*/ 2741512 w 8291989"/>
              <a:gd name="connsiteY166" fmla="*/ 3446318 h 3589270"/>
              <a:gd name="connsiteX167" fmla="*/ 2758830 w 8291989"/>
              <a:gd name="connsiteY167" fmla="*/ 3342409 h 3589270"/>
              <a:gd name="connsiteX168" fmla="*/ 2728523 w 8291989"/>
              <a:gd name="connsiteY168" fmla="*/ 3216852 h 3589270"/>
              <a:gd name="connsiteX169" fmla="*/ 2715535 w 8291989"/>
              <a:gd name="connsiteY169" fmla="*/ 3195204 h 3589270"/>
              <a:gd name="connsiteX170" fmla="*/ 2693887 w 8291989"/>
              <a:gd name="connsiteY170" fmla="*/ 3138920 h 3589270"/>
              <a:gd name="connsiteX171" fmla="*/ 2685228 w 8291989"/>
              <a:gd name="connsiteY171" fmla="*/ 3121602 h 3589270"/>
              <a:gd name="connsiteX172" fmla="*/ 2650592 w 8291989"/>
              <a:gd name="connsiteY172" fmla="*/ 3009034 h 3589270"/>
              <a:gd name="connsiteX173" fmla="*/ 2641933 w 8291989"/>
              <a:gd name="connsiteY173" fmla="*/ 2983057 h 3589270"/>
              <a:gd name="connsiteX174" fmla="*/ 2633273 w 8291989"/>
              <a:gd name="connsiteY174" fmla="*/ 2935432 h 3589270"/>
              <a:gd name="connsiteX175" fmla="*/ 2628944 w 8291989"/>
              <a:gd name="connsiteY175" fmla="*/ 2874818 h 3589270"/>
              <a:gd name="connsiteX176" fmla="*/ 2624614 w 8291989"/>
              <a:gd name="connsiteY176" fmla="*/ 2853170 h 3589270"/>
              <a:gd name="connsiteX177" fmla="*/ 2607296 w 8291989"/>
              <a:gd name="connsiteY177" fmla="*/ 2762250 h 3589270"/>
              <a:gd name="connsiteX178" fmla="*/ 2602967 w 8291989"/>
              <a:gd name="connsiteY178" fmla="*/ 2736273 h 3589270"/>
              <a:gd name="connsiteX179" fmla="*/ 2594308 w 8291989"/>
              <a:gd name="connsiteY179" fmla="*/ 2710295 h 3589270"/>
              <a:gd name="connsiteX180" fmla="*/ 2589978 w 8291989"/>
              <a:gd name="connsiteY180" fmla="*/ 2662670 h 3589270"/>
              <a:gd name="connsiteX181" fmla="*/ 2594308 w 8291989"/>
              <a:gd name="connsiteY181" fmla="*/ 2511136 h 3589270"/>
              <a:gd name="connsiteX182" fmla="*/ 2598637 w 8291989"/>
              <a:gd name="connsiteY182" fmla="*/ 2498148 h 3589270"/>
              <a:gd name="connsiteX183" fmla="*/ 2602967 w 8291989"/>
              <a:gd name="connsiteY183" fmla="*/ 2463511 h 3589270"/>
              <a:gd name="connsiteX184" fmla="*/ 2611626 w 8291989"/>
              <a:gd name="connsiteY184" fmla="*/ 2433204 h 3589270"/>
              <a:gd name="connsiteX185" fmla="*/ 2633273 w 8291989"/>
              <a:gd name="connsiteY185" fmla="*/ 2381250 h 3589270"/>
              <a:gd name="connsiteX186" fmla="*/ 2641933 w 8291989"/>
              <a:gd name="connsiteY186" fmla="*/ 2363932 h 3589270"/>
              <a:gd name="connsiteX187" fmla="*/ 2654921 w 8291989"/>
              <a:gd name="connsiteY187" fmla="*/ 2346614 h 3589270"/>
              <a:gd name="connsiteX188" fmla="*/ 2698217 w 8291989"/>
              <a:gd name="connsiteY188" fmla="*/ 2303318 h 3589270"/>
              <a:gd name="connsiteX189" fmla="*/ 2719864 w 8291989"/>
              <a:gd name="connsiteY189" fmla="*/ 2294659 h 3589270"/>
              <a:gd name="connsiteX190" fmla="*/ 2732853 w 8291989"/>
              <a:gd name="connsiteY190" fmla="*/ 2286000 h 3589270"/>
              <a:gd name="connsiteX191" fmla="*/ 2771819 w 8291989"/>
              <a:gd name="connsiteY191" fmla="*/ 2281670 h 3589270"/>
              <a:gd name="connsiteX192" fmla="*/ 2819444 w 8291989"/>
              <a:gd name="connsiteY192" fmla="*/ 2268682 h 3589270"/>
              <a:gd name="connsiteX193" fmla="*/ 2858410 w 8291989"/>
              <a:gd name="connsiteY193" fmla="*/ 2260023 h 3589270"/>
              <a:gd name="connsiteX194" fmla="*/ 2897376 w 8291989"/>
              <a:gd name="connsiteY194" fmla="*/ 2255693 h 3589270"/>
              <a:gd name="connsiteX195" fmla="*/ 2910364 w 8291989"/>
              <a:gd name="connsiteY195" fmla="*/ 2251364 h 3589270"/>
              <a:gd name="connsiteX196" fmla="*/ 2936342 w 8291989"/>
              <a:gd name="connsiteY196" fmla="*/ 2247034 h 3589270"/>
              <a:gd name="connsiteX197" fmla="*/ 2953660 w 8291989"/>
              <a:gd name="connsiteY197" fmla="*/ 2238375 h 3589270"/>
              <a:gd name="connsiteX198" fmla="*/ 2983967 w 8291989"/>
              <a:gd name="connsiteY198" fmla="*/ 2242704 h 3589270"/>
              <a:gd name="connsiteX199" fmla="*/ 3001285 w 8291989"/>
              <a:gd name="connsiteY199" fmla="*/ 2238375 h 3589270"/>
              <a:gd name="connsiteX200" fmla="*/ 3048910 w 8291989"/>
              <a:gd name="connsiteY200" fmla="*/ 2234045 h 3589270"/>
              <a:gd name="connsiteX201" fmla="*/ 3213433 w 8291989"/>
              <a:gd name="connsiteY201" fmla="*/ 2242704 h 3589270"/>
              <a:gd name="connsiteX202" fmla="*/ 3256728 w 8291989"/>
              <a:gd name="connsiteY202" fmla="*/ 2247034 h 3589270"/>
              <a:gd name="connsiteX203" fmla="*/ 3516501 w 8291989"/>
              <a:gd name="connsiteY203" fmla="*/ 2264352 h 3589270"/>
              <a:gd name="connsiteX204" fmla="*/ 3551137 w 8291989"/>
              <a:gd name="connsiteY204" fmla="*/ 2268682 h 3589270"/>
              <a:gd name="connsiteX205" fmla="*/ 3577114 w 8291989"/>
              <a:gd name="connsiteY205" fmla="*/ 2273011 h 3589270"/>
              <a:gd name="connsiteX206" fmla="*/ 3676694 w 8291989"/>
              <a:gd name="connsiteY206" fmla="*/ 2281670 h 3589270"/>
              <a:gd name="connsiteX207" fmla="*/ 3707001 w 8291989"/>
              <a:gd name="connsiteY207" fmla="*/ 2286000 h 3589270"/>
              <a:gd name="connsiteX208" fmla="*/ 3767614 w 8291989"/>
              <a:gd name="connsiteY208" fmla="*/ 2290329 h 3589270"/>
              <a:gd name="connsiteX209" fmla="*/ 3849876 w 8291989"/>
              <a:gd name="connsiteY209" fmla="*/ 2298989 h 3589270"/>
              <a:gd name="connsiteX210" fmla="*/ 3914819 w 8291989"/>
              <a:gd name="connsiteY210" fmla="*/ 2303318 h 3589270"/>
              <a:gd name="connsiteX211" fmla="*/ 4023058 w 8291989"/>
              <a:gd name="connsiteY211" fmla="*/ 2316307 h 3589270"/>
              <a:gd name="connsiteX212" fmla="*/ 4036046 w 8291989"/>
              <a:gd name="connsiteY212" fmla="*/ 2324966 h 3589270"/>
              <a:gd name="connsiteX213" fmla="*/ 4040376 w 8291989"/>
              <a:gd name="connsiteY213" fmla="*/ 2337954 h 3589270"/>
              <a:gd name="connsiteX214" fmla="*/ 4053364 w 8291989"/>
              <a:gd name="connsiteY214" fmla="*/ 2359602 h 3589270"/>
              <a:gd name="connsiteX215" fmla="*/ 4096660 w 8291989"/>
              <a:gd name="connsiteY215" fmla="*/ 2398568 h 3589270"/>
              <a:gd name="connsiteX216" fmla="*/ 4113978 w 8291989"/>
              <a:gd name="connsiteY216" fmla="*/ 2424545 h 3589270"/>
              <a:gd name="connsiteX217" fmla="*/ 4131296 w 8291989"/>
              <a:gd name="connsiteY217" fmla="*/ 2446193 h 3589270"/>
              <a:gd name="connsiteX218" fmla="*/ 4183251 w 8291989"/>
              <a:gd name="connsiteY218" fmla="*/ 2506807 h 3589270"/>
              <a:gd name="connsiteX219" fmla="*/ 4200569 w 8291989"/>
              <a:gd name="connsiteY219" fmla="*/ 2554432 h 3589270"/>
              <a:gd name="connsiteX220" fmla="*/ 4209228 w 8291989"/>
              <a:gd name="connsiteY220" fmla="*/ 2571750 h 3589270"/>
              <a:gd name="connsiteX221" fmla="*/ 4213558 w 8291989"/>
              <a:gd name="connsiteY221" fmla="*/ 2593398 h 3589270"/>
              <a:gd name="connsiteX222" fmla="*/ 4222217 w 8291989"/>
              <a:gd name="connsiteY222" fmla="*/ 2610716 h 3589270"/>
              <a:gd name="connsiteX223" fmla="*/ 4230876 w 8291989"/>
              <a:gd name="connsiteY223" fmla="*/ 2632364 h 3589270"/>
              <a:gd name="connsiteX224" fmla="*/ 4235205 w 8291989"/>
              <a:gd name="connsiteY224" fmla="*/ 2649682 h 3589270"/>
              <a:gd name="connsiteX225" fmla="*/ 4248194 w 8291989"/>
              <a:gd name="connsiteY225" fmla="*/ 2684318 h 3589270"/>
              <a:gd name="connsiteX226" fmla="*/ 4252523 w 8291989"/>
              <a:gd name="connsiteY226" fmla="*/ 2701636 h 3589270"/>
              <a:gd name="connsiteX227" fmla="*/ 4265512 w 8291989"/>
              <a:gd name="connsiteY227" fmla="*/ 2727614 h 3589270"/>
              <a:gd name="connsiteX228" fmla="*/ 4274171 w 8291989"/>
              <a:gd name="connsiteY228" fmla="*/ 2766579 h 3589270"/>
              <a:gd name="connsiteX229" fmla="*/ 4304478 w 8291989"/>
              <a:gd name="connsiteY229" fmla="*/ 2822864 h 3589270"/>
              <a:gd name="connsiteX230" fmla="*/ 4313137 w 8291989"/>
              <a:gd name="connsiteY230" fmla="*/ 2844511 h 3589270"/>
              <a:gd name="connsiteX231" fmla="*/ 4343444 w 8291989"/>
              <a:gd name="connsiteY231" fmla="*/ 2883477 h 3589270"/>
              <a:gd name="connsiteX232" fmla="*/ 4352103 w 8291989"/>
              <a:gd name="connsiteY232" fmla="*/ 2905125 h 3589270"/>
              <a:gd name="connsiteX233" fmla="*/ 4360762 w 8291989"/>
              <a:gd name="connsiteY233" fmla="*/ 2922443 h 3589270"/>
              <a:gd name="connsiteX234" fmla="*/ 4365092 w 8291989"/>
              <a:gd name="connsiteY234" fmla="*/ 2939761 h 3589270"/>
              <a:gd name="connsiteX235" fmla="*/ 4373751 w 8291989"/>
              <a:gd name="connsiteY235" fmla="*/ 2952750 h 3589270"/>
              <a:gd name="connsiteX236" fmla="*/ 4399728 w 8291989"/>
              <a:gd name="connsiteY236" fmla="*/ 2996045 h 3589270"/>
              <a:gd name="connsiteX237" fmla="*/ 4425705 w 8291989"/>
              <a:gd name="connsiteY237" fmla="*/ 3039341 h 3589270"/>
              <a:gd name="connsiteX238" fmla="*/ 4443023 w 8291989"/>
              <a:gd name="connsiteY238" fmla="*/ 3060989 h 3589270"/>
              <a:gd name="connsiteX239" fmla="*/ 4481989 w 8291989"/>
              <a:gd name="connsiteY239" fmla="*/ 3086966 h 3589270"/>
              <a:gd name="connsiteX240" fmla="*/ 4494978 w 8291989"/>
              <a:gd name="connsiteY240" fmla="*/ 3091295 h 3589270"/>
              <a:gd name="connsiteX241" fmla="*/ 4512296 w 8291989"/>
              <a:gd name="connsiteY241" fmla="*/ 3099954 h 3589270"/>
              <a:gd name="connsiteX242" fmla="*/ 4581569 w 8291989"/>
              <a:gd name="connsiteY242" fmla="*/ 3091295 h 3589270"/>
              <a:gd name="connsiteX243" fmla="*/ 4603217 w 8291989"/>
              <a:gd name="connsiteY243" fmla="*/ 3082636 h 3589270"/>
              <a:gd name="connsiteX244" fmla="*/ 4616205 w 8291989"/>
              <a:gd name="connsiteY244" fmla="*/ 3078307 h 3589270"/>
              <a:gd name="connsiteX245" fmla="*/ 4637853 w 8291989"/>
              <a:gd name="connsiteY245" fmla="*/ 3065318 h 3589270"/>
              <a:gd name="connsiteX246" fmla="*/ 4707126 w 8291989"/>
              <a:gd name="connsiteY246" fmla="*/ 3017693 h 3589270"/>
              <a:gd name="connsiteX247" fmla="*/ 4746092 w 8291989"/>
              <a:gd name="connsiteY247" fmla="*/ 2987386 h 3589270"/>
              <a:gd name="connsiteX248" fmla="*/ 4772069 w 8291989"/>
              <a:gd name="connsiteY248" fmla="*/ 2970068 h 3589270"/>
              <a:gd name="connsiteX249" fmla="*/ 4811035 w 8291989"/>
              <a:gd name="connsiteY249" fmla="*/ 2948420 h 3589270"/>
              <a:gd name="connsiteX250" fmla="*/ 4832683 w 8291989"/>
              <a:gd name="connsiteY250" fmla="*/ 2931102 h 3589270"/>
              <a:gd name="connsiteX251" fmla="*/ 4862989 w 8291989"/>
              <a:gd name="connsiteY251" fmla="*/ 2900795 h 3589270"/>
              <a:gd name="connsiteX252" fmla="*/ 4893296 w 8291989"/>
              <a:gd name="connsiteY252" fmla="*/ 2870489 h 3589270"/>
              <a:gd name="connsiteX253" fmla="*/ 4906285 w 8291989"/>
              <a:gd name="connsiteY253" fmla="*/ 2835852 h 3589270"/>
              <a:gd name="connsiteX254" fmla="*/ 4932262 w 8291989"/>
              <a:gd name="connsiteY254" fmla="*/ 2801216 h 3589270"/>
              <a:gd name="connsiteX255" fmla="*/ 4953910 w 8291989"/>
              <a:gd name="connsiteY255" fmla="*/ 2753591 h 3589270"/>
              <a:gd name="connsiteX256" fmla="*/ 4962569 w 8291989"/>
              <a:gd name="connsiteY256" fmla="*/ 2740602 h 3589270"/>
              <a:gd name="connsiteX257" fmla="*/ 4975558 w 8291989"/>
              <a:gd name="connsiteY257" fmla="*/ 2718954 h 3589270"/>
              <a:gd name="connsiteX258" fmla="*/ 4988546 w 8291989"/>
              <a:gd name="connsiteY258" fmla="*/ 2636693 h 3589270"/>
              <a:gd name="connsiteX259" fmla="*/ 4997205 w 8291989"/>
              <a:gd name="connsiteY259" fmla="*/ 2584739 h 3589270"/>
              <a:gd name="connsiteX260" fmla="*/ 5001535 w 8291989"/>
              <a:gd name="connsiteY260" fmla="*/ 2558761 h 3589270"/>
              <a:gd name="connsiteX261" fmla="*/ 5014523 w 8291989"/>
              <a:gd name="connsiteY261" fmla="*/ 2476500 h 3589270"/>
              <a:gd name="connsiteX262" fmla="*/ 5023183 w 8291989"/>
              <a:gd name="connsiteY262" fmla="*/ 2450523 h 3589270"/>
              <a:gd name="connsiteX263" fmla="*/ 5044830 w 8291989"/>
              <a:gd name="connsiteY263" fmla="*/ 2368261 h 3589270"/>
              <a:gd name="connsiteX264" fmla="*/ 5044830 w 8291989"/>
              <a:gd name="connsiteY264" fmla="*/ 2368261 h 3589270"/>
              <a:gd name="connsiteX265" fmla="*/ 5049160 w 8291989"/>
              <a:gd name="connsiteY265" fmla="*/ 2346614 h 3589270"/>
              <a:gd name="connsiteX266" fmla="*/ 5053489 w 8291989"/>
              <a:gd name="connsiteY266" fmla="*/ 2320636 h 3589270"/>
              <a:gd name="connsiteX267" fmla="*/ 5083796 w 8291989"/>
              <a:gd name="connsiteY267" fmla="*/ 2273011 h 3589270"/>
              <a:gd name="connsiteX268" fmla="*/ 5122762 w 8291989"/>
              <a:gd name="connsiteY268" fmla="*/ 2216727 h 3589270"/>
              <a:gd name="connsiteX269" fmla="*/ 5135751 w 8291989"/>
              <a:gd name="connsiteY269" fmla="*/ 2199409 h 3589270"/>
              <a:gd name="connsiteX270" fmla="*/ 5174717 w 8291989"/>
              <a:gd name="connsiteY270" fmla="*/ 2138795 h 3589270"/>
              <a:gd name="connsiteX271" fmla="*/ 5235330 w 8291989"/>
              <a:gd name="connsiteY271" fmla="*/ 2091170 h 3589270"/>
              <a:gd name="connsiteX272" fmla="*/ 5321921 w 8291989"/>
              <a:gd name="connsiteY272" fmla="*/ 2030557 h 3589270"/>
              <a:gd name="connsiteX273" fmla="*/ 5347898 w 8291989"/>
              <a:gd name="connsiteY273" fmla="*/ 2021898 h 3589270"/>
              <a:gd name="connsiteX274" fmla="*/ 5369546 w 8291989"/>
              <a:gd name="connsiteY274" fmla="*/ 2008909 h 3589270"/>
              <a:gd name="connsiteX275" fmla="*/ 5391194 w 8291989"/>
              <a:gd name="connsiteY275" fmla="*/ 2004579 h 3589270"/>
              <a:gd name="connsiteX276" fmla="*/ 5486444 w 8291989"/>
              <a:gd name="connsiteY276" fmla="*/ 1995920 h 3589270"/>
              <a:gd name="connsiteX277" fmla="*/ 5633648 w 8291989"/>
              <a:gd name="connsiteY277" fmla="*/ 2008909 h 3589270"/>
              <a:gd name="connsiteX278" fmla="*/ 5672614 w 8291989"/>
              <a:gd name="connsiteY278" fmla="*/ 2021898 h 3589270"/>
              <a:gd name="connsiteX279" fmla="*/ 5685603 w 8291989"/>
              <a:gd name="connsiteY279" fmla="*/ 2030557 h 3589270"/>
              <a:gd name="connsiteX280" fmla="*/ 5702921 w 8291989"/>
              <a:gd name="connsiteY280" fmla="*/ 2034886 h 3589270"/>
              <a:gd name="connsiteX281" fmla="*/ 5759205 w 8291989"/>
              <a:gd name="connsiteY281" fmla="*/ 2069523 h 3589270"/>
              <a:gd name="connsiteX282" fmla="*/ 5789512 w 8291989"/>
              <a:gd name="connsiteY282" fmla="*/ 2099829 h 3589270"/>
              <a:gd name="connsiteX283" fmla="*/ 5798171 w 8291989"/>
              <a:gd name="connsiteY283" fmla="*/ 2108489 h 3589270"/>
              <a:gd name="connsiteX284" fmla="*/ 5815489 w 8291989"/>
              <a:gd name="connsiteY284" fmla="*/ 2117148 h 3589270"/>
              <a:gd name="connsiteX285" fmla="*/ 5828478 w 8291989"/>
              <a:gd name="connsiteY285" fmla="*/ 2121477 h 3589270"/>
              <a:gd name="connsiteX286" fmla="*/ 5867444 w 8291989"/>
              <a:gd name="connsiteY286" fmla="*/ 2138795 h 3589270"/>
              <a:gd name="connsiteX287" fmla="*/ 5884762 w 8291989"/>
              <a:gd name="connsiteY287" fmla="*/ 2147454 h 3589270"/>
              <a:gd name="connsiteX288" fmla="*/ 5941046 w 8291989"/>
              <a:gd name="connsiteY288" fmla="*/ 2151784 h 3589270"/>
              <a:gd name="connsiteX289" fmla="*/ 5967023 w 8291989"/>
              <a:gd name="connsiteY289" fmla="*/ 2156114 h 3589270"/>
              <a:gd name="connsiteX290" fmla="*/ 6001660 w 8291989"/>
              <a:gd name="connsiteY290" fmla="*/ 2164773 h 3589270"/>
              <a:gd name="connsiteX291" fmla="*/ 6066603 w 8291989"/>
              <a:gd name="connsiteY291" fmla="*/ 2169102 h 3589270"/>
              <a:gd name="connsiteX292" fmla="*/ 6153194 w 8291989"/>
              <a:gd name="connsiteY292" fmla="*/ 2177761 h 3589270"/>
              <a:gd name="connsiteX293" fmla="*/ 6187830 w 8291989"/>
              <a:gd name="connsiteY293" fmla="*/ 2182091 h 3589270"/>
              <a:gd name="connsiteX294" fmla="*/ 6257103 w 8291989"/>
              <a:gd name="connsiteY294" fmla="*/ 2173432 h 3589270"/>
              <a:gd name="connsiteX295" fmla="*/ 6291739 w 8291989"/>
              <a:gd name="connsiteY295" fmla="*/ 2177761 h 3589270"/>
              <a:gd name="connsiteX296" fmla="*/ 6412967 w 8291989"/>
              <a:gd name="connsiteY296" fmla="*/ 2173432 h 3589270"/>
              <a:gd name="connsiteX297" fmla="*/ 6425955 w 8291989"/>
              <a:gd name="connsiteY297" fmla="*/ 2169102 h 3589270"/>
              <a:gd name="connsiteX298" fmla="*/ 6434614 w 8291989"/>
              <a:gd name="connsiteY298" fmla="*/ 2156114 h 3589270"/>
              <a:gd name="connsiteX299" fmla="*/ 6443273 w 8291989"/>
              <a:gd name="connsiteY299" fmla="*/ 2138795 h 3589270"/>
              <a:gd name="connsiteX300" fmla="*/ 6451933 w 8291989"/>
              <a:gd name="connsiteY300" fmla="*/ 2099829 h 3589270"/>
              <a:gd name="connsiteX301" fmla="*/ 6456262 w 8291989"/>
              <a:gd name="connsiteY301" fmla="*/ 2060864 h 3589270"/>
              <a:gd name="connsiteX302" fmla="*/ 6460592 w 8291989"/>
              <a:gd name="connsiteY302" fmla="*/ 2026227 h 3589270"/>
              <a:gd name="connsiteX303" fmla="*/ 6469251 w 8291989"/>
              <a:gd name="connsiteY303" fmla="*/ 1892011 h 3589270"/>
              <a:gd name="connsiteX304" fmla="*/ 6503887 w 8291989"/>
              <a:gd name="connsiteY304" fmla="*/ 1909329 h 3589270"/>
              <a:gd name="connsiteX305" fmla="*/ 6512546 w 8291989"/>
              <a:gd name="connsiteY305" fmla="*/ 1917989 h 3589270"/>
              <a:gd name="connsiteX306" fmla="*/ 6525535 w 8291989"/>
              <a:gd name="connsiteY306" fmla="*/ 1913659 h 3589270"/>
              <a:gd name="connsiteX307" fmla="*/ 6573160 w 8291989"/>
              <a:gd name="connsiteY307" fmla="*/ 1922318 h 3589270"/>
              <a:gd name="connsiteX308" fmla="*/ 6607796 w 8291989"/>
              <a:gd name="connsiteY308" fmla="*/ 1948295 h 3589270"/>
              <a:gd name="connsiteX309" fmla="*/ 6620785 w 8291989"/>
              <a:gd name="connsiteY309" fmla="*/ 1943966 h 3589270"/>
              <a:gd name="connsiteX310" fmla="*/ 6633773 w 8291989"/>
              <a:gd name="connsiteY310" fmla="*/ 1930977 h 3589270"/>
              <a:gd name="connsiteX311" fmla="*/ 6651092 w 8291989"/>
              <a:gd name="connsiteY311" fmla="*/ 1956954 h 3589270"/>
              <a:gd name="connsiteX312" fmla="*/ 6646762 w 8291989"/>
              <a:gd name="connsiteY312" fmla="*/ 1969943 h 3589270"/>
              <a:gd name="connsiteX313" fmla="*/ 6633773 w 8291989"/>
              <a:gd name="connsiteY313" fmla="*/ 1995920 h 3589270"/>
              <a:gd name="connsiteX314" fmla="*/ 6638103 w 8291989"/>
              <a:gd name="connsiteY314" fmla="*/ 2026227 h 3589270"/>
              <a:gd name="connsiteX315" fmla="*/ 6642433 w 8291989"/>
              <a:gd name="connsiteY315" fmla="*/ 2039216 h 3589270"/>
              <a:gd name="connsiteX316" fmla="*/ 6659751 w 8291989"/>
              <a:gd name="connsiteY316" fmla="*/ 2047875 h 3589270"/>
              <a:gd name="connsiteX317" fmla="*/ 6672739 w 8291989"/>
              <a:gd name="connsiteY317" fmla="*/ 2056534 h 3589270"/>
              <a:gd name="connsiteX318" fmla="*/ 6685728 w 8291989"/>
              <a:gd name="connsiteY318" fmla="*/ 2069523 h 3589270"/>
              <a:gd name="connsiteX319" fmla="*/ 6724694 w 8291989"/>
              <a:gd name="connsiteY319" fmla="*/ 2091170 h 3589270"/>
              <a:gd name="connsiteX320" fmla="*/ 6763660 w 8291989"/>
              <a:gd name="connsiteY320" fmla="*/ 2112818 h 3589270"/>
              <a:gd name="connsiteX321" fmla="*/ 6776648 w 8291989"/>
              <a:gd name="connsiteY321" fmla="*/ 2117148 h 3589270"/>
              <a:gd name="connsiteX322" fmla="*/ 6811285 w 8291989"/>
              <a:gd name="connsiteY322" fmla="*/ 2143125 h 3589270"/>
              <a:gd name="connsiteX323" fmla="*/ 6845921 w 8291989"/>
              <a:gd name="connsiteY323" fmla="*/ 2164773 h 3589270"/>
              <a:gd name="connsiteX324" fmla="*/ 6884887 w 8291989"/>
              <a:gd name="connsiteY324" fmla="*/ 2199409 h 3589270"/>
              <a:gd name="connsiteX325" fmla="*/ 6897876 w 8291989"/>
              <a:gd name="connsiteY325" fmla="*/ 2203739 h 3589270"/>
              <a:gd name="connsiteX326" fmla="*/ 6941171 w 8291989"/>
              <a:gd name="connsiteY326" fmla="*/ 2234045 h 3589270"/>
              <a:gd name="connsiteX327" fmla="*/ 6958489 w 8291989"/>
              <a:gd name="connsiteY327" fmla="*/ 2242704 h 3589270"/>
              <a:gd name="connsiteX328" fmla="*/ 6971478 w 8291989"/>
              <a:gd name="connsiteY328" fmla="*/ 2247034 h 3589270"/>
              <a:gd name="connsiteX329" fmla="*/ 6997455 w 8291989"/>
              <a:gd name="connsiteY329" fmla="*/ 2264352 h 3589270"/>
              <a:gd name="connsiteX330" fmla="*/ 6975808 w 8291989"/>
              <a:gd name="connsiteY330" fmla="*/ 2281670 h 3589270"/>
              <a:gd name="connsiteX331" fmla="*/ 6958489 w 8291989"/>
              <a:gd name="connsiteY331" fmla="*/ 2298989 h 3589270"/>
              <a:gd name="connsiteX332" fmla="*/ 6945501 w 8291989"/>
              <a:gd name="connsiteY332" fmla="*/ 2311977 h 3589270"/>
              <a:gd name="connsiteX333" fmla="*/ 6932512 w 8291989"/>
              <a:gd name="connsiteY333" fmla="*/ 2324966 h 3589270"/>
              <a:gd name="connsiteX334" fmla="*/ 6906535 w 8291989"/>
              <a:gd name="connsiteY334" fmla="*/ 2359602 h 3589270"/>
              <a:gd name="connsiteX335" fmla="*/ 6889217 w 8291989"/>
              <a:gd name="connsiteY335" fmla="*/ 2376920 h 3589270"/>
              <a:gd name="connsiteX336" fmla="*/ 6880558 w 8291989"/>
              <a:gd name="connsiteY336" fmla="*/ 2389909 h 3589270"/>
              <a:gd name="connsiteX337" fmla="*/ 6871898 w 8291989"/>
              <a:gd name="connsiteY337" fmla="*/ 2420216 h 3589270"/>
              <a:gd name="connsiteX338" fmla="*/ 6876228 w 8291989"/>
              <a:gd name="connsiteY338" fmla="*/ 2433204 h 3589270"/>
              <a:gd name="connsiteX339" fmla="*/ 6910864 w 8291989"/>
              <a:gd name="connsiteY339" fmla="*/ 2459182 h 3589270"/>
              <a:gd name="connsiteX340" fmla="*/ 6941171 w 8291989"/>
              <a:gd name="connsiteY340" fmla="*/ 2476500 h 3589270"/>
              <a:gd name="connsiteX341" fmla="*/ 6954160 w 8291989"/>
              <a:gd name="connsiteY341" fmla="*/ 2472170 h 3589270"/>
              <a:gd name="connsiteX342" fmla="*/ 6984467 w 8291989"/>
              <a:gd name="connsiteY342" fmla="*/ 2437534 h 3589270"/>
              <a:gd name="connsiteX343" fmla="*/ 7023433 w 8291989"/>
              <a:gd name="connsiteY343" fmla="*/ 2398568 h 3589270"/>
              <a:gd name="connsiteX344" fmla="*/ 7053739 w 8291989"/>
              <a:gd name="connsiteY344" fmla="*/ 2355273 h 3589270"/>
              <a:gd name="connsiteX345" fmla="*/ 7062398 w 8291989"/>
              <a:gd name="connsiteY345" fmla="*/ 2337954 h 3589270"/>
              <a:gd name="connsiteX346" fmla="*/ 7071058 w 8291989"/>
              <a:gd name="connsiteY346" fmla="*/ 2324966 h 3589270"/>
              <a:gd name="connsiteX347" fmla="*/ 7088376 w 8291989"/>
              <a:gd name="connsiteY347" fmla="*/ 2294659 h 3589270"/>
              <a:gd name="connsiteX348" fmla="*/ 7105694 w 8291989"/>
              <a:gd name="connsiteY348" fmla="*/ 2273011 h 3589270"/>
              <a:gd name="connsiteX349" fmla="*/ 7114353 w 8291989"/>
              <a:gd name="connsiteY349" fmla="*/ 2294659 h 3589270"/>
              <a:gd name="connsiteX350" fmla="*/ 7919648 w 8291989"/>
              <a:gd name="connsiteY350" fmla="*/ 978477 h 3589270"/>
              <a:gd name="connsiteX351" fmla="*/ 8136126 w 8291989"/>
              <a:gd name="connsiteY351" fmla="*/ 597477 h 3589270"/>
              <a:gd name="connsiteX352" fmla="*/ 8291989 w 8291989"/>
              <a:gd name="connsiteY352" fmla="*/ 177512 h 3589270"/>
              <a:gd name="connsiteX353" fmla="*/ 8188079 w 8291989"/>
              <a:gd name="connsiteY353" fmla="*/ 112568 h 3589270"/>
              <a:gd name="connsiteX354" fmla="*/ 7837387 w 8291989"/>
              <a:gd name="connsiteY354" fmla="*/ 142875 h 3589270"/>
              <a:gd name="connsiteX355" fmla="*/ 7512671 w 8291989"/>
              <a:gd name="connsiteY355" fmla="*/ 697057 h 3589270"/>
              <a:gd name="connsiteX356" fmla="*/ 7296194 w 8291989"/>
              <a:gd name="connsiteY356" fmla="*/ 736022 h 3589270"/>
              <a:gd name="connsiteX357" fmla="*/ 7265887 w 8291989"/>
              <a:gd name="connsiteY357" fmla="*/ 818284 h 3589270"/>
              <a:gd name="connsiteX358" fmla="*/ 7304853 w 8291989"/>
              <a:gd name="connsiteY358" fmla="*/ 878898 h 3589270"/>
              <a:gd name="connsiteX359" fmla="*/ 7136001 w 8291989"/>
              <a:gd name="connsiteY359" fmla="*/ 1142999 h 3589270"/>
              <a:gd name="connsiteX360" fmla="*/ 6672740 w 8291989"/>
              <a:gd name="connsiteY360" fmla="*/ 900544 h 3589270"/>
              <a:gd name="connsiteX0" fmla="*/ 836512 w 8291989"/>
              <a:gd name="connsiteY0" fmla="*/ 0 h 3663548"/>
              <a:gd name="connsiteX1" fmla="*/ 836512 w 8291989"/>
              <a:gd name="connsiteY1" fmla="*/ 0 h 3663548"/>
              <a:gd name="connsiteX2" fmla="*/ 810535 w 8291989"/>
              <a:gd name="connsiteY2" fmla="*/ 30307 h 3663548"/>
              <a:gd name="connsiteX3" fmla="*/ 801876 w 8291989"/>
              <a:gd name="connsiteY3" fmla="*/ 56284 h 3663548"/>
              <a:gd name="connsiteX4" fmla="*/ 797546 w 8291989"/>
              <a:gd name="connsiteY4" fmla="*/ 69273 h 3663548"/>
              <a:gd name="connsiteX5" fmla="*/ 788887 w 8291989"/>
              <a:gd name="connsiteY5" fmla="*/ 82261 h 3663548"/>
              <a:gd name="connsiteX6" fmla="*/ 767239 w 8291989"/>
              <a:gd name="connsiteY6" fmla="*/ 108239 h 3663548"/>
              <a:gd name="connsiteX7" fmla="*/ 728273 w 8291989"/>
              <a:gd name="connsiteY7" fmla="*/ 138545 h 3663548"/>
              <a:gd name="connsiteX8" fmla="*/ 715285 w 8291989"/>
              <a:gd name="connsiteY8" fmla="*/ 147204 h 3663548"/>
              <a:gd name="connsiteX9" fmla="*/ 689308 w 8291989"/>
              <a:gd name="connsiteY9" fmla="*/ 155864 h 3663548"/>
              <a:gd name="connsiteX10" fmla="*/ 676319 w 8291989"/>
              <a:gd name="connsiteY10" fmla="*/ 160193 h 3663548"/>
              <a:gd name="connsiteX11" fmla="*/ 646012 w 8291989"/>
              <a:gd name="connsiteY11" fmla="*/ 173182 h 3663548"/>
              <a:gd name="connsiteX12" fmla="*/ 615705 w 8291989"/>
              <a:gd name="connsiteY12" fmla="*/ 190500 h 3663548"/>
              <a:gd name="connsiteX13" fmla="*/ 589728 w 8291989"/>
              <a:gd name="connsiteY13" fmla="*/ 207818 h 3663548"/>
              <a:gd name="connsiteX14" fmla="*/ 563751 w 8291989"/>
              <a:gd name="connsiteY14" fmla="*/ 225136 h 3663548"/>
              <a:gd name="connsiteX15" fmla="*/ 550762 w 8291989"/>
              <a:gd name="connsiteY15" fmla="*/ 233795 h 3663548"/>
              <a:gd name="connsiteX16" fmla="*/ 533444 w 8291989"/>
              <a:gd name="connsiteY16" fmla="*/ 246784 h 3663548"/>
              <a:gd name="connsiteX17" fmla="*/ 520455 w 8291989"/>
              <a:gd name="connsiteY17" fmla="*/ 255443 h 3663548"/>
              <a:gd name="connsiteX18" fmla="*/ 490148 w 8291989"/>
              <a:gd name="connsiteY18" fmla="*/ 281420 h 3663548"/>
              <a:gd name="connsiteX19" fmla="*/ 481489 w 8291989"/>
              <a:gd name="connsiteY19" fmla="*/ 294409 h 3663548"/>
              <a:gd name="connsiteX20" fmla="*/ 455512 w 8291989"/>
              <a:gd name="connsiteY20" fmla="*/ 311727 h 3663548"/>
              <a:gd name="connsiteX21" fmla="*/ 433864 w 8291989"/>
              <a:gd name="connsiteY21" fmla="*/ 337704 h 3663548"/>
              <a:gd name="connsiteX22" fmla="*/ 420876 w 8291989"/>
              <a:gd name="connsiteY22" fmla="*/ 342034 h 3663548"/>
              <a:gd name="connsiteX23" fmla="*/ 394898 w 8291989"/>
              <a:gd name="connsiteY23" fmla="*/ 355023 h 3663548"/>
              <a:gd name="connsiteX24" fmla="*/ 368921 w 8291989"/>
              <a:gd name="connsiteY24" fmla="*/ 376670 h 3663548"/>
              <a:gd name="connsiteX25" fmla="*/ 355933 w 8291989"/>
              <a:gd name="connsiteY25" fmla="*/ 381000 h 3663548"/>
              <a:gd name="connsiteX26" fmla="*/ 338614 w 8291989"/>
              <a:gd name="connsiteY26" fmla="*/ 402648 h 3663548"/>
              <a:gd name="connsiteX27" fmla="*/ 334285 w 8291989"/>
              <a:gd name="connsiteY27" fmla="*/ 415636 h 3663548"/>
              <a:gd name="connsiteX28" fmla="*/ 316967 w 8291989"/>
              <a:gd name="connsiteY28" fmla="*/ 454602 h 3663548"/>
              <a:gd name="connsiteX29" fmla="*/ 312637 w 8291989"/>
              <a:gd name="connsiteY29" fmla="*/ 467591 h 3663548"/>
              <a:gd name="connsiteX30" fmla="*/ 303978 w 8291989"/>
              <a:gd name="connsiteY30" fmla="*/ 502227 h 3663548"/>
              <a:gd name="connsiteX31" fmla="*/ 295319 w 8291989"/>
              <a:gd name="connsiteY31" fmla="*/ 528204 h 3663548"/>
              <a:gd name="connsiteX32" fmla="*/ 290989 w 8291989"/>
              <a:gd name="connsiteY32" fmla="*/ 554182 h 3663548"/>
              <a:gd name="connsiteX33" fmla="*/ 286660 w 8291989"/>
              <a:gd name="connsiteY33" fmla="*/ 601807 h 3663548"/>
              <a:gd name="connsiteX34" fmla="*/ 278001 w 8291989"/>
              <a:gd name="connsiteY34" fmla="*/ 645102 h 3663548"/>
              <a:gd name="connsiteX35" fmla="*/ 273671 w 8291989"/>
              <a:gd name="connsiteY35" fmla="*/ 671079 h 3663548"/>
              <a:gd name="connsiteX36" fmla="*/ 260683 w 8291989"/>
              <a:gd name="connsiteY36" fmla="*/ 714375 h 3663548"/>
              <a:gd name="connsiteX37" fmla="*/ 256353 w 8291989"/>
              <a:gd name="connsiteY37" fmla="*/ 727364 h 3663548"/>
              <a:gd name="connsiteX38" fmla="*/ 243364 w 8291989"/>
              <a:gd name="connsiteY38" fmla="*/ 736023 h 3663548"/>
              <a:gd name="connsiteX39" fmla="*/ 217387 w 8291989"/>
              <a:gd name="connsiteY39" fmla="*/ 762000 h 3663548"/>
              <a:gd name="connsiteX40" fmla="*/ 191410 w 8291989"/>
              <a:gd name="connsiteY40" fmla="*/ 770659 h 3663548"/>
              <a:gd name="connsiteX41" fmla="*/ 165433 w 8291989"/>
              <a:gd name="connsiteY41" fmla="*/ 792307 h 3663548"/>
              <a:gd name="connsiteX42" fmla="*/ 148114 w 8291989"/>
              <a:gd name="connsiteY42" fmla="*/ 813954 h 3663548"/>
              <a:gd name="connsiteX43" fmla="*/ 135126 w 8291989"/>
              <a:gd name="connsiteY43" fmla="*/ 822614 h 3663548"/>
              <a:gd name="connsiteX44" fmla="*/ 126467 w 8291989"/>
              <a:gd name="connsiteY44" fmla="*/ 835602 h 3663548"/>
              <a:gd name="connsiteX45" fmla="*/ 117808 w 8291989"/>
              <a:gd name="connsiteY45" fmla="*/ 861579 h 3663548"/>
              <a:gd name="connsiteX46" fmla="*/ 109148 w 8291989"/>
              <a:gd name="connsiteY46" fmla="*/ 900545 h 3663548"/>
              <a:gd name="connsiteX47" fmla="*/ 104819 w 8291989"/>
              <a:gd name="connsiteY47" fmla="*/ 961159 h 3663548"/>
              <a:gd name="connsiteX48" fmla="*/ 100489 w 8291989"/>
              <a:gd name="connsiteY48" fmla="*/ 987136 h 3663548"/>
              <a:gd name="connsiteX49" fmla="*/ 83171 w 8291989"/>
              <a:gd name="connsiteY49" fmla="*/ 1013114 h 3663548"/>
              <a:gd name="connsiteX50" fmla="*/ 74512 w 8291989"/>
              <a:gd name="connsiteY50" fmla="*/ 1039091 h 3663548"/>
              <a:gd name="connsiteX51" fmla="*/ 65853 w 8291989"/>
              <a:gd name="connsiteY51" fmla="*/ 1069398 h 3663548"/>
              <a:gd name="connsiteX52" fmla="*/ 61523 w 8291989"/>
              <a:gd name="connsiteY52" fmla="*/ 1095375 h 3663548"/>
              <a:gd name="connsiteX53" fmla="*/ 35546 w 8291989"/>
              <a:gd name="connsiteY53" fmla="*/ 1143000 h 3663548"/>
              <a:gd name="connsiteX54" fmla="*/ 31217 w 8291989"/>
              <a:gd name="connsiteY54" fmla="*/ 1160318 h 3663548"/>
              <a:gd name="connsiteX55" fmla="*/ 22558 w 8291989"/>
              <a:gd name="connsiteY55" fmla="*/ 1181966 h 3663548"/>
              <a:gd name="connsiteX56" fmla="*/ 18228 w 8291989"/>
              <a:gd name="connsiteY56" fmla="*/ 1242579 h 3663548"/>
              <a:gd name="connsiteX57" fmla="*/ 13898 w 8291989"/>
              <a:gd name="connsiteY57" fmla="*/ 1268557 h 3663548"/>
              <a:gd name="connsiteX58" fmla="*/ 5239 w 8291989"/>
              <a:gd name="connsiteY58" fmla="*/ 1333500 h 3663548"/>
              <a:gd name="connsiteX59" fmla="*/ 5239 w 8291989"/>
              <a:gd name="connsiteY59" fmla="*/ 1623579 h 3663548"/>
              <a:gd name="connsiteX60" fmla="*/ 13898 w 8291989"/>
              <a:gd name="connsiteY60" fmla="*/ 1740477 h 3663548"/>
              <a:gd name="connsiteX61" fmla="*/ 18228 w 8291989"/>
              <a:gd name="connsiteY61" fmla="*/ 1840057 h 3663548"/>
              <a:gd name="connsiteX62" fmla="*/ 22558 w 8291989"/>
              <a:gd name="connsiteY62" fmla="*/ 1883352 h 3663548"/>
              <a:gd name="connsiteX63" fmla="*/ 26887 w 8291989"/>
              <a:gd name="connsiteY63" fmla="*/ 1956954 h 3663548"/>
              <a:gd name="connsiteX64" fmla="*/ 48535 w 8291989"/>
              <a:gd name="connsiteY64" fmla="*/ 1991591 h 3663548"/>
              <a:gd name="connsiteX65" fmla="*/ 70183 w 8291989"/>
              <a:gd name="connsiteY65" fmla="*/ 2030557 h 3663548"/>
              <a:gd name="connsiteX66" fmla="*/ 78842 w 8291989"/>
              <a:gd name="connsiteY66" fmla="*/ 2043545 h 3663548"/>
              <a:gd name="connsiteX67" fmla="*/ 104819 w 8291989"/>
              <a:gd name="connsiteY67" fmla="*/ 2099829 h 3663548"/>
              <a:gd name="connsiteX68" fmla="*/ 113478 w 8291989"/>
              <a:gd name="connsiteY68" fmla="*/ 2164773 h 3663548"/>
              <a:gd name="connsiteX69" fmla="*/ 117808 w 8291989"/>
              <a:gd name="connsiteY69" fmla="*/ 2186420 h 3663548"/>
              <a:gd name="connsiteX70" fmla="*/ 122137 w 8291989"/>
              <a:gd name="connsiteY70" fmla="*/ 2216727 h 3663548"/>
              <a:gd name="connsiteX71" fmla="*/ 126467 w 8291989"/>
              <a:gd name="connsiteY71" fmla="*/ 2355273 h 3663548"/>
              <a:gd name="connsiteX72" fmla="*/ 130796 w 8291989"/>
              <a:gd name="connsiteY72" fmla="*/ 2376920 h 3663548"/>
              <a:gd name="connsiteX73" fmla="*/ 135126 w 8291989"/>
              <a:gd name="connsiteY73" fmla="*/ 2407227 h 3663548"/>
              <a:gd name="connsiteX74" fmla="*/ 148114 w 8291989"/>
              <a:gd name="connsiteY74" fmla="*/ 2476500 h 3663548"/>
              <a:gd name="connsiteX75" fmla="*/ 156773 w 8291989"/>
              <a:gd name="connsiteY75" fmla="*/ 2498148 h 3663548"/>
              <a:gd name="connsiteX76" fmla="*/ 165433 w 8291989"/>
              <a:gd name="connsiteY76" fmla="*/ 2528454 h 3663548"/>
              <a:gd name="connsiteX77" fmla="*/ 169762 w 8291989"/>
              <a:gd name="connsiteY77" fmla="*/ 2545773 h 3663548"/>
              <a:gd name="connsiteX78" fmla="*/ 182751 w 8291989"/>
              <a:gd name="connsiteY78" fmla="*/ 2580409 h 3663548"/>
              <a:gd name="connsiteX79" fmla="*/ 195739 w 8291989"/>
              <a:gd name="connsiteY79" fmla="*/ 2610716 h 3663548"/>
              <a:gd name="connsiteX80" fmla="*/ 208728 w 8291989"/>
              <a:gd name="connsiteY80" fmla="*/ 2619375 h 3663548"/>
              <a:gd name="connsiteX81" fmla="*/ 221717 w 8291989"/>
              <a:gd name="connsiteY81" fmla="*/ 2632364 h 3663548"/>
              <a:gd name="connsiteX82" fmla="*/ 234705 w 8291989"/>
              <a:gd name="connsiteY82" fmla="*/ 2641023 h 3663548"/>
              <a:gd name="connsiteX83" fmla="*/ 260683 w 8291989"/>
              <a:gd name="connsiteY83" fmla="*/ 2649682 h 3663548"/>
              <a:gd name="connsiteX84" fmla="*/ 325626 w 8291989"/>
              <a:gd name="connsiteY84" fmla="*/ 2645352 h 3663548"/>
              <a:gd name="connsiteX85" fmla="*/ 386239 w 8291989"/>
              <a:gd name="connsiteY85" fmla="*/ 2649682 h 3663548"/>
              <a:gd name="connsiteX86" fmla="*/ 455512 w 8291989"/>
              <a:gd name="connsiteY86" fmla="*/ 2654011 h 3663548"/>
              <a:gd name="connsiteX87" fmla="*/ 481489 w 8291989"/>
              <a:gd name="connsiteY87" fmla="*/ 2658341 h 3663548"/>
              <a:gd name="connsiteX88" fmla="*/ 646012 w 8291989"/>
              <a:gd name="connsiteY88" fmla="*/ 2671329 h 3663548"/>
              <a:gd name="connsiteX89" fmla="*/ 667660 w 8291989"/>
              <a:gd name="connsiteY89" fmla="*/ 2675659 h 3663548"/>
              <a:gd name="connsiteX90" fmla="*/ 693637 w 8291989"/>
              <a:gd name="connsiteY90" fmla="*/ 2679989 h 3663548"/>
              <a:gd name="connsiteX91" fmla="*/ 715285 w 8291989"/>
              <a:gd name="connsiteY91" fmla="*/ 2684318 h 3663548"/>
              <a:gd name="connsiteX92" fmla="*/ 741262 w 8291989"/>
              <a:gd name="connsiteY92" fmla="*/ 2688648 h 3663548"/>
              <a:gd name="connsiteX93" fmla="*/ 754251 w 8291989"/>
              <a:gd name="connsiteY93" fmla="*/ 2692977 h 3663548"/>
              <a:gd name="connsiteX94" fmla="*/ 784558 w 8291989"/>
              <a:gd name="connsiteY94" fmla="*/ 2697307 h 3663548"/>
              <a:gd name="connsiteX95" fmla="*/ 810535 w 8291989"/>
              <a:gd name="connsiteY95" fmla="*/ 2701636 h 3663548"/>
              <a:gd name="connsiteX96" fmla="*/ 853830 w 8291989"/>
              <a:gd name="connsiteY96" fmla="*/ 2705966 h 3663548"/>
              <a:gd name="connsiteX97" fmla="*/ 892796 w 8291989"/>
              <a:gd name="connsiteY97" fmla="*/ 2710295 h 3663548"/>
              <a:gd name="connsiteX98" fmla="*/ 918773 w 8291989"/>
              <a:gd name="connsiteY98" fmla="*/ 2718954 h 3663548"/>
              <a:gd name="connsiteX99" fmla="*/ 953410 w 8291989"/>
              <a:gd name="connsiteY99" fmla="*/ 2736273 h 3663548"/>
              <a:gd name="connsiteX100" fmla="*/ 970728 w 8291989"/>
              <a:gd name="connsiteY100" fmla="*/ 2740602 h 3663548"/>
              <a:gd name="connsiteX101" fmla="*/ 992376 w 8291989"/>
              <a:gd name="connsiteY101" fmla="*/ 2744932 h 3663548"/>
              <a:gd name="connsiteX102" fmla="*/ 1027012 w 8291989"/>
              <a:gd name="connsiteY102" fmla="*/ 2753591 h 3663548"/>
              <a:gd name="connsiteX103" fmla="*/ 1044330 w 8291989"/>
              <a:gd name="connsiteY103" fmla="*/ 2762250 h 3663548"/>
              <a:gd name="connsiteX104" fmla="*/ 1057319 w 8291989"/>
              <a:gd name="connsiteY104" fmla="*/ 2770909 h 3663548"/>
              <a:gd name="connsiteX105" fmla="*/ 1070308 w 8291989"/>
              <a:gd name="connsiteY105" fmla="*/ 2775239 h 3663548"/>
              <a:gd name="connsiteX106" fmla="*/ 1083296 w 8291989"/>
              <a:gd name="connsiteY106" fmla="*/ 2783898 h 3663548"/>
              <a:gd name="connsiteX107" fmla="*/ 1109273 w 8291989"/>
              <a:gd name="connsiteY107" fmla="*/ 2792557 h 3663548"/>
              <a:gd name="connsiteX108" fmla="*/ 1122262 w 8291989"/>
              <a:gd name="connsiteY108" fmla="*/ 2796886 h 3663548"/>
              <a:gd name="connsiteX109" fmla="*/ 1135251 w 8291989"/>
              <a:gd name="connsiteY109" fmla="*/ 2805545 h 3663548"/>
              <a:gd name="connsiteX110" fmla="*/ 1174217 w 8291989"/>
              <a:gd name="connsiteY110" fmla="*/ 2818534 h 3663548"/>
              <a:gd name="connsiteX111" fmla="*/ 1200194 w 8291989"/>
              <a:gd name="connsiteY111" fmla="*/ 2835852 h 3663548"/>
              <a:gd name="connsiteX112" fmla="*/ 1213183 w 8291989"/>
              <a:gd name="connsiteY112" fmla="*/ 2844511 h 3663548"/>
              <a:gd name="connsiteX113" fmla="*/ 1226171 w 8291989"/>
              <a:gd name="connsiteY113" fmla="*/ 2853170 h 3663548"/>
              <a:gd name="connsiteX114" fmla="*/ 1252148 w 8291989"/>
              <a:gd name="connsiteY114" fmla="*/ 2861829 h 3663548"/>
              <a:gd name="connsiteX115" fmla="*/ 1273796 w 8291989"/>
              <a:gd name="connsiteY115" fmla="*/ 2879148 h 3663548"/>
              <a:gd name="connsiteX116" fmla="*/ 1330080 w 8291989"/>
              <a:gd name="connsiteY116" fmla="*/ 2892136 h 3663548"/>
              <a:gd name="connsiteX117" fmla="*/ 1347398 w 8291989"/>
              <a:gd name="connsiteY117" fmla="*/ 2896466 h 3663548"/>
              <a:gd name="connsiteX118" fmla="*/ 1369046 w 8291989"/>
              <a:gd name="connsiteY118" fmla="*/ 2909454 h 3663548"/>
              <a:gd name="connsiteX119" fmla="*/ 1382035 w 8291989"/>
              <a:gd name="connsiteY119" fmla="*/ 2913784 h 3663548"/>
              <a:gd name="connsiteX120" fmla="*/ 1421001 w 8291989"/>
              <a:gd name="connsiteY120" fmla="*/ 2931102 h 3663548"/>
              <a:gd name="connsiteX121" fmla="*/ 1433989 w 8291989"/>
              <a:gd name="connsiteY121" fmla="*/ 2939761 h 3663548"/>
              <a:gd name="connsiteX122" fmla="*/ 1468626 w 8291989"/>
              <a:gd name="connsiteY122" fmla="*/ 2952750 h 3663548"/>
              <a:gd name="connsiteX123" fmla="*/ 1524910 w 8291989"/>
              <a:gd name="connsiteY123" fmla="*/ 2970068 h 3663548"/>
              <a:gd name="connsiteX124" fmla="*/ 1572535 w 8291989"/>
              <a:gd name="connsiteY124" fmla="*/ 2991716 h 3663548"/>
              <a:gd name="connsiteX125" fmla="*/ 1585523 w 8291989"/>
              <a:gd name="connsiteY125" fmla="*/ 2996045 h 3663548"/>
              <a:gd name="connsiteX126" fmla="*/ 1620160 w 8291989"/>
              <a:gd name="connsiteY126" fmla="*/ 3013364 h 3663548"/>
              <a:gd name="connsiteX127" fmla="*/ 1680773 w 8291989"/>
              <a:gd name="connsiteY127" fmla="*/ 3030682 h 3663548"/>
              <a:gd name="connsiteX128" fmla="*/ 1711080 w 8291989"/>
              <a:gd name="connsiteY128" fmla="*/ 3048000 h 3663548"/>
              <a:gd name="connsiteX129" fmla="*/ 1728398 w 8291989"/>
              <a:gd name="connsiteY129" fmla="*/ 3056659 h 3663548"/>
              <a:gd name="connsiteX130" fmla="*/ 1754376 w 8291989"/>
              <a:gd name="connsiteY130" fmla="*/ 3073977 h 3663548"/>
              <a:gd name="connsiteX131" fmla="*/ 1780353 w 8291989"/>
              <a:gd name="connsiteY131" fmla="*/ 3082636 h 3663548"/>
              <a:gd name="connsiteX132" fmla="*/ 1814989 w 8291989"/>
              <a:gd name="connsiteY132" fmla="*/ 3104284 h 3663548"/>
              <a:gd name="connsiteX133" fmla="*/ 1845296 w 8291989"/>
              <a:gd name="connsiteY133" fmla="*/ 3117273 h 3663548"/>
              <a:gd name="connsiteX134" fmla="*/ 1858285 w 8291989"/>
              <a:gd name="connsiteY134" fmla="*/ 3130261 h 3663548"/>
              <a:gd name="connsiteX135" fmla="*/ 1871273 w 8291989"/>
              <a:gd name="connsiteY135" fmla="*/ 3138920 h 3663548"/>
              <a:gd name="connsiteX136" fmla="*/ 1901580 w 8291989"/>
              <a:gd name="connsiteY136" fmla="*/ 3169227 h 3663548"/>
              <a:gd name="connsiteX137" fmla="*/ 1927558 w 8291989"/>
              <a:gd name="connsiteY137" fmla="*/ 3190875 h 3663548"/>
              <a:gd name="connsiteX138" fmla="*/ 1940546 w 8291989"/>
              <a:gd name="connsiteY138" fmla="*/ 3195204 h 3663548"/>
              <a:gd name="connsiteX139" fmla="*/ 1975183 w 8291989"/>
              <a:gd name="connsiteY139" fmla="*/ 3216852 h 3663548"/>
              <a:gd name="connsiteX140" fmla="*/ 2018478 w 8291989"/>
              <a:gd name="connsiteY140" fmla="*/ 3247159 h 3663548"/>
              <a:gd name="connsiteX141" fmla="*/ 2031467 w 8291989"/>
              <a:gd name="connsiteY141" fmla="*/ 3251489 h 3663548"/>
              <a:gd name="connsiteX142" fmla="*/ 2053114 w 8291989"/>
              <a:gd name="connsiteY142" fmla="*/ 3268807 h 3663548"/>
              <a:gd name="connsiteX143" fmla="*/ 2066103 w 8291989"/>
              <a:gd name="connsiteY143" fmla="*/ 3277466 h 3663548"/>
              <a:gd name="connsiteX144" fmla="*/ 2079092 w 8291989"/>
              <a:gd name="connsiteY144" fmla="*/ 3290454 h 3663548"/>
              <a:gd name="connsiteX145" fmla="*/ 2096410 w 8291989"/>
              <a:gd name="connsiteY145" fmla="*/ 3299114 h 3663548"/>
              <a:gd name="connsiteX146" fmla="*/ 2144035 w 8291989"/>
              <a:gd name="connsiteY146" fmla="*/ 3342409 h 3663548"/>
              <a:gd name="connsiteX147" fmla="*/ 2161353 w 8291989"/>
              <a:gd name="connsiteY147" fmla="*/ 3372716 h 3663548"/>
              <a:gd name="connsiteX148" fmla="*/ 2178671 w 8291989"/>
              <a:gd name="connsiteY148" fmla="*/ 3403023 h 3663548"/>
              <a:gd name="connsiteX149" fmla="*/ 2191660 w 8291989"/>
              <a:gd name="connsiteY149" fmla="*/ 3411682 h 3663548"/>
              <a:gd name="connsiteX150" fmla="*/ 2221967 w 8291989"/>
              <a:gd name="connsiteY150" fmla="*/ 3441989 h 3663548"/>
              <a:gd name="connsiteX151" fmla="*/ 2247944 w 8291989"/>
              <a:gd name="connsiteY151" fmla="*/ 3467966 h 3663548"/>
              <a:gd name="connsiteX152" fmla="*/ 2260933 w 8291989"/>
              <a:gd name="connsiteY152" fmla="*/ 3480954 h 3663548"/>
              <a:gd name="connsiteX153" fmla="*/ 2269592 w 8291989"/>
              <a:gd name="connsiteY153" fmla="*/ 3489614 h 3663548"/>
              <a:gd name="connsiteX154" fmla="*/ 2291239 w 8291989"/>
              <a:gd name="connsiteY154" fmla="*/ 3515591 h 3663548"/>
              <a:gd name="connsiteX155" fmla="*/ 2304228 w 8291989"/>
              <a:gd name="connsiteY155" fmla="*/ 3524250 h 3663548"/>
              <a:gd name="connsiteX156" fmla="*/ 2308558 w 8291989"/>
              <a:gd name="connsiteY156" fmla="*/ 3537239 h 3663548"/>
              <a:gd name="connsiteX157" fmla="*/ 2351853 w 8291989"/>
              <a:gd name="connsiteY157" fmla="*/ 3662795 h 3663548"/>
              <a:gd name="connsiteX158" fmla="*/ 2442773 w 8291989"/>
              <a:gd name="connsiteY158" fmla="*/ 3589193 h 3663548"/>
              <a:gd name="connsiteX159" fmla="*/ 2542353 w 8291989"/>
              <a:gd name="connsiteY159" fmla="*/ 3580534 h 3663548"/>
              <a:gd name="connsiteX160" fmla="*/ 2572660 w 8291989"/>
              <a:gd name="connsiteY160" fmla="*/ 3571875 h 3663548"/>
              <a:gd name="connsiteX161" fmla="*/ 2620285 w 8291989"/>
              <a:gd name="connsiteY161" fmla="*/ 3563216 h 3663548"/>
              <a:gd name="connsiteX162" fmla="*/ 2633273 w 8291989"/>
              <a:gd name="connsiteY162" fmla="*/ 3558886 h 3663548"/>
              <a:gd name="connsiteX163" fmla="*/ 2663580 w 8291989"/>
              <a:gd name="connsiteY163" fmla="*/ 3537239 h 3663548"/>
              <a:gd name="connsiteX164" fmla="*/ 2676569 w 8291989"/>
              <a:gd name="connsiteY164" fmla="*/ 3528579 h 3663548"/>
              <a:gd name="connsiteX165" fmla="*/ 2706876 w 8291989"/>
              <a:gd name="connsiteY165" fmla="*/ 3498273 h 3663548"/>
              <a:gd name="connsiteX166" fmla="*/ 2741512 w 8291989"/>
              <a:gd name="connsiteY166" fmla="*/ 3446318 h 3663548"/>
              <a:gd name="connsiteX167" fmla="*/ 2758830 w 8291989"/>
              <a:gd name="connsiteY167" fmla="*/ 3342409 h 3663548"/>
              <a:gd name="connsiteX168" fmla="*/ 2728523 w 8291989"/>
              <a:gd name="connsiteY168" fmla="*/ 3216852 h 3663548"/>
              <a:gd name="connsiteX169" fmla="*/ 2715535 w 8291989"/>
              <a:gd name="connsiteY169" fmla="*/ 3195204 h 3663548"/>
              <a:gd name="connsiteX170" fmla="*/ 2693887 w 8291989"/>
              <a:gd name="connsiteY170" fmla="*/ 3138920 h 3663548"/>
              <a:gd name="connsiteX171" fmla="*/ 2685228 w 8291989"/>
              <a:gd name="connsiteY171" fmla="*/ 3121602 h 3663548"/>
              <a:gd name="connsiteX172" fmla="*/ 2650592 w 8291989"/>
              <a:gd name="connsiteY172" fmla="*/ 3009034 h 3663548"/>
              <a:gd name="connsiteX173" fmla="*/ 2641933 w 8291989"/>
              <a:gd name="connsiteY173" fmla="*/ 2983057 h 3663548"/>
              <a:gd name="connsiteX174" fmla="*/ 2633273 w 8291989"/>
              <a:gd name="connsiteY174" fmla="*/ 2935432 h 3663548"/>
              <a:gd name="connsiteX175" fmla="*/ 2628944 w 8291989"/>
              <a:gd name="connsiteY175" fmla="*/ 2874818 h 3663548"/>
              <a:gd name="connsiteX176" fmla="*/ 2624614 w 8291989"/>
              <a:gd name="connsiteY176" fmla="*/ 2853170 h 3663548"/>
              <a:gd name="connsiteX177" fmla="*/ 2607296 w 8291989"/>
              <a:gd name="connsiteY177" fmla="*/ 2762250 h 3663548"/>
              <a:gd name="connsiteX178" fmla="*/ 2602967 w 8291989"/>
              <a:gd name="connsiteY178" fmla="*/ 2736273 h 3663548"/>
              <a:gd name="connsiteX179" fmla="*/ 2594308 w 8291989"/>
              <a:gd name="connsiteY179" fmla="*/ 2710295 h 3663548"/>
              <a:gd name="connsiteX180" fmla="*/ 2589978 w 8291989"/>
              <a:gd name="connsiteY180" fmla="*/ 2662670 h 3663548"/>
              <a:gd name="connsiteX181" fmla="*/ 2594308 w 8291989"/>
              <a:gd name="connsiteY181" fmla="*/ 2511136 h 3663548"/>
              <a:gd name="connsiteX182" fmla="*/ 2598637 w 8291989"/>
              <a:gd name="connsiteY182" fmla="*/ 2498148 h 3663548"/>
              <a:gd name="connsiteX183" fmla="*/ 2602967 w 8291989"/>
              <a:gd name="connsiteY183" fmla="*/ 2463511 h 3663548"/>
              <a:gd name="connsiteX184" fmla="*/ 2611626 w 8291989"/>
              <a:gd name="connsiteY184" fmla="*/ 2433204 h 3663548"/>
              <a:gd name="connsiteX185" fmla="*/ 2633273 w 8291989"/>
              <a:gd name="connsiteY185" fmla="*/ 2381250 h 3663548"/>
              <a:gd name="connsiteX186" fmla="*/ 2641933 w 8291989"/>
              <a:gd name="connsiteY186" fmla="*/ 2363932 h 3663548"/>
              <a:gd name="connsiteX187" fmla="*/ 2654921 w 8291989"/>
              <a:gd name="connsiteY187" fmla="*/ 2346614 h 3663548"/>
              <a:gd name="connsiteX188" fmla="*/ 2698217 w 8291989"/>
              <a:gd name="connsiteY188" fmla="*/ 2303318 h 3663548"/>
              <a:gd name="connsiteX189" fmla="*/ 2719864 w 8291989"/>
              <a:gd name="connsiteY189" fmla="*/ 2294659 h 3663548"/>
              <a:gd name="connsiteX190" fmla="*/ 2732853 w 8291989"/>
              <a:gd name="connsiteY190" fmla="*/ 2286000 h 3663548"/>
              <a:gd name="connsiteX191" fmla="*/ 2771819 w 8291989"/>
              <a:gd name="connsiteY191" fmla="*/ 2281670 h 3663548"/>
              <a:gd name="connsiteX192" fmla="*/ 2819444 w 8291989"/>
              <a:gd name="connsiteY192" fmla="*/ 2268682 h 3663548"/>
              <a:gd name="connsiteX193" fmla="*/ 2858410 w 8291989"/>
              <a:gd name="connsiteY193" fmla="*/ 2260023 h 3663548"/>
              <a:gd name="connsiteX194" fmla="*/ 2897376 w 8291989"/>
              <a:gd name="connsiteY194" fmla="*/ 2255693 h 3663548"/>
              <a:gd name="connsiteX195" fmla="*/ 2910364 w 8291989"/>
              <a:gd name="connsiteY195" fmla="*/ 2251364 h 3663548"/>
              <a:gd name="connsiteX196" fmla="*/ 2936342 w 8291989"/>
              <a:gd name="connsiteY196" fmla="*/ 2247034 h 3663548"/>
              <a:gd name="connsiteX197" fmla="*/ 2953660 w 8291989"/>
              <a:gd name="connsiteY197" fmla="*/ 2238375 h 3663548"/>
              <a:gd name="connsiteX198" fmla="*/ 2983967 w 8291989"/>
              <a:gd name="connsiteY198" fmla="*/ 2242704 h 3663548"/>
              <a:gd name="connsiteX199" fmla="*/ 3001285 w 8291989"/>
              <a:gd name="connsiteY199" fmla="*/ 2238375 h 3663548"/>
              <a:gd name="connsiteX200" fmla="*/ 3048910 w 8291989"/>
              <a:gd name="connsiteY200" fmla="*/ 2234045 h 3663548"/>
              <a:gd name="connsiteX201" fmla="*/ 3213433 w 8291989"/>
              <a:gd name="connsiteY201" fmla="*/ 2242704 h 3663548"/>
              <a:gd name="connsiteX202" fmla="*/ 3256728 w 8291989"/>
              <a:gd name="connsiteY202" fmla="*/ 2247034 h 3663548"/>
              <a:gd name="connsiteX203" fmla="*/ 3516501 w 8291989"/>
              <a:gd name="connsiteY203" fmla="*/ 2264352 h 3663548"/>
              <a:gd name="connsiteX204" fmla="*/ 3551137 w 8291989"/>
              <a:gd name="connsiteY204" fmla="*/ 2268682 h 3663548"/>
              <a:gd name="connsiteX205" fmla="*/ 3577114 w 8291989"/>
              <a:gd name="connsiteY205" fmla="*/ 2273011 h 3663548"/>
              <a:gd name="connsiteX206" fmla="*/ 3676694 w 8291989"/>
              <a:gd name="connsiteY206" fmla="*/ 2281670 h 3663548"/>
              <a:gd name="connsiteX207" fmla="*/ 3707001 w 8291989"/>
              <a:gd name="connsiteY207" fmla="*/ 2286000 h 3663548"/>
              <a:gd name="connsiteX208" fmla="*/ 3767614 w 8291989"/>
              <a:gd name="connsiteY208" fmla="*/ 2290329 h 3663548"/>
              <a:gd name="connsiteX209" fmla="*/ 3849876 w 8291989"/>
              <a:gd name="connsiteY209" fmla="*/ 2298989 h 3663548"/>
              <a:gd name="connsiteX210" fmla="*/ 3914819 w 8291989"/>
              <a:gd name="connsiteY210" fmla="*/ 2303318 h 3663548"/>
              <a:gd name="connsiteX211" fmla="*/ 4023058 w 8291989"/>
              <a:gd name="connsiteY211" fmla="*/ 2316307 h 3663548"/>
              <a:gd name="connsiteX212" fmla="*/ 4036046 w 8291989"/>
              <a:gd name="connsiteY212" fmla="*/ 2324966 h 3663548"/>
              <a:gd name="connsiteX213" fmla="*/ 4040376 w 8291989"/>
              <a:gd name="connsiteY213" fmla="*/ 2337954 h 3663548"/>
              <a:gd name="connsiteX214" fmla="*/ 4053364 w 8291989"/>
              <a:gd name="connsiteY214" fmla="*/ 2359602 h 3663548"/>
              <a:gd name="connsiteX215" fmla="*/ 4096660 w 8291989"/>
              <a:gd name="connsiteY215" fmla="*/ 2398568 h 3663548"/>
              <a:gd name="connsiteX216" fmla="*/ 4113978 w 8291989"/>
              <a:gd name="connsiteY216" fmla="*/ 2424545 h 3663548"/>
              <a:gd name="connsiteX217" fmla="*/ 4131296 w 8291989"/>
              <a:gd name="connsiteY217" fmla="*/ 2446193 h 3663548"/>
              <a:gd name="connsiteX218" fmla="*/ 4183251 w 8291989"/>
              <a:gd name="connsiteY218" fmla="*/ 2506807 h 3663548"/>
              <a:gd name="connsiteX219" fmla="*/ 4200569 w 8291989"/>
              <a:gd name="connsiteY219" fmla="*/ 2554432 h 3663548"/>
              <a:gd name="connsiteX220" fmla="*/ 4209228 w 8291989"/>
              <a:gd name="connsiteY220" fmla="*/ 2571750 h 3663548"/>
              <a:gd name="connsiteX221" fmla="*/ 4213558 w 8291989"/>
              <a:gd name="connsiteY221" fmla="*/ 2593398 h 3663548"/>
              <a:gd name="connsiteX222" fmla="*/ 4222217 w 8291989"/>
              <a:gd name="connsiteY222" fmla="*/ 2610716 h 3663548"/>
              <a:gd name="connsiteX223" fmla="*/ 4230876 w 8291989"/>
              <a:gd name="connsiteY223" fmla="*/ 2632364 h 3663548"/>
              <a:gd name="connsiteX224" fmla="*/ 4235205 w 8291989"/>
              <a:gd name="connsiteY224" fmla="*/ 2649682 h 3663548"/>
              <a:gd name="connsiteX225" fmla="*/ 4248194 w 8291989"/>
              <a:gd name="connsiteY225" fmla="*/ 2684318 h 3663548"/>
              <a:gd name="connsiteX226" fmla="*/ 4252523 w 8291989"/>
              <a:gd name="connsiteY226" fmla="*/ 2701636 h 3663548"/>
              <a:gd name="connsiteX227" fmla="*/ 4265512 w 8291989"/>
              <a:gd name="connsiteY227" fmla="*/ 2727614 h 3663548"/>
              <a:gd name="connsiteX228" fmla="*/ 4274171 w 8291989"/>
              <a:gd name="connsiteY228" fmla="*/ 2766579 h 3663548"/>
              <a:gd name="connsiteX229" fmla="*/ 4304478 w 8291989"/>
              <a:gd name="connsiteY229" fmla="*/ 2822864 h 3663548"/>
              <a:gd name="connsiteX230" fmla="*/ 4313137 w 8291989"/>
              <a:gd name="connsiteY230" fmla="*/ 2844511 h 3663548"/>
              <a:gd name="connsiteX231" fmla="*/ 4343444 w 8291989"/>
              <a:gd name="connsiteY231" fmla="*/ 2883477 h 3663548"/>
              <a:gd name="connsiteX232" fmla="*/ 4352103 w 8291989"/>
              <a:gd name="connsiteY232" fmla="*/ 2905125 h 3663548"/>
              <a:gd name="connsiteX233" fmla="*/ 4360762 w 8291989"/>
              <a:gd name="connsiteY233" fmla="*/ 2922443 h 3663548"/>
              <a:gd name="connsiteX234" fmla="*/ 4365092 w 8291989"/>
              <a:gd name="connsiteY234" fmla="*/ 2939761 h 3663548"/>
              <a:gd name="connsiteX235" fmla="*/ 4373751 w 8291989"/>
              <a:gd name="connsiteY235" fmla="*/ 2952750 h 3663548"/>
              <a:gd name="connsiteX236" fmla="*/ 4399728 w 8291989"/>
              <a:gd name="connsiteY236" fmla="*/ 2996045 h 3663548"/>
              <a:gd name="connsiteX237" fmla="*/ 4425705 w 8291989"/>
              <a:gd name="connsiteY237" fmla="*/ 3039341 h 3663548"/>
              <a:gd name="connsiteX238" fmla="*/ 4443023 w 8291989"/>
              <a:gd name="connsiteY238" fmla="*/ 3060989 h 3663548"/>
              <a:gd name="connsiteX239" fmla="*/ 4481989 w 8291989"/>
              <a:gd name="connsiteY239" fmla="*/ 3086966 h 3663548"/>
              <a:gd name="connsiteX240" fmla="*/ 4494978 w 8291989"/>
              <a:gd name="connsiteY240" fmla="*/ 3091295 h 3663548"/>
              <a:gd name="connsiteX241" fmla="*/ 4512296 w 8291989"/>
              <a:gd name="connsiteY241" fmla="*/ 3099954 h 3663548"/>
              <a:gd name="connsiteX242" fmla="*/ 4581569 w 8291989"/>
              <a:gd name="connsiteY242" fmla="*/ 3091295 h 3663548"/>
              <a:gd name="connsiteX243" fmla="*/ 4603217 w 8291989"/>
              <a:gd name="connsiteY243" fmla="*/ 3082636 h 3663548"/>
              <a:gd name="connsiteX244" fmla="*/ 4616205 w 8291989"/>
              <a:gd name="connsiteY244" fmla="*/ 3078307 h 3663548"/>
              <a:gd name="connsiteX245" fmla="*/ 4637853 w 8291989"/>
              <a:gd name="connsiteY245" fmla="*/ 3065318 h 3663548"/>
              <a:gd name="connsiteX246" fmla="*/ 4707126 w 8291989"/>
              <a:gd name="connsiteY246" fmla="*/ 3017693 h 3663548"/>
              <a:gd name="connsiteX247" fmla="*/ 4746092 w 8291989"/>
              <a:gd name="connsiteY247" fmla="*/ 2987386 h 3663548"/>
              <a:gd name="connsiteX248" fmla="*/ 4772069 w 8291989"/>
              <a:gd name="connsiteY248" fmla="*/ 2970068 h 3663548"/>
              <a:gd name="connsiteX249" fmla="*/ 4811035 w 8291989"/>
              <a:gd name="connsiteY249" fmla="*/ 2948420 h 3663548"/>
              <a:gd name="connsiteX250" fmla="*/ 4832683 w 8291989"/>
              <a:gd name="connsiteY250" fmla="*/ 2931102 h 3663548"/>
              <a:gd name="connsiteX251" fmla="*/ 4862989 w 8291989"/>
              <a:gd name="connsiteY251" fmla="*/ 2900795 h 3663548"/>
              <a:gd name="connsiteX252" fmla="*/ 4893296 w 8291989"/>
              <a:gd name="connsiteY252" fmla="*/ 2870489 h 3663548"/>
              <a:gd name="connsiteX253" fmla="*/ 4906285 w 8291989"/>
              <a:gd name="connsiteY253" fmla="*/ 2835852 h 3663548"/>
              <a:gd name="connsiteX254" fmla="*/ 4932262 w 8291989"/>
              <a:gd name="connsiteY254" fmla="*/ 2801216 h 3663548"/>
              <a:gd name="connsiteX255" fmla="*/ 4953910 w 8291989"/>
              <a:gd name="connsiteY255" fmla="*/ 2753591 h 3663548"/>
              <a:gd name="connsiteX256" fmla="*/ 4962569 w 8291989"/>
              <a:gd name="connsiteY256" fmla="*/ 2740602 h 3663548"/>
              <a:gd name="connsiteX257" fmla="*/ 4975558 w 8291989"/>
              <a:gd name="connsiteY257" fmla="*/ 2718954 h 3663548"/>
              <a:gd name="connsiteX258" fmla="*/ 4988546 w 8291989"/>
              <a:gd name="connsiteY258" fmla="*/ 2636693 h 3663548"/>
              <a:gd name="connsiteX259" fmla="*/ 4997205 w 8291989"/>
              <a:gd name="connsiteY259" fmla="*/ 2584739 h 3663548"/>
              <a:gd name="connsiteX260" fmla="*/ 5001535 w 8291989"/>
              <a:gd name="connsiteY260" fmla="*/ 2558761 h 3663548"/>
              <a:gd name="connsiteX261" fmla="*/ 5014523 w 8291989"/>
              <a:gd name="connsiteY261" fmla="*/ 2476500 h 3663548"/>
              <a:gd name="connsiteX262" fmla="*/ 5023183 w 8291989"/>
              <a:gd name="connsiteY262" fmla="*/ 2450523 h 3663548"/>
              <a:gd name="connsiteX263" fmla="*/ 5044830 w 8291989"/>
              <a:gd name="connsiteY263" fmla="*/ 2368261 h 3663548"/>
              <a:gd name="connsiteX264" fmla="*/ 5044830 w 8291989"/>
              <a:gd name="connsiteY264" fmla="*/ 2368261 h 3663548"/>
              <a:gd name="connsiteX265" fmla="*/ 5049160 w 8291989"/>
              <a:gd name="connsiteY265" fmla="*/ 2346614 h 3663548"/>
              <a:gd name="connsiteX266" fmla="*/ 5053489 w 8291989"/>
              <a:gd name="connsiteY266" fmla="*/ 2320636 h 3663548"/>
              <a:gd name="connsiteX267" fmla="*/ 5083796 w 8291989"/>
              <a:gd name="connsiteY267" fmla="*/ 2273011 h 3663548"/>
              <a:gd name="connsiteX268" fmla="*/ 5122762 w 8291989"/>
              <a:gd name="connsiteY268" fmla="*/ 2216727 h 3663548"/>
              <a:gd name="connsiteX269" fmla="*/ 5135751 w 8291989"/>
              <a:gd name="connsiteY269" fmla="*/ 2199409 h 3663548"/>
              <a:gd name="connsiteX270" fmla="*/ 5174717 w 8291989"/>
              <a:gd name="connsiteY270" fmla="*/ 2138795 h 3663548"/>
              <a:gd name="connsiteX271" fmla="*/ 5235330 w 8291989"/>
              <a:gd name="connsiteY271" fmla="*/ 2091170 h 3663548"/>
              <a:gd name="connsiteX272" fmla="*/ 5321921 w 8291989"/>
              <a:gd name="connsiteY272" fmla="*/ 2030557 h 3663548"/>
              <a:gd name="connsiteX273" fmla="*/ 5347898 w 8291989"/>
              <a:gd name="connsiteY273" fmla="*/ 2021898 h 3663548"/>
              <a:gd name="connsiteX274" fmla="*/ 5369546 w 8291989"/>
              <a:gd name="connsiteY274" fmla="*/ 2008909 h 3663548"/>
              <a:gd name="connsiteX275" fmla="*/ 5391194 w 8291989"/>
              <a:gd name="connsiteY275" fmla="*/ 2004579 h 3663548"/>
              <a:gd name="connsiteX276" fmla="*/ 5486444 w 8291989"/>
              <a:gd name="connsiteY276" fmla="*/ 1995920 h 3663548"/>
              <a:gd name="connsiteX277" fmla="*/ 5633648 w 8291989"/>
              <a:gd name="connsiteY277" fmla="*/ 2008909 h 3663548"/>
              <a:gd name="connsiteX278" fmla="*/ 5672614 w 8291989"/>
              <a:gd name="connsiteY278" fmla="*/ 2021898 h 3663548"/>
              <a:gd name="connsiteX279" fmla="*/ 5685603 w 8291989"/>
              <a:gd name="connsiteY279" fmla="*/ 2030557 h 3663548"/>
              <a:gd name="connsiteX280" fmla="*/ 5702921 w 8291989"/>
              <a:gd name="connsiteY280" fmla="*/ 2034886 h 3663548"/>
              <a:gd name="connsiteX281" fmla="*/ 5759205 w 8291989"/>
              <a:gd name="connsiteY281" fmla="*/ 2069523 h 3663548"/>
              <a:gd name="connsiteX282" fmla="*/ 5789512 w 8291989"/>
              <a:gd name="connsiteY282" fmla="*/ 2099829 h 3663548"/>
              <a:gd name="connsiteX283" fmla="*/ 5798171 w 8291989"/>
              <a:gd name="connsiteY283" fmla="*/ 2108489 h 3663548"/>
              <a:gd name="connsiteX284" fmla="*/ 5815489 w 8291989"/>
              <a:gd name="connsiteY284" fmla="*/ 2117148 h 3663548"/>
              <a:gd name="connsiteX285" fmla="*/ 5828478 w 8291989"/>
              <a:gd name="connsiteY285" fmla="*/ 2121477 h 3663548"/>
              <a:gd name="connsiteX286" fmla="*/ 5867444 w 8291989"/>
              <a:gd name="connsiteY286" fmla="*/ 2138795 h 3663548"/>
              <a:gd name="connsiteX287" fmla="*/ 5884762 w 8291989"/>
              <a:gd name="connsiteY287" fmla="*/ 2147454 h 3663548"/>
              <a:gd name="connsiteX288" fmla="*/ 5941046 w 8291989"/>
              <a:gd name="connsiteY288" fmla="*/ 2151784 h 3663548"/>
              <a:gd name="connsiteX289" fmla="*/ 5967023 w 8291989"/>
              <a:gd name="connsiteY289" fmla="*/ 2156114 h 3663548"/>
              <a:gd name="connsiteX290" fmla="*/ 6001660 w 8291989"/>
              <a:gd name="connsiteY290" fmla="*/ 2164773 h 3663548"/>
              <a:gd name="connsiteX291" fmla="*/ 6066603 w 8291989"/>
              <a:gd name="connsiteY291" fmla="*/ 2169102 h 3663548"/>
              <a:gd name="connsiteX292" fmla="*/ 6153194 w 8291989"/>
              <a:gd name="connsiteY292" fmla="*/ 2177761 h 3663548"/>
              <a:gd name="connsiteX293" fmla="*/ 6187830 w 8291989"/>
              <a:gd name="connsiteY293" fmla="*/ 2182091 h 3663548"/>
              <a:gd name="connsiteX294" fmla="*/ 6257103 w 8291989"/>
              <a:gd name="connsiteY294" fmla="*/ 2173432 h 3663548"/>
              <a:gd name="connsiteX295" fmla="*/ 6291739 w 8291989"/>
              <a:gd name="connsiteY295" fmla="*/ 2177761 h 3663548"/>
              <a:gd name="connsiteX296" fmla="*/ 6412967 w 8291989"/>
              <a:gd name="connsiteY296" fmla="*/ 2173432 h 3663548"/>
              <a:gd name="connsiteX297" fmla="*/ 6425955 w 8291989"/>
              <a:gd name="connsiteY297" fmla="*/ 2169102 h 3663548"/>
              <a:gd name="connsiteX298" fmla="*/ 6434614 w 8291989"/>
              <a:gd name="connsiteY298" fmla="*/ 2156114 h 3663548"/>
              <a:gd name="connsiteX299" fmla="*/ 6443273 w 8291989"/>
              <a:gd name="connsiteY299" fmla="*/ 2138795 h 3663548"/>
              <a:gd name="connsiteX300" fmla="*/ 6451933 w 8291989"/>
              <a:gd name="connsiteY300" fmla="*/ 2099829 h 3663548"/>
              <a:gd name="connsiteX301" fmla="*/ 6456262 w 8291989"/>
              <a:gd name="connsiteY301" fmla="*/ 2060864 h 3663548"/>
              <a:gd name="connsiteX302" fmla="*/ 6460592 w 8291989"/>
              <a:gd name="connsiteY302" fmla="*/ 2026227 h 3663548"/>
              <a:gd name="connsiteX303" fmla="*/ 6469251 w 8291989"/>
              <a:gd name="connsiteY303" fmla="*/ 1892011 h 3663548"/>
              <a:gd name="connsiteX304" fmla="*/ 6503887 w 8291989"/>
              <a:gd name="connsiteY304" fmla="*/ 1909329 h 3663548"/>
              <a:gd name="connsiteX305" fmla="*/ 6512546 w 8291989"/>
              <a:gd name="connsiteY305" fmla="*/ 1917989 h 3663548"/>
              <a:gd name="connsiteX306" fmla="*/ 6525535 w 8291989"/>
              <a:gd name="connsiteY306" fmla="*/ 1913659 h 3663548"/>
              <a:gd name="connsiteX307" fmla="*/ 6573160 w 8291989"/>
              <a:gd name="connsiteY307" fmla="*/ 1922318 h 3663548"/>
              <a:gd name="connsiteX308" fmla="*/ 6607796 w 8291989"/>
              <a:gd name="connsiteY308" fmla="*/ 1948295 h 3663548"/>
              <a:gd name="connsiteX309" fmla="*/ 6620785 w 8291989"/>
              <a:gd name="connsiteY309" fmla="*/ 1943966 h 3663548"/>
              <a:gd name="connsiteX310" fmla="*/ 6633773 w 8291989"/>
              <a:gd name="connsiteY310" fmla="*/ 1930977 h 3663548"/>
              <a:gd name="connsiteX311" fmla="*/ 6651092 w 8291989"/>
              <a:gd name="connsiteY311" fmla="*/ 1956954 h 3663548"/>
              <a:gd name="connsiteX312" fmla="*/ 6646762 w 8291989"/>
              <a:gd name="connsiteY312" fmla="*/ 1969943 h 3663548"/>
              <a:gd name="connsiteX313" fmla="*/ 6633773 w 8291989"/>
              <a:gd name="connsiteY313" fmla="*/ 1995920 h 3663548"/>
              <a:gd name="connsiteX314" fmla="*/ 6638103 w 8291989"/>
              <a:gd name="connsiteY314" fmla="*/ 2026227 h 3663548"/>
              <a:gd name="connsiteX315" fmla="*/ 6642433 w 8291989"/>
              <a:gd name="connsiteY315" fmla="*/ 2039216 h 3663548"/>
              <a:gd name="connsiteX316" fmla="*/ 6659751 w 8291989"/>
              <a:gd name="connsiteY316" fmla="*/ 2047875 h 3663548"/>
              <a:gd name="connsiteX317" fmla="*/ 6672739 w 8291989"/>
              <a:gd name="connsiteY317" fmla="*/ 2056534 h 3663548"/>
              <a:gd name="connsiteX318" fmla="*/ 6685728 w 8291989"/>
              <a:gd name="connsiteY318" fmla="*/ 2069523 h 3663548"/>
              <a:gd name="connsiteX319" fmla="*/ 6724694 w 8291989"/>
              <a:gd name="connsiteY319" fmla="*/ 2091170 h 3663548"/>
              <a:gd name="connsiteX320" fmla="*/ 6763660 w 8291989"/>
              <a:gd name="connsiteY320" fmla="*/ 2112818 h 3663548"/>
              <a:gd name="connsiteX321" fmla="*/ 6776648 w 8291989"/>
              <a:gd name="connsiteY321" fmla="*/ 2117148 h 3663548"/>
              <a:gd name="connsiteX322" fmla="*/ 6811285 w 8291989"/>
              <a:gd name="connsiteY322" fmla="*/ 2143125 h 3663548"/>
              <a:gd name="connsiteX323" fmla="*/ 6845921 w 8291989"/>
              <a:gd name="connsiteY323" fmla="*/ 2164773 h 3663548"/>
              <a:gd name="connsiteX324" fmla="*/ 6884887 w 8291989"/>
              <a:gd name="connsiteY324" fmla="*/ 2199409 h 3663548"/>
              <a:gd name="connsiteX325" fmla="*/ 6897876 w 8291989"/>
              <a:gd name="connsiteY325" fmla="*/ 2203739 h 3663548"/>
              <a:gd name="connsiteX326" fmla="*/ 6941171 w 8291989"/>
              <a:gd name="connsiteY326" fmla="*/ 2234045 h 3663548"/>
              <a:gd name="connsiteX327" fmla="*/ 6958489 w 8291989"/>
              <a:gd name="connsiteY327" fmla="*/ 2242704 h 3663548"/>
              <a:gd name="connsiteX328" fmla="*/ 6971478 w 8291989"/>
              <a:gd name="connsiteY328" fmla="*/ 2247034 h 3663548"/>
              <a:gd name="connsiteX329" fmla="*/ 6997455 w 8291989"/>
              <a:gd name="connsiteY329" fmla="*/ 2264352 h 3663548"/>
              <a:gd name="connsiteX330" fmla="*/ 6975808 w 8291989"/>
              <a:gd name="connsiteY330" fmla="*/ 2281670 h 3663548"/>
              <a:gd name="connsiteX331" fmla="*/ 6958489 w 8291989"/>
              <a:gd name="connsiteY331" fmla="*/ 2298989 h 3663548"/>
              <a:gd name="connsiteX332" fmla="*/ 6945501 w 8291989"/>
              <a:gd name="connsiteY332" fmla="*/ 2311977 h 3663548"/>
              <a:gd name="connsiteX333" fmla="*/ 6932512 w 8291989"/>
              <a:gd name="connsiteY333" fmla="*/ 2324966 h 3663548"/>
              <a:gd name="connsiteX334" fmla="*/ 6906535 w 8291989"/>
              <a:gd name="connsiteY334" fmla="*/ 2359602 h 3663548"/>
              <a:gd name="connsiteX335" fmla="*/ 6889217 w 8291989"/>
              <a:gd name="connsiteY335" fmla="*/ 2376920 h 3663548"/>
              <a:gd name="connsiteX336" fmla="*/ 6880558 w 8291989"/>
              <a:gd name="connsiteY336" fmla="*/ 2389909 h 3663548"/>
              <a:gd name="connsiteX337" fmla="*/ 6871898 w 8291989"/>
              <a:gd name="connsiteY337" fmla="*/ 2420216 h 3663548"/>
              <a:gd name="connsiteX338" fmla="*/ 6876228 w 8291989"/>
              <a:gd name="connsiteY338" fmla="*/ 2433204 h 3663548"/>
              <a:gd name="connsiteX339" fmla="*/ 6910864 w 8291989"/>
              <a:gd name="connsiteY339" fmla="*/ 2459182 h 3663548"/>
              <a:gd name="connsiteX340" fmla="*/ 6941171 w 8291989"/>
              <a:gd name="connsiteY340" fmla="*/ 2476500 h 3663548"/>
              <a:gd name="connsiteX341" fmla="*/ 6954160 w 8291989"/>
              <a:gd name="connsiteY341" fmla="*/ 2472170 h 3663548"/>
              <a:gd name="connsiteX342" fmla="*/ 6984467 w 8291989"/>
              <a:gd name="connsiteY342" fmla="*/ 2437534 h 3663548"/>
              <a:gd name="connsiteX343" fmla="*/ 7023433 w 8291989"/>
              <a:gd name="connsiteY343" fmla="*/ 2398568 h 3663548"/>
              <a:gd name="connsiteX344" fmla="*/ 7053739 w 8291989"/>
              <a:gd name="connsiteY344" fmla="*/ 2355273 h 3663548"/>
              <a:gd name="connsiteX345" fmla="*/ 7062398 w 8291989"/>
              <a:gd name="connsiteY345" fmla="*/ 2337954 h 3663548"/>
              <a:gd name="connsiteX346" fmla="*/ 7071058 w 8291989"/>
              <a:gd name="connsiteY346" fmla="*/ 2324966 h 3663548"/>
              <a:gd name="connsiteX347" fmla="*/ 7088376 w 8291989"/>
              <a:gd name="connsiteY347" fmla="*/ 2294659 h 3663548"/>
              <a:gd name="connsiteX348" fmla="*/ 7105694 w 8291989"/>
              <a:gd name="connsiteY348" fmla="*/ 2273011 h 3663548"/>
              <a:gd name="connsiteX349" fmla="*/ 7114353 w 8291989"/>
              <a:gd name="connsiteY349" fmla="*/ 2294659 h 3663548"/>
              <a:gd name="connsiteX350" fmla="*/ 7919648 w 8291989"/>
              <a:gd name="connsiteY350" fmla="*/ 978477 h 3663548"/>
              <a:gd name="connsiteX351" fmla="*/ 8136126 w 8291989"/>
              <a:gd name="connsiteY351" fmla="*/ 597477 h 3663548"/>
              <a:gd name="connsiteX352" fmla="*/ 8291989 w 8291989"/>
              <a:gd name="connsiteY352" fmla="*/ 177512 h 3663548"/>
              <a:gd name="connsiteX353" fmla="*/ 8188079 w 8291989"/>
              <a:gd name="connsiteY353" fmla="*/ 112568 h 3663548"/>
              <a:gd name="connsiteX354" fmla="*/ 7837387 w 8291989"/>
              <a:gd name="connsiteY354" fmla="*/ 142875 h 3663548"/>
              <a:gd name="connsiteX355" fmla="*/ 7512671 w 8291989"/>
              <a:gd name="connsiteY355" fmla="*/ 697057 h 3663548"/>
              <a:gd name="connsiteX356" fmla="*/ 7296194 w 8291989"/>
              <a:gd name="connsiteY356" fmla="*/ 736022 h 3663548"/>
              <a:gd name="connsiteX357" fmla="*/ 7265887 w 8291989"/>
              <a:gd name="connsiteY357" fmla="*/ 818284 h 3663548"/>
              <a:gd name="connsiteX358" fmla="*/ 7304853 w 8291989"/>
              <a:gd name="connsiteY358" fmla="*/ 878898 h 3663548"/>
              <a:gd name="connsiteX359" fmla="*/ 7136001 w 8291989"/>
              <a:gd name="connsiteY359" fmla="*/ 1142999 h 3663548"/>
              <a:gd name="connsiteX360" fmla="*/ 6672740 w 8291989"/>
              <a:gd name="connsiteY360" fmla="*/ 900544 h 3663548"/>
              <a:gd name="connsiteX0" fmla="*/ 836512 w 8291989"/>
              <a:gd name="connsiteY0" fmla="*/ 0 h 3663548"/>
              <a:gd name="connsiteX1" fmla="*/ 836512 w 8291989"/>
              <a:gd name="connsiteY1" fmla="*/ 0 h 3663548"/>
              <a:gd name="connsiteX2" fmla="*/ 810535 w 8291989"/>
              <a:gd name="connsiteY2" fmla="*/ 30307 h 3663548"/>
              <a:gd name="connsiteX3" fmla="*/ 801876 w 8291989"/>
              <a:gd name="connsiteY3" fmla="*/ 56284 h 3663548"/>
              <a:gd name="connsiteX4" fmla="*/ 797546 w 8291989"/>
              <a:gd name="connsiteY4" fmla="*/ 69273 h 3663548"/>
              <a:gd name="connsiteX5" fmla="*/ 788887 w 8291989"/>
              <a:gd name="connsiteY5" fmla="*/ 82261 h 3663548"/>
              <a:gd name="connsiteX6" fmla="*/ 767239 w 8291989"/>
              <a:gd name="connsiteY6" fmla="*/ 108239 h 3663548"/>
              <a:gd name="connsiteX7" fmla="*/ 728273 w 8291989"/>
              <a:gd name="connsiteY7" fmla="*/ 138545 h 3663548"/>
              <a:gd name="connsiteX8" fmla="*/ 715285 w 8291989"/>
              <a:gd name="connsiteY8" fmla="*/ 147204 h 3663548"/>
              <a:gd name="connsiteX9" fmla="*/ 689308 w 8291989"/>
              <a:gd name="connsiteY9" fmla="*/ 155864 h 3663548"/>
              <a:gd name="connsiteX10" fmla="*/ 676319 w 8291989"/>
              <a:gd name="connsiteY10" fmla="*/ 160193 h 3663548"/>
              <a:gd name="connsiteX11" fmla="*/ 646012 w 8291989"/>
              <a:gd name="connsiteY11" fmla="*/ 173182 h 3663548"/>
              <a:gd name="connsiteX12" fmla="*/ 615705 w 8291989"/>
              <a:gd name="connsiteY12" fmla="*/ 190500 h 3663548"/>
              <a:gd name="connsiteX13" fmla="*/ 589728 w 8291989"/>
              <a:gd name="connsiteY13" fmla="*/ 207818 h 3663548"/>
              <a:gd name="connsiteX14" fmla="*/ 563751 w 8291989"/>
              <a:gd name="connsiteY14" fmla="*/ 225136 h 3663548"/>
              <a:gd name="connsiteX15" fmla="*/ 550762 w 8291989"/>
              <a:gd name="connsiteY15" fmla="*/ 233795 h 3663548"/>
              <a:gd name="connsiteX16" fmla="*/ 533444 w 8291989"/>
              <a:gd name="connsiteY16" fmla="*/ 246784 h 3663548"/>
              <a:gd name="connsiteX17" fmla="*/ 520455 w 8291989"/>
              <a:gd name="connsiteY17" fmla="*/ 255443 h 3663548"/>
              <a:gd name="connsiteX18" fmla="*/ 490148 w 8291989"/>
              <a:gd name="connsiteY18" fmla="*/ 281420 h 3663548"/>
              <a:gd name="connsiteX19" fmla="*/ 481489 w 8291989"/>
              <a:gd name="connsiteY19" fmla="*/ 294409 h 3663548"/>
              <a:gd name="connsiteX20" fmla="*/ 455512 w 8291989"/>
              <a:gd name="connsiteY20" fmla="*/ 311727 h 3663548"/>
              <a:gd name="connsiteX21" fmla="*/ 433864 w 8291989"/>
              <a:gd name="connsiteY21" fmla="*/ 337704 h 3663548"/>
              <a:gd name="connsiteX22" fmla="*/ 420876 w 8291989"/>
              <a:gd name="connsiteY22" fmla="*/ 342034 h 3663548"/>
              <a:gd name="connsiteX23" fmla="*/ 394898 w 8291989"/>
              <a:gd name="connsiteY23" fmla="*/ 355023 h 3663548"/>
              <a:gd name="connsiteX24" fmla="*/ 368921 w 8291989"/>
              <a:gd name="connsiteY24" fmla="*/ 376670 h 3663548"/>
              <a:gd name="connsiteX25" fmla="*/ 355933 w 8291989"/>
              <a:gd name="connsiteY25" fmla="*/ 381000 h 3663548"/>
              <a:gd name="connsiteX26" fmla="*/ 338614 w 8291989"/>
              <a:gd name="connsiteY26" fmla="*/ 402648 h 3663548"/>
              <a:gd name="connsiteX27" fmla="*/ 334285 w 8291989"/>
              <a:gd name="connsiteY27" fmla="*/ 415636 h 3663548"/>
              <a:gd name="connsiteX28" fmla="*/ 316967 w 8291989"/>
              <a:gd name="connsiteY28" fmla="*/ 454602 h 3663548"/>
              <a:gd name="connsiteX29" fmla="*/ 312637 w 8291989"/>
              <a:gd name="connsiteY29" fmla="*/ 467591 h 3663548"/>
              <a:gd name="connsiteX30" fmla="*/ 303978 w 8291989"/>
              <a:gd name="connsiteY30" fmla="*/ 502227 h 3663548"/>
              <a:gd name="connsiteX31" fmla="*/ 295319 w 8291989"/>
              <a:gd name="connsiteY31" fmla="*/ 528204 h 3663548"/>
              <a:gd name="connsiteX32" fmla="*/ 290989 w 8291989"/>
              <a:gd name="connsiteY32" fmla="*/ 554182 h 3663548"/>
              <a:gd name="connsiteX33" fmla="*/ 286660 w 8291989"/>
              <a:gd name="connsiteY33" fmla="*/ 601807 h 3663548"/>
              <a:gd name="connsiteX34" fmla="*/ 278001 w 8291989"/>
              <a:gd name="connsiteY34" fmla="*/ 645102 h 3663548"/>
              <a:gd name="connsiteX35" fmla="*/ 273671 w 8291989"/>
              <a:gd name="connsiteY35" fmla="*/ 671079 h 3663548"/>
              <a:gd name="connsiteX36" fmla="*/ 260683 w 8291989"/>
              <a:gd name="connsiteY36" fmla="*/ 714375 h 3663548"/>
              <a:gd name="connsiteX37" fmla="*/ 256353 w 8291989"/>
              <a:gd name="connsiteY37" fmla="*/ 727364 h 3663548"/>
              <a:gd name="connsiteX38" fmla="*/ 243364 w 8291989"/>
              <a:gd name="connsiteY38" fmla="*/ 736023 h 3663548"/>
              <a:gd name="connsiteX39" fmla="*/ 217387 w 8291989"/>
              <a:gd name="connsiteY39" fmla="*/ 762000 h 3663548"/>
              <a:gd name="connsiteX40" fmla="*/ 191410 w 8291989"/>
              <a:gd name="connsiteY40" fmla="*/ 770659 h 3663548"/>
              <a:gd name="connsiteX41" fmla="*/ 165433 w 8291989"/>
              <a:gd name="connsiteY41" fmla="*/ 792307 h 3663548"/>
              <a:gd name="connsiteX42" fmla="*/ 148114 w 8291989"/>
              <a:gd name="connsiteY42" fmla="*/ 813954 h 3663548"/>
              <a:gd name="connsiteX43" fmla="*/ 135126 w 8291989"/>
              <a:gd name="connsiteY43" fmla="*/ 822614 h 3663548"/>
              <a:gd name="connsiteX44" fmla="*/ 126467 w 8291989"/>
              <a:gd name="connsiteY44" fmla="*/ 835602 h 3663548"/>
              <a:gd name="connsiteX45" fmla="*/ 117808 w 8291989"/>
              <a:gd name="connsiteY45" fmla="*/ 861579 h 3663548"/>
              <a:gd name="connsiteX46" fmla="*/ 109148 w 8291989"/>
              <a:gd name="connsiteY46" fmla="*/ 900545 h 3663548"/>
              <a:gd name="connsiteX47" fmla="*/ 104819 w 8291989"/>
              <a:gd name="connsiteY47" fmla="*/ 961159 h 3663548"/>
              <a:gd name="connsiteX48" fmla="*/ 100489 w 8291989"/>
              <a:gd name="connsiteY48" fmla="*/ 987136 h 3663548"/>
              <a:gd name="connsiteX49" fmla="*/ 83171 w 8291989"/>
              <a:gd name="connsiteY49" fmla="*/ 1013114 h 3663548"/>
              <a:gd name="connsiteX50" fmla="*/ 74512 w 8291989"/>
              <a:gd name="connsiteY50" fmla="*/ 1039091 h 3663548"/>
              <a:gd name="connsiteX51" fmla="*/ 65853 w 8291989"/>
              <a:gd name="connsiteY51" fmla="*/ 1069398 h 3663548"/>
              <a:gd name="connsiteX52" fmla="*/ 61523 w 8291989"/>
              <a:gd name="connsiteY52" fmla="*/ 1095375 h 3663548"/>
              <a:gd name="connsiteX53" fmla="*/ 35546 w 8291989"/>
              <a:gd name="connsiteY53" fmla="*/ 1143000 h 3663548"/>
              <a:gd name="connsiteX54" fmla="*/ 31217 w 8291989"/>
              <a:gd name="connsiteY54" fmla="*/ 1160318 h 3663548"/>
              <a:gd name="connsiteX55" fmla="*/ 22558 w 8291989"/>
              <a:gd name="connsiteY55" fmla="*/ 1181966 h 3663548"/>
              <a:gd name="connsiteX56" fmla="*/ 18228 w 8291989"/>
              <a:gd name="connsiteY56" fmla="*/ 1242579 h 3663548"/>
              <a:gd name="connsiteX57" fmla="*/ 13898 w 8291989"/>
              <a:gd name="connsiteY57" fmla="*/ 1268557 h 3663548"/>
              <a:gd name="connsiteX58" fmla="*/ 5239 w 8291989"/>
              <a:gd name="connsiteY58" fmla="*/ 1333500 h 3663548"/>
              <a:gd name="connsiteX59" fmla="*/ 5239 w 8291989"/>
              <a:gd name="connsiteY59" fmla="*/ 1623579 h 3663548"/>
              <a:gd name="connsiteX60" fmla="*/ 13898 w 8291989"/>
              <a:gd name="connsiteY60" fmla="*/ 1740477 h 3663548"/>
              <a:gd name="connsiteX61" fmla="*/ 18228 w 8291989"/>
              <a:gd name="connsiteY61" fmla="*/ 1840057 h 3663548"/>
              <a:gd name="connsiteX62" fmla="*/ 22558 w 8291989"/>
              <a:gd name="connsiteY62" fmla="*/ 1883352 h 3663548"/>
              <a:gd name="connsiteX63" fmla="*/ 26887 w 8291989"/>
              <a:gd name="connsiteY63" fmla="*/ 1956954 h 3663548"/>
              <a:gd name="connsiteX64" fmla="*/ 48535 w 8291989"/>
              <a:gd name="connsiteY64" fmla="*/ 1991591 h 3663548"/>
              <a:gd name="connsiteX65" fmla="*/ 70183 w 8291989"/>
              <a:gd name="connsiteY65" fmla="*/ 2030557 h 3663548"/>
              <a:gd name="connsiteX66" fmla="*/ 78842 w 8291989"/>
              <a:gd name="connsiteY66" fmla="*/ 2043545 h 3663548"/>
              <a:gd name="connsiteX67" fmla="*/ 104819 w 8291989"/>
              <a:gd name="connsiteY67" fmla="*/ 2099829 h 3663548"/>
              <a:gd name="connsiteX68" fmla="*/ 113478 w 8291989"/>
              <a:gd name="connsiteY68" fmla="*/ 2164773 h 3663548"/>
              <a:gd name="connsiteX69" fmla="*/ 117808 w 8291989"/>
              <a:gd name="connsiteY69" fmla="*/ 2186420 h 3663548"/>
              <a:gd name="connsiteX70" fmla="*/ 122137 w 8291989"/>
              <a:gd name="connsiteY70" fmla="*/ 2216727 h 3663548"/>
              <a:gd name="connsiteX71" fmla="*/ 126467 w 8291989"/>
              <a:gd name="connsiteY71" fmla="*/ 2355273 h 3663548"/>
              <a:gd name="connsiteX72" fmla="*/ 130796 w 8291989"/>
              <a:gd name="connsiteY72" fmla="*/ 2376920 h 3663548"/>
              <a:gd name="connsiteX73" fmla="*/ 135126 w 8291989"/>
              <a:gd name="connsiteY73" fmla="*/ 2407227 h 3663548"/>
              <a:gd name="connsiteX74" fmla="*/ 148114 w 8291989"/>
              <a:gd name="connsiteY74" fmla="*/ 2476500 h 3663548"/>
              <a:gd name="connsiteX75" fmla="*/ 156773 w 8291989"/>
              <a:gd name="connsiteY75" fmla="*/ 2498148 h 3663548"/>
              <a:gd name="connsiteX76" fmla="*/ 165433 w 8291989"/>
              <a:gd name="connsiteY76" fmla="*/ 2528454 h 3663548"/>
              <a:gd name="connsiteX77" fmla="*/ 169762 w 8291989"/>
              <a:gd name="connsiteY77" fmla="*/ 2545773 h 3663548"/>
              <a:gd name="connsiteX78" fmla="*/ 182751 w 8291989"/>
              <a:gd name="connsiteY78" fmla="*/ 2580409 h 3663548"/>
              <a:gd name="connsiteX79" fmla="*/ 195739 w 8291989"/>
              <a:gd name="connsiteY79" fmla="*/ 2610716 h 3663548"/>
              <a:gd name="connsiteX80" fmla="*/ 208728 w 8291989"/>
              <a:gd name="connsiteY80" fmla="*/ 2619375 h 3663548"/>
              <a:gd name="connsiteX81" fmla="*/ 221717 w 8291989"/>
              <a:gd name="connsiteY81" fmla="*/ 2632364 h 3663548"/>
              <a:gd name="connsiteX82" fmla="*/ 234705 w 8291989"/>
              <a:gd name="connsiteY82" fmla="*/ 2641023 h 3663548"/>
              <a:gd name="connsiteX83" fmla="*/ 260683 w 8291989"/>
              <a:gd name="connsiteY83" fmla="*/ 2649682 h 3663548"/>
              <a:gd name="connsiteX84" fmla="*/ 325626 w 8291989"/>
              <a:gd name="connsiteY84" fmla="*/ 2645352 h 3663548"/>
              <a:gd name="connsiteX85" fmla="*/ 386239 w 8291989"/>
              <a:gd name="connsiteY85" fmla="*/ 2649682 h 3663548"/>
              <a:gd name="connsiteX86" fmla="*/ 455512 w 8291989"/>
              <a:gd name="connsiteY86" fmla="*/ 2654011 h 3663548"/>
              <a:gd name="connsiteX87" fmla="*/ 481489 w 8291989"/>
              <a:gd name="connsiteY87" fmla="*/ 2658341 h 3663548"/>
              <a:gd name="connsiteX88" fmla="*/ 646012 w 8291989"/>
              <a:gd name="connsiteY88" fmla="*/ 2671329 h 3663548"/>
              <a:gd name="connsiteX89" fmla="*/ 667660 w 8291989"/>
              <a:gd name="connsiteY89" fmla="*/ 2675659 h 3663548"/>
              <a:gd name="connsiteX90" fmla="*/ 693637 w 8291989"/>
              <a:gd name="connsiteY90" fmla="*/ 2679989 h 3663548"/>
              <a:gd name="connsiteX91" fmla="*/ 715285 w 8291989"/>
              <a:gd name="connsiteY91" fmla="*/ 2684318 h 3663548"/>
              <a:gd name="connsiteX92" fmla="*/ 741262 w 8291989"/>
              <a:gd name="connsiteY92" fmla="*/ 2688648 h 3663548"/>
              <a:gd name="connsiteX93" fmla="*/ 754251 w 8291989"/>
              <a:gd name="connsiteY93" fmla="*/ 2692977 h 3663548"/>
              <a:gd name="connsiteX94" fmla="*/ 784558 w 8291989"/>
              <a:gd name="connsiteY94" fmla="*/ 2697307 h 3663548"/>
              <a:gd name="connsiteX95" fmla="*/ 810535 w 8291989"/>
              <a:gd name="connsiteY95" fmla="*/ 2701636 h 3663548"/>
              <a:gd name="connsiteX96" fmla="*/ 853830 w 8291989"/>
              <a:gd name="connsiteY96" fmla="*/ 2705966 h 3663548"/>
              <a:gd name="connsiteX97" fmla="*/ 892796 w 8291989"/>
              <a:gd name="connsiteY97" fmla="*/ 2710295 h 3663548"/>
              <a:gd name="connsiteX98" fmla="*/ 918773 w 8291989"/>
              <a:gd name="connsiteY98" fmla="*/ 2718954 h 3663548"/>
              <a:gd name="connsiteX99" fmla="*/ 953410 w 8291989"/>
              <a:gd name="connsiteY99" fmla="*/ 2736273 h 3663548"/>
              <a:gd name="connsiteX100" fmla="*/ 970728 w 8291989"/>
              <a:gd name="connsiteY100" fmla="*/ 2740602 h 3663548"/>
              <a:gd name="connsiteX101" fmla="*/ 992376 w 8291989"/>
              <a:gd name="connsiteY101" fmla="*/ 2744932 h 3663548"/>
              <a:gd name="connsiteX102" fmla="*/ 1027012 w 8291989"/>
              <a:gd name="connsiteY102" fmla="*/ 2753591 h 3663548"/>
              <a:gd name="connsiteX103" fmla="*/ 1044330 w 8291989"/>
              <a:gd name="connsiteY103" fmla="*/ 2762250 h 3663548"/>
              <a:gd name="connsiteX104" fmla="*/ 1057319 w 8291989"/>
              <a:gd name="connsiteY104" fmla="*/ 2770909 h 3663548"/>
              <a:gd name="connsiteX105" fmla="*/ 1070308 w 8291989"/>
              <a:gd name="connsiteY105" fmla="*/ 2775239 h 3663548"/>
              <a:gd name="connsiteX106" fmla="*/ 1083296 w 8291989"/>
              <a:gd name="connsiteY106" fmla="*/ 2783898 h 3663548"/>
              <a:gd name="connsiteX107" fmla="*/ 1109273 w 8291989"/>
              <a:gd name="connsiteY107" fmla="*/ 2792557 h 3663548"/>
              <a:gd name="connsiteX108" fmla="*/ 1122262 w 8291989"/>
              <a:gd name="connsiteY108" fmla="*/ 2796886 h 3663548"/>
              <a:gd name="connsiteX109" fmla="*/ 1135251 w 8291989"/>
              <a:gd name="connsiteY109" fmla="*/ 2805545 h 3663548"/>
              <a:gd name="connsiteX110" fmla="*/ 1174217 w 8291989"/>
              <a:gd name="connsiteY110" fmla="*/ 2818534 h 3663548"/>
              <a:gd name="connsiteX111" fmla="*/ 1200194 w 8291989"/>
              <a:gd name="connsiteY111" fmla="*/ 2835852 h 3663548"/>
              <a:gd name="connsiteX112" fmla="*/ 1213183 w 8291989"/>
              <a:gd name="connsiteY112" fmla="*/ 2844511 h 3663548"/>
              <a:gd name="connsiteX113" fmla="*/ 1226171 w 8291989"/>
              <a:gd name="connsiteY113" fmla="*/ 2853170 h 3663548"/>
              <a:gd name="connsiteX114" fmla="*/ 1252148 w 8291989"/>
              <a:gd name="connsiteY114" fmla="*/ 2861829 h 3663548"/>
              <a:gd name="connsiteX115" fmla="*/ 1273796 w 8291989"/>
              <a:gd name="connsiteY115" fmla="*/ 2879148 h 3663548"/>
              <a:gd name="connsiteX116" fmla="*/ 1330080 w 8291989"/>
              <a:gd name="connsiteY116" fmla="*/ 2892136 h 3663548"/>
              <a:gd name="connsiteX117" fmla="*/ 1347398 w 8291989"/>
              <a:gd name="connsiteY117" fmla="*/ 2896466 h 3663548"/>
              <a:gd name="connsiteX118" fmla="*/ 1369046 w 8291989"/>
              <a:gd name="connsiteY118" fmla="*/ 2909454 h 3663548"/>
              <a:gd name="connsiteX119" fmla="*/ 1382035 w 8291989"/>
              <a:gd name="connsiteY119" fmla="*/ 2913784 h 3663548"/>
              <a:gd name="connsiteX120" fmla="*/ 1421001 w 8291989"/>
              <a:gd name="connsiteY120" fmla="*/ 2931102 h 3663548"/>
              <a:gd name="connsiteX121" fmla="*/ 1433989 w 8291989"/>
              <a:gd name="connsiteY121" fmla="*/ 2939761 h 3663548"/>
              <a:gd name="connsiteX122" fmla="*/ 1468626 w 8291989"/>
              <a:gd name="connsiteY122" fmla="*/ 2952750 h 3663548"/>
              <a:gd name="connsiteX123" fmla="*/ 1524910 w 8291989"/>
              <a:gd name="connsiteY123" fmla="*/ 2970068 h 3663548"/>
              <a:gd name="connsiteX124" fmla="*/ 1572535 w 8291989"/>
              <a:gd name="connsiteY124" fmla="*/ 2991716 h 3663548"/>
              <a:gd name="connsiteX125" fmla="*/ 1585523 w 8291989"/>
              <a:gd name="connsiteY125" fmla="*/ 2996045 h 3663548"/>
              <a:gd name="connsiteX126" fmla="*/ 1620160 w 8291989"/>
              <a:gd name="connsiteY126" fmla="*/ 3013364 h 3663548"/>
              <a:gd name="connsiteX127" fmla="*/ 1680773 w 8291989"/>
              <a:gd name="connsiteY127" fmla="*/ 3030682 h 3663548"/>
              <a:gd name="connsiteX128" fmla="*/ 1711080 w 8291989"/>
              <a:gd name="connsiteY128" fmla="*/ 3048000 h 3663548"/>
              <a:gd name="connsiteX129" fmla="*/ 1728398 w 8291989"/>
              <a:gd name="connsiteY129" fmla="*/ 3056659 h 3663548"/>
              <a:gd name="connsiteX130" fmla="*/ 1754376 w 8291989"/>
              <a:gd name="connsiteY130" fmla="*/ 3073977 h 3663548"/>
              <a:gd name="connsiteX131" fmla="*/ 1780353 w 8291989"/>
              <a:gd name="connsiteY131" fmla="*/ 3082636 h 3663548"/>
              <a:gd name="connsiteX132" fmla="*/ 1814989 w 8291989"/>
              <a:gd name="connsiteY132" fmla="*/ 3104284 h 3663548"/>
              <a:gd name="connsiteX133" fmla="*/ 1845296 w 8291989"/>
              <a:gd name="connsiteY133" fmla="*/ 3117273 h 3663548"/>
              <a:gd name="connsiteX134" fmla="*/ 1858285 w 8291989"/>
              <a:gd name="connsiteY134" fmla="*/ 3130261 h 3663548"/>
              <a:gd name="connsiteX135" fmla="*/ 1871273 w 8291989"/>
              <a:gd name="connsiteY135" fmla="*/ 3138920 h 3663548"/>
              <a:gd name="connsiteX136" fmla="*/ 1901580 w 8291989"/>
              <a:gd name="connsiteY136" fmla="*/ 3169227 h 3663548"/>
              <a:gd name="connsiteX137" fmla="*/ 1927558 w 8291989"/>
              <a:gd name="connsiteY137" fmla="*/ 3190875 h 3663548"/>
              <a:gd name="connsiteX138" fmla="*/ 1940546 w 8291989"/>
              <a:gd name="connsiteY138" fmla="*/ 3195204 h 3663548"/>
              <a:gd name="connsiteX139" fmla="*/ 1975183 w 8291989"/>
              <a:gd name="connsiteY139" fmla="*/ 3216852 h 3663548"/>
              <a:gd name="connsiteX140" fmla="*/ 2018478 w 8291989"/>
              <a:gd name="connsiteY140" fmla="*/ 3247159 h 3663548"/>
              <a:gd name="connsiteX141" fmla="*/ 2031467 w 8291989"/>
              <a:gd name="connsiteY141" fmla="*/ 3251489 h 3663548"/>
              <a:gd name="connsiteX142" fmla="*/ 2053114 w 8291989"/>
              <a:gd name="connsiteY142" fmla="*/ 3268807 h 3663548"/>
              <a:gd name="connsiteX143" fmla="*/ 2066103 w 8291989"/>
              <a:gd name="connsiteY143" fmla="*/ 3277466 h 3663548"/>
              <a:gd name="connsiteX144" fmla="*/ 2079092 w 8291989"/>
              <a:gd name="connsiteY144" fmla="*/ 3290454 h 3663548"/>
              <a:gd name="connsiteX145" fmla="*/ 2096410 w 8291989"/>
              <a:gd name="connsiteY145" fmla="*/ 3299114 h 3663548"/>
              <a:gd name="connsiteX146" fmla="*/ 2144035 w 8291989"/>
              <a:gd name="connsiteY146" fmla="*/ 3342409 h 3663548"/>
              <a:gd name="connsiteX147" fmla="*/ 2161353 w 8291989"/>
              <a:gd name="connsiteY147" fmla="*/ 3372716 h 3663548"/>
              <a:gd name="connsiteX148" fmla="*/ 2178671 w 8291989"/>
              <a:gd name="connsiteY148" fmla="*/ 3403023 h 3663548"/>
              <a:gd name="connsiteX149" fmla="*/ 2191660 w 8291989"/>
              <a:gd name="connsiteY149" fmla="*/ 3411682 h 3663548"/>
              <a:gd name="connsiteX150" fmla="*/ 2221967 w 8291989"/>
              <a:gd name="connsiteY150" fmla="*/ 3441989 h 3663548"/>
              <a:gd name="connsiteX151" fmla="*/ 2247944 w 8291989"/>
              <a:gd name="connsiteY151" fmla="*/ 3467966 h 3663548"/>
              <a:gd name="connsiteX152" fmla="*/ 2260933 w 8291989"/>
              <a:gd name="connsiteY152" fmla="*/ 3480954 h 3663548"/>
              <a:gd name="connsiteX153" fmla="*/ 2269592 w 8291989"/>
              <a:gd name="connsiteY153" fmla="*/ 3489614 h 3663548"/>
              <a:gd name="connsiteX154" fmla="*/ 2291239 w 8291989"/>
              <a:gd name="connsiteY154" fmla="*/ 3515591 h 3663548"/>
              <a:gd name="connsiteX155" fmla="*/ 2304228 w 8291989"/>
              <a:gd name="connsiteY155" fmla="*/ 3524250 h 3663548"/>
              <a:gd name="connsiteX156" fmla="*/ 2308558 w 8291989"/>
              <a:gd name="connsiteY156" fmla="*/ 3537239 h 3663548"/>
              <a:gd name="connsiteX157" fmla="*/ 2351853 w 8291989"/>
              <a:gd name="connsiteY157" fmla="*/ 3662795 h 3663548"/>
              <a:gd name="connsiteX158" fmla="*/ 2442773 w 8291989"/>
              <a:gd name="connsiteY158" fmla="*/ 3589193 h 3663548"/>
              <a:gd name="connsiteX159" fmla="*/ 2542353 w 8291989"/>
              <a:gd name="connsiteY159" fmla="*/ 3580534 h 3663548"/>
              <a:gd name="connsiteX160" fmla="*/ 2572660 w 8291989"/>
              <a:gd name="connsiteY160" fmla="*/ 3571875 h 3663548"/>
              <a:gd name="connsiteX161" fmla="*/ 2620285 w 8291989"/>
              <a:gd name="connsiteY161" fmla="*/ 3563216 h 3663548"/>
              <a:gd name="connsiteX162" fmla="*/ 2633273 w 8291989"/>
              <a:gd name="connsiteY162" fmla="*/ 3558886 h 3663548"/>
              <a:gd name="connsiteX163" fmla="*/ 2663580 w 8291989"/>
              <a:gd name="connsiteY163" fmla="*/ 3537239 h 3663548"/>
              <a:gd name="connsiteX164" fmla="*/ 2676569 w 8291989"/>
              <a:gd name="connsiteY164" fmla="*/ 3528579 h 3663548"/>
              <a:gd name="connsiteX165" fmla="*/ 2706876 w 8291989"/>
              <a:gd name="connsiteY165" fmla="*/ 3498273 h 3663548"/>
              <a:gd name="connsiteX166" fmla="*/ 2741512 w 8291989"/>
              <a:gd name="connsiteY166" fmla="*/ 3446318 h 3663548"/>
              <a:gd name="connsiteX167" fmla="*/ 2758830 w 8291989"/>
              <a:gd name="connsiteY167" fmla="*/ 3342409 h 3663548"/>
              <a:gd name="connsiteX168" fmla="*/ 2728523 w 8291989"/>
              <a:gd name="connsiteY168" fmla="*/ 3216852 h 3663548"/>
              <a:gd name="connsiteX169" fmla="*/ 2715535 w 8291989"/>
              <a:gd name="connsiteY169" fmla="*/ 3195204 h 3663548"/>
              <a:gd name="connsiteX170" fmla="*/ 2693887 w 8291989"/>
              <a:gd name="connsiteY170" fmla="*/ 3138920 h 3663548"/>
              <a:gd name="connsiteX171" fmla="*/ 2685228 w 8291989"/>
              <a:gd name="connsiteY171" fmla="*/ 3121602 h 3663548"/>
              <a:gd name="connsiteX172" fmla="*/ 2650592 w 8291989"/>
              <a:gd name="connsiteY172" fmla="*/ 3009034 h 3663548"/>
              <a:gd name="connsiteX173" fmla="*/ 2641933 w 8291989"/>
              <a:gd name="connsiteY173" fmla="*/ 2983057 h 3663548"/>
              <a:gd name="connsiteX174" fmla="*/ 2633273 w 8291989"/>
              <a:gd name="connsiteY174" fmla="*/ 2935432 h 3663548"/>
              <a:gd name="connsiteX175" fmla="*/ 2628944 w 8291989"/>
              <a:gd name="connsiteY175" fmla="*/ 2874818 h 3663548"/>
              <a:gd name="connsiteX176" fmla="*/ 2624614 w 8291989"/>
              <a:gd name="connsiteY176" fmla="*/ 2853170 h 3663548"/>
              <a:gd name="connsiteX177" fmla="*/ 2607296 w 8291989"/>
              <a:gd name="connsiteY177" fmla="*/ 2762250 h 3663548"/>
              <a:gd name="connsiteX178" fmla="*/ 2602967 w 8291989"/>
              <a:gd name="connsiteY178" fmla="*/ 2736273 h 3663548"/>
              <a:gd name="connsiteX179" fmla="*/ 2594308 w 8291989"/>
              <a:gd name="connsiteY179" fmla="*/ 2710295 h 3663548"/>
              <a:gd name="connsiteX180" fmla="*/ 2589978 w 8291989"/>
              <a:gd name="connsiteY180" fmla="*/ 2662670 h 3663548"/>
              <a:gd name="connsiteX181" fmla="*/ 2594308 w 8291989"/>
              <a:gd name="connsiteY181" fmla="*/ 2511136 h 3663548"/>
              <a:gd name="connsiteX182" fmla="*/ 2598637 w 8291989"/>
              <a:gd name="connsiteY182" fmla="*/ 2498148 h 3663548"/>
              <a:gd name="connsiteX183" fmla="*/ 2602967 w 8291989"/>
              <a:gd name="connsiteY183" fmla="*/ 2463511 h 3663548"/>
              <a:gd name="connsiteX184" fmla="*/ 2611626 w 8291989"/>
              <a:gd name="connsiteY184" fmla="*/ 2433204 h 3663548"/>
              <a:gd name="connsiteX185" fmla="*/ 2633273 w 8291989"/>
              <a:gd name="connsiteY185" fmla="*/ 2381250 h 3663548"/>
              <a:gd name="connsiteX186" fmla="*/ 2641933 w 8291989"/>
              <a:gd name="connsiteY186" fmla="*/ 2363932 h 3663548"/>
              <a:gd name="connsiteX187" fmla="*/ 2654921 w 8291989"/>
              <a:gd name="connsiteY187" fmla="*/ 2346614 h 3663548"/>
              <a:gd name="connsiteX188" fmla="*/ 2698217 w 8291989"/>
              <a:gd name="connsiteY188" fmla="*/ 2303318 h 3663548"/>
              <a:gd name="connsiteX189" fmla="*/ 2719864 w 8291989"/>
              <a:gd name="connsiteY189" fmla="*/ 2294659 h 3663548"/>
              <a:gd name="connsiteX190" fmla="*/ 2732853 w 8291989"/>
              <a:gd name="connsiteY190" fmla="*/ 2286000 h 3663548"/>
              <a:gd name="connsiteX191" fmla="*/ 2771819 w 8291989"/>
              <a:gd name="connsiteY191" fmla="*/ 2281670 h 3663548"/>
              <a:gd name="connsiteX192" fmla="*/ 2819444 w 8291989"/>
              <a:gd name="connsiteY192" fmla="*/ 2268682 h 3663548"/>
              <a:gd name="connsiteX193" fmla="*/ 2858410 w 8291989"/>
              <a:gd name="connsiteY193" fmla="*/ 2260023 h 3663548"/>
              <a:gd name="connsiteX194" fmla="*/ 2897376 w 8291989"/>
              <a:gd name="connsiteY194" fmla="*/ 2255693 h 3663548"/>
              <a:gd name="connsiteX195" fmla="*/ 2910364 w 8291989"/>
              <a:gd name="connsiteY195" fmla="*/ 2251364 h 3663548"/>
              <a:gd name="connsiteX196" fmla="*/ 2936342 w 8291989"/>
              <a:gd name="connsiteY196" fmla="*/ 2247034 h 3663548"/>
              <a:gd name="connsiteX197" fmla="*/ 2953660 w 8291989"/>
              <a:gd name="connsiteY197" fmla="*/ 2238375 h 3663548"/>
              <a:gd name="connsiteX198" fmla="*/ 2983967 w 8291989"/>
              <a:gd name="connsiteY198" fmla="*/ 2242704 h 3663548"/>
              <a:gd name="connsiteX199" fmla="*/ 3001285 w 8291989"/>
              <a:gd name="connsiteY199" fmla="*/ 2238375 h 3663548"/>
              <a:gd name="connsiteX200" fmla="*/ 3048910 w 8291989"/>
              <a:gd name="connsiteY200" fmla="*/ 2234045 h 3663548"/>
              <a:gd name="connsiteX201" fmla="*/ 3213433 w 8291989"/>
              <a:gd name="connsiteY201" fmla="*/ 2242704 h 3663548"/>
              <a:gd name="connsiteX202" fmla="*/ 3256728 w 8291989"/>
              <a:gd name="connsiteY202" fmla="*/ 2247034 h 3663548"/>
              <a:gd name="connsiteX203" fmla="*/ 3516501 w 8291989"/>
              <a:gd name="connsiteY203" fmla="*/ 2264352 h 3663548"/>
              <a:gd name="connsiteX204" fmla="*/ 3551137 w 8291989"/>
              <a:gd name="connsiteY204" fmla="*/ 2268682 h 3663548"/>
              <a:gd name="connsiteX205" fmla="*/ 3577114 w 8291989"/>
              <a:gd name="connsiteY205" fmla="*/ 2273011 h 3663548"/>
              <a:gd name="connsiteX206" fmla="*/ 3676694 w 8291989"/>
              <a:gd name="connsiteY206" fmla="*/ 2281670 h 3663548"/>
              <a:gd name="connsiteX207" fmla="*/ 3707001 w 8291989"/>
              <a:gd name="connsiteY207" fmla="*/ 2286000 h 3663548"/>
              <a:gd name="connsiteX208" fmla="*/ 3767614 w 8291989"/>
              <a:gd name="connsiteY208" fmla="*/ 2290329 h 3663548"/>
              <a:gd name="connsiteX209" fmla="*/ 3849876 w 8291989"/>
              <a:gd name="connsiteY209" fmla="*/ 2298989 h 3663548"/>
              <a:gd name="connsiteX210" fmla="*/ 3914819 w 8291989"/>
              <a:gd name="connsiteY210" fmla="*/ 2303318 h 3663548"/>
              <a:gd name="connsiteX211" fmla="*/ 4023058 w 8291989"/>
              <a:gd name="connsiteY211" fmla="*/ 2316307 h 3663548"/>
              <a:gd name="connsiteX212" fmla="*/ 4036046 w 8291989"/>
              <a:gd name="connsiteY212" fmla="*/ 2324966 h 3663548"/>
              <a:gd name="connsiteX213" fmla="*/ 4040376 w 8291989"/>
              <a:gd name="connsiteY213" fmla="*/ 2337954 h 3663548"/>
              <a:gd name="connsiteX214" fmla="*/ 4053364 w 8291989"/>
              <a:gd name="connsiteY214" fmla="*/ 2359602 h 3663548"/>
              <a:gd name="connsiteX215" fmla="*/ 4096660 w 8291989"/>
              <a:gd name="connsiteY215" fmla="*/ 2398568 h 3663548"/>
              <a:gd name="connsiteX216" fmla="*/ 4113978 w 8291989"/>
              <a:gd name="connsiteY216" fmla="*/ 2424545 h 3663548"/>
              <a:gd name="connsiteX217" fmla="*/ 4131296 w 8291989"/>
              <a:gd name="connsiteY217" fmla="*/ 2446193 h 3663548"/>
              <a:gd name="connsiteX218" fmla="*/ 4183251 w 8291989"/>
              <a:gd name="connsiteY218" fmla="*/ 2506807 h 3663548"/>
              <a:gd name="connsiteX219" fmla="*/ 4200569 w 8291989"/>
              <a:gd name="connsiteY219" fmla="*/ 2554432 h 3663548"/>
              <a:gd name="connsiteX220" fmla="*/ 4209228 w 8291989"/>
              <a:gd name="connsiteY220" fmla="*/ 2571750 h 3663548"/>
              <a:gd name="connsiteX221" fmla="*/ 4213558 w 8291989"/>
              <a:gd name="connsiteY221" fmla="*/ 2593398 h 3663548"/>
              <a:gd name="connsiteX222" fmla="*/ 4222217 w 8291989"/>
              <a:gd name="connsiteY222" fmla="*/ 2610716 h 3663548"/>
              <a:gd name="connsiteX223" fmla="*/ 4230876 w 8291989"/>
              <a:gd name="connsiteY223" fmla="*/ 2632364 h 3663548"/>
              <a:gd name="connsiteX224" fmla="*/ 4235205 w 8291989"/>
              <a:gd name="connsiteY224" fmla="*/ 2649682 h 3663548"/>
              <a:gd name="connsiteX225" fmla="*/ 4248194 w 8291989"/>
              <a:gd name="connsiteY225" fmla="*/ 2684318 h 3663548"/>
              <a:gd name="connsiteX226" fmla="*/ 4252523 w 8291989"/>
              <a:gd name="connsiteY226" fmla="*/ 2701636 h 3663548"/>
              <a:gd name="connsiteX227" fmla="*/ 4265512 w 8291989"/>
              <a:gd name="connsiteY227" fmla="*/ 2727614 h 3663548"/>
              <a:gd name="connsiteX228" fmla="*/ 4274171 w 8291989"/>
              <a:gd name="connsiteY228" fmla="*/ 2766579 h 3663548"/>
              <a:gd name="connsiteX229" fmla="*/ 4304478 w 8291989"/>
              <a:gd name="connsiteY229" fmla="*/ 2822864 h 3663548"/>
              <a:gd name="connsiteX230" fmla="*/ 4313137 w 8291989"/>
              <a:gd name="connsiteY230" fmla="*/ 2844511 h 3663548"/>
              <a:gd name="connsiteX231" fmla="*/ 4343444 w 8291989"/>
              <a:gd name="connsiteY231" fmla="*/ 2883477 h 3663548"/>
              <a:gd name="connsiteX232" fmla="*/ 4352103 w 8291989"/>
              <a:gd name="connsiteY232" fmla="*/ 2905125 h 3663548"/>
              <a:gd name="connsiteX233" fmla="*/ 4360762 w 8291989"/>
              <a:gd name="connsiteY233" fmla="*/ 2922443 h 3663548"/>
              <a:gd name="connsiteX234" fmla="*/ 4365092 w 8291989"/>
              <a:gd name="connsiteY234" fmla="*/ 2939761 h 3663548"/>
              <a:gd name="connsiteX235" fmla="*/ 4373751 w 8291989"/>
              <a:gd name="connsiteY235" fmla="*/ 2952750 h 3663548"/>
              <a:gd name="connsiteX236" fmla="*/ 4399728 w 8291989"/>
              <a:gd name="connsiteY236" fmla="*/ 2996045 h 3663548"/>
              <a:gd name="connsiteX237" fmla="*/ 4425705 w 8291989"/>
              <a:gd name="connsiteY237" fmla="*/ 3039341 h 3663548"/>
              <a:gd name="connsiteX238" fmla="*/ 4443023 w 8291989"/>
              <a:gd name="connsiteY238" fmla="*/ 3060989 h 3663548"/>
              <a:gd name="connsiteX239" fmla="*/ 4481989 w 8291989"/>
              <a:gd name="connsiteY239" fmla="*/ 3086966 h 3663548"/>
              <a:gd name="connsiteX240" fmla="*/ 4494978 w 8291989"/>
              <a:gd name="connsiteY240" fmla="*/ 3091295 h 3663548"/>
              <a:gd name="connsiteX241" fmla="*/ 4512296 w 8291989"/>
              <a:gd name="connsiteY241" fmla="*/ 3099954 h 3663548"/>
              <a:gd name="connsiteX242" fmla="*/ 4581569 w 8291989"/>
              <a:gd name="connsiteY242" fmla="*/ 3091295 h 3663548"/>
              <a:gd name="connsiteX243" fmla="*/ 4603217 w 8291989"/>
              <a:gd name="connsiteY243" fmla="*/ 3082636 h 3663548"/>
              <a:gd name="connsiteX244" fmla="*/ 4616205 w 8291989"/>
              <a:gd name="connsiteY244" fmla="*/ 3078307 h 3663548"/>
              <a:gd name="connsiteX245" fmla="*/ 4637853 w 8291989"/>
              <a:gd name="connsiteY245" fmla="*/ 3065318 h 3663548"/>
              <a:gd name="connsiteX246" fmla="*/ 4707126 w 8291989"/>
              <a:gd name="connsiteY246" fmla="*/ 3017693 h 3663548"/>
              <a:gd name="connsiteX247" fmla="*/ 4746092 w 8291989"/>
              <a:gd name="connsiteY247" fmla="*/ 2987386 h 3663548"/>
              <a:gd name="connsiteX248" fmla="*/ 4772069 w 8291989"/>
              <a:gd name="connsiteY248" fmla="*/ 2970068 h 3663548"/>
              <a:gd name="connsiteX249" fmla="*/ 4811035 w 8291989"/>
              <a:gd name="connsiteY249" fmla="*/ 2948420 h 3663548"/>
              <a:gd name="connsiteX250" fmla="*/ 4832683 w 8291989"/>
              <a:gd name="connsiteY250" fmla="*/ 2931102 h 3663548"/>
              <a:gd name="connsiteX251" fmla="*/ 4862989 w 8291989"/>
              <a:gd name="connsiteY251" fmla="*/ 2900795 h 3663548"/>
              <a:gd name="connsiteX252" fmla="*/ 4893296 w 8291989"/>
              <a:gd name="connsiteY252" fmla="*/ 2870489 h 3663548"/>
              <a:gd name="connsiteX253" fmla="*/ 4906285 w 8291989"/>
              <a:gd name="connsiteY253" fmla="*/ 2835852 h 3663548"/>
              <a:gd name="connsiteX254" fmla="*/ 4932262 w 8291989"/>
              <a:gd name="connsiteY254" fmla="*/ 2801216 h 3663548"/>
              <a:gd name="connsiteX255" fmla="*/ 4953910 w 8291989"/>
              <a:gd name="connsiteY255" fmla="*/ 2753591 h 3663548"/>
              <a:gd name="connsiteX256" fmla="*/ 4962569 w 8291989"/>
              <a:gd name="connsiteY256" fmla="*/ 2740602 h 3663548"/>
              <a:gd name="connsiteX257" fmla="*/ 4975558 w 8291989"/>
              <a:gd name="connsiteY257" fmla="*/ 2718954 h 3663548"/>
              <a:gd name="connsiteX258" fmla="*/ 4988546 w 8291989"/>
              <a:gd name="connsiteY258" fmla="*/ 2636693 h 3663548"/>
              <a:gd name="connsiteX259" fmla="*/ 4997205 w 8291989"/>
              <a:gd name="connsiteY259" fmla="*/ 2584739 h 3663548"/>
              <a:gd name="connsiteX260" fmla="*/ 5001535 w 8291989"/>
              <a:gd name="connsiteY260" fmla="*/ 2558761 h 3663548"/>
              <a:gd name="connsiteX261" fmla="*/ 5014523 w 8291989"/>
              <a:gd name="connsiteY261" fmla="*/ 2476500 h 3663548"/>
              <a:gd name="connsiteX262" fmla="*/ 5023183 w 8291989"/>
              <a:gd name="connsiteY262" fmla="*/ 2450523 h 3663548"/>
              <a:gd name="connsiteX263" fmla="*/ 5044830 w 8291989"/>
              <a:gd name="connsiteY263" fmla="*/ 2368261 h 3663548"/>
              <a:gd name="connsiteX264" fmla="*/ 5044830 w 8291989"/>
              <a:gd name="connsiteY264" fmla="*/ 2368261 h 3663548"/>
              <a:gd name="connsiteX265" fmla="*/ 5049160 w 8291989"/>
              <a:gd name="connsiteY265" fmla="*/ 2346614 h 3663548"/>
              <a:gd name="connsiteX266" fmla="*/ 5053489 w 8291989"/>
              <a:gd name="connsiteY266" fmla="*/ 2320636 h 3663548"/>
              <a:gd name="connsiteX267" fmla="*/ 5083796 w 8291989"/>
              <a:gd name="connsiteY267" fmla="*/ 2273011 h 3663548"/>
              <a:gd name="connsiteX268" fmla="*/ 5122762 w 8291989"/>
              <a:gd name="connsiteY268" fmla="*/ 2216727 h 3663548"/>
              <a:gd name="connsiteX269" fmla="*/ 5135751 w 8291989"/>
              <a:gd name="connsiteY269" fmla="*/ 2199409 h 3663548"/>
              <a:gd name="connsiteX270" fmla="*/ 5174717 w 8291989"/>
              <a:gd name="connsiteY270" fmla="*/ 2138795 h 3663548"/>
              <a:gd name="connsiteX271" fmla="*/ 5235330 w 8291989"/>
              <a:gd name="connsiteY271" fmla="*/ 2091170 h 3663548"/>
              <a:gd name="connsiteX272" fmla="*/ 5321921 w 8291989"/>
              <a:gd name="connsiteY272" fmla="*/ 2030557 h 3663548"/>
              <a:gd name="connsiteX273" fmla="*/ 5347898 w 8291989"/>
              <a:gd name="connsiteY273" fmla="*/ 2021898 h 3663548"/>
              <a:gd name="connsiteX274" fmla="*/ 5369546 w 8291989"/>
              <a:gd name="connsiteY274" fmla="*/ 2008909 h 3663548"/>
              <a:gd name="connsiteX275" fmla="*/ 5391194 w 8291989"/>
              <a:gd name="connsiteY275" fmla="*/ 2004579 h 3663548"/>
              <a:gd name="connsiteX276" fmla="*/ 5486444 w 8291989"/>
              <a:gd name="connsiteY276" fmla="*/ 1995920 h 3663548"/>
              <a:gd name="connsiteX277" fmla="*/ 5633648 w 8291989"/>
              <a:gd name="connsiteY277" fmla="*/ 2008909 h 3663548"/>
              <a:gd name="connsiteX278" fmla="*/ 5672614 w 8291989"/>
              <a:gd name="connsiteY278" fmla="*/ 2021898 h 3663548"/>
              <a:gd name="connsiteX279" fmla="*/ 5685603 w 8291989"/>
              <a:gd name="connsiteY279" fmla="*/ 2030557 h 3663548"/>
              <a:gd name="connsiteX280" fmla="*/ 5702921 w 8291989"/>
              <a:gd name="connsiteY280" fmla="*/ 2034886 h 3663548"/>
              <a:gd name="connsiteX281" fmla="*/ 5759205 w 8291989"/>
              <a:gd name="connsiteY281" fmla="*/ 2069523 h 3663548"/>
              <a:gd name="connsiteX282" fmla="*/ 5789512 w 8291989"/>
              <a:gd name="connsiteY282" fmla="*/ 2099829 h 3663548"/>
              <a:gd name="connsiteX283" fmla="*/ 5798171 w 8291989"/>
              <a:gd name="connsiteY283" fmla="*/ 2108489 h 3663548"/>
              <a:gd name="connsiteX284" fmla="*/ 5815489 w 8291989"/>
              <a:gd name="connsiteY284" fmla="*/ 2117148 h 3663548"/>
              <a:gd name="connsiteX285" fmla="*/ 5828478 w 8291989"/>
              <a:gd name="connsiteY285" fmla="*/ 2121477 h 3663548"/>
              <a:gd name="connsiteX286" fmla="*/ 5867444 w 8291989"/>
              <a:gd name="connsiteY286" fmla="*/ 2138795 h 3663548"/>
              <a:gd name="connsiteX287" fmla="*/ 5884762 w 8291989"/>
              <a:gd name="connsiteY287" fmla="*/ 2147454 h 3663548"/>
              <a:gd name="connsiteX288" fmla="*/ 5941046 w 8291989"/>
              <a:gd name="connsiteY288" fmla="*/ 2151784 h 3663548"/>
              <a:gd name="connsiteX289" fmla="*/ 5967023 w 8291989"/>
              <a:gd name="connsiteY289" fmla="*/ 2156114 h 3663548"/>
              <a:gd name="connsiteX290" fmla="*/ 6001660 w 8291989"/>
              <a:gd name="connsiteY290" fmla="*/ 2164773 h 3663548"/>
              <a:gd name="connsiteX291" fmla="*/ 6066603 w 8291989"/>
              <a:gd name="connsiteY291" fmla="*/ 2169102 h 3663548"/>
              <a:gd name="connsiteX292" fmla="*/ 6153194 w 8291989"/>
              <a:gd name="connsiteY292" fmla="*/ 2177761 h 3663548"/>
              <a:gd name="connsiteX293" fmla="*/ 6187830 w 8291989"/>
              <a:gd name="connsiteY293" fmla="*/ 2182091 h 3663548"/>
              <a:gd name="connsiteX294" fmla="*/ 6257103 w 8291989"/>
              <a:gd name="connsiteY294" fmla="*/ 2173432 h 3663548"/>
              <a:gd name="connsiteX295" fmla="*/ 6291739 w 8291989"/>
              <a:gd name="connsiteY295" fmla="*/ 2177761 h 3663548"/>
              <a:gd name="connsiteX296" fmla="*/ 6412967 w 8291989"/>
              <a:gd name="connsiteY296" fmla="*/ 2173432 h 3663548"/>
              <a:gd name="connsiteX297" fmla="*/ 6425955 w 8291989"/>
              <a:gd name="connsiteY297" fmla="*/ 2169102 h 3663548"/>
              <a:gd name="connsiteX298" fmla="*/ 6434614 w 8291989"/>
              <a:gd name="connsiteY298" fmla="*/ 2156114 h 3663548"/>
              <a:gd name="connsiteX299" fmla="*/ 6443273 w 8291989"/>
              <a:gd name="connsiteY299" fmla="*/ 2138795 h 3663548"/>
              <a:gd name="connsiteX300" fmla="*/ 6451933 w 8291989"/>
              <a:gd name="connsiteY300" fmla="*/ 2099829 h 3663548"/>
              <a:gd name="connsiteX301" fmla="*/ 6456262 w 8291989"/>
              <a:gd name="connsiteY301" fmla="*/ 2060864 h 3663548"/>
              <a:gd name="connsiteX302" fmla="*/ 6460592 w 8291989"/>
              <a:gd name="connsiteY302" fmla="*/ 2026227 h 3663548"/>
              <a:gd name="connsiteX303" fmla="*/ 6469251 w 8291989"/>
              <a:gd name="connsiteY303" fmla="*/ 1892011 h 3663548"/>
              <a:gd name="connsiteX304" fmla="*/ 6503887 w 8291989"/>
              <a:gd name="connsiteY304" fmla="*/ 1909329 h 3663548"/>
              <a:gd name="connsiteX305" fmla="*/ 6512546 w 8291989"/>
              <a:gd name="connsiteY305" fmla="*/ 1917989 h 3663548"/>
              <a:gd name="connsiteX306" fmla="*/ 6525535 w 8291989"/>
              <a:gd name="connsiteY306" fmla="*/ 1913659 h 3663548"/>
              <a:gd name="connsiteX307" fmla="*/ 6573160 w 8291989"/>
              <a:gd name="connsiteY307" fmla="*/ 1922318 h 3663548"/>
              <a:gd name="connsiteX308" fmla="*/ 6607796 w 8291989"/>
              <a:gd name="connsiteY308" fmla="*/ 1948295 h 3663548"/>
              <a:gd name="connsiteX309" fmla="*/ 6620785 w 8291989"/>
              <a:gd name="connsiteY309" fmla="*/ 1943966 h 3663548"/>
              <a:gd name="connsiteX310" fmla="*/ 6633773 w 8291989"/>
              <a:gd name="connsiteY310" fmla="*/ 1930977 h 3663548"/>
              <a:gd name="connsiteX311" fmla="*/ 6651092 w 8291989"/>
              <a:gd name="connsiteY311" fmla="*/ 1956954 h 3663548"/>
              <a:gd name="connsiteX312" fmla="*/ 6646762 w 8291989"/>
              <a:gd name="connsiteY312" fmla="*/ 1969943 h 3663548"/>
              <a:gd name="connsiteX313" fmla="*/ 6633773 w 8291989"/>
              <a:gd name="connsiteY313" fmla="*/ 1995920 h 3663548"/>
              <a:gd name="connsiteX314" fmla="*/ 6638103 w 8291989"/>
              <a:gd name="connsiteY314" fmla="*/ 2026227 h 3663548"/>
              <a:gd name="connsiteX315" fmla="*/ 6642433 w 8291989"/>
              <a:gd name="connsiteY315" fmla="*/ 2039216 h 3663548"/>
              <a:gd name="connsiteX316" fmla="*/ 6659751 w 8291989"/>
              <a:gd name="connsiteY316" fmla="*/ 2047875 h 3663548"/>
              <a:gd name="connsiteX317" fmla="*/ 6672739 w 8291989"/>
              <a:gd name="connsiteY317" fmla="*/ 2056534 h 3663548"/>
              <a:gd name="connsiteX318" fmla="*/ 6685728 w 8291989"/>
              <a:gd name="connsiteY318" fmla="*/ 2069523 h 3663548"/>
              <a:gd name="connsiteX319" fmla="*/ 6724694 w 8291989"/>
              <a:gd name="connsiteY319" fmla="*/ 2091170 h 3663548"/>
              <a:gd name="connsiteX320" fmla="*/ 6763660 w 8291989"/>
              <a:gd name="connsiteY320" fmla="*/ 2112818 h 3663548"/>
              <a:gd name="connsiteX321" fmla="*/ 6776648 w 8291989"/>
              <a:gd name="connsiteY321" fmla="*/ 2117148 h 3663548"/>
              <a:gd name="connsiteX322" fmla="*/ 6811285 w 8291989"/>
              <a:gd name="connsiteY322" fmla="*/ 2143125 h 3663548"/>
              <a:gd name="connsiteX323" fmla="*/ 6845921 w 8291989"/>
              <a:gd name="connsiteY323" fmla="*/ 2164773 h 3663548"/>
              <a:gd name="connsiteX324" fmla="*/ 6884887 w 8291989"/>
              <a:gd name="connsiteY324" fmla="*/ 2199409 h 3663548"/>
              <a:gd name="connsiteX325" fmla="*/ 6897876 w 8291989"/>
              <a:gd name="connsiteY325" fmla="*/ 2203739 h 3663548"/>
              <a:gd name="connsiteX326" fmla="*/ 6941171 w 8291989"/>
              <a:gd name="connsiteY326" fmla="*/ 2234045 h 3663548"/>
              <a:gd name="connsiteX327" fmla="*/ 6958489 w 8291989"/>
              <a:gd name="connsiteY327" fmla="*/ 2242704 h 3663548"/>
              <a:gd name="connsiteX328" fmla="*/ 6971478 w 8291989"/>
              <a:gd name="connsiteY328" fmla="*/ 2247034 h 3663548"/>
              <a:gd name="connsiteX329" fmla="*/ 6997455 w 8291989"/>
              <a:gd name="connsiteY329" fmla="*/ 2264352 h 3663548"/>
              <a:gd name="connsiteX330" fmla="*/ 6975808 w 8291989"/>
              <a:gd name="connsiteY330" fmla="*/ 2281670 h 3663548"/>
              <a:gd name="connsiteX331" fmla="*/ 6958489 w 8291989"/>
              <a:gd name="connsiteY331" fmla="*/ 2298989 h 3663548"/>
              <a:gd name="connsiteX332" fmla="*/ 6945501 w 8291989"/>
              <a:gd name="connsiteY332" fmla="*/ 2311977 h 3663548"/>
              <a:gd name="connsiteX333" fmla="*/ 6932512 w 8291989"/>
              <a:gd name="connsiteY333" fmla="*/ 2324966 h 3663548"/>
              <a:gd name="connsiteX334" fmla="*/ 6906535 w 8291989"/>
              <a:gd name="connsiteY334" fmla="*/ 2359602 h 3663548"/>
              <a:gd name="connsiteX335" fmla="*/ 6889217 w 8291989"/>
              <a:gd name="connsiteY335" fmla="*/ 2376920 h 3663548"/>
              <a:gd name="connsiteX336" fmla="*/ 6880558 w 8291989"/>
              <a:gd name="connsiteY336" fmla="*/ 2389909 h 3663548"/>
              <a:gd name="connsiteX337" fmla="*/ 6871898 w 8291989"/>
              <a:gd name="connsiteY337" fmla="*/ 2420216 h 3663548"/>
              <a:gd name="connsiteX338" fmla="*/ 6876228 w 8291989"/>
              <a:gd name="connsiteY338" fmla="*/ 2433204 h 3663548"/>
              <a:gd name="connsiteX339" fmla="*/ 6910864 w 8291989"/>
              <a:gd name="connsiteY339" fmla="*/ 2459182 h 3663548"/>
              <a:gd name="connsiteX340" fmla="*/ 6941171 w 8291989"/>
              <a:gd name="connsiteY340" fmla="*/ 2476500 h 3663548"/>
              <a:gd name="connsiteX341" fmla="*/ 6954160 w 8291989"/>
              <a:gd name="connsiteY341" fmla="*/ 2472170 h 3663548"/>
              <a:gd name="connsiteX342" fmla="*/ 6984467 w 8291989"/>
              <a:gd name="connsiteY342" fmla="*/ 2437534 h 3663548"/>
              <a:gd name="connsiteX343" fmla="*/ 7023433 w 8291989"/>
              <a:gd name="connsiteY343" fmla="*/ 2398568 h 3663548"/>
              <a:gd name="connsiteX344" fmla="*/ 7053739 w 8291989"/>
              <a:gd name="connsiteY344" fmla="*/ 2355273 h 3663548"/>
              <a:gd name="connsiteX345" fmla="*/ 7062398 w 8291989"/>
              <a:gd name="connsiteY345" fmla="*/ 2337954 h 3663548"/>
              <a:gd name="connsiteX346" fmla="*/ 7071058 w 8291989"/>
              <a:gd name="connsiteY346" fmla="*/ 2324966 h 3663548"/>
              <a:gd name="connsiteX347" fmla="*/ 7088376 w 8291989"/>
              <a:gd name="connsiteY347" fmla="*/ 2294659 h 3663548"/>
              <a:gd name="connsiteX348" fmla="*/ 7105694 w 8291989"/>
              <a:gd name="connsiteY348" fmla="*/ 2273011 h 3663548"/>
              <a:gd name="connsiteX349" fmla="*/ 7114353 w 8291989"/>
              <a:gd name="connsiteY349" fmla="*/ 2294659 h 3663548"/>
              <a:gd name="connsiteX350" fmla="*/ 7919648 w 8291989"/>
              <a:gd name="connsiteY350" fmla="*/ 978477 h 3663548"/>
              <a:gd name="connsiteX351" fmla="*/ 8136126 w 8291989"/>
              <a:gd name="connsiteY351" fmla="*/ 597477 h 3663548"/>
              <a:gd name="connsiteX352" fmla="*/ 8291989 w 8291989"/>
              <a:gd name="connsiteY352" fmla="*/ 177512 h 3663548"/>
              <a:gd name="connsiteX353" fmla="*/ 8188079 w 8291989"/>
              <a:gd name="connsiteY353" fmla="*/ 112568 h 3663548"/>
              <a:gd name="connsiteX354" fmla="*/ 7837387 w 8291989"/>
              <a:gd name="connsiteY354" fmla="*/ 142875 h 3663548"/>
              <a:gd name="connsiteX355" fmla="*/ 7512671 w 8291989"/>
              <a:gd name="connsiteY355" fmla="*/ 697057 h 3663548"/>
              <a:gd name="connsiteX356" fmla="*/ 7296194 w 8291989"/>
              <a:gd name="connsiteY356" fmla="*/ 736022 h 3663548"/>
              <a:gd name="connsiteX357" fmla="*/ 7265887 w 8291989"/>
              <a:gd name="connsiteY357" fmla="*/ 818284 h 3663548"/>
              <a:gd name="connsiteX358" fmla="*/ 7304853 w 8291989"/>
              <a:gd name="connsiteY358" fmla="*/ 878898 h 3663548"/>
              <a:gd name="connsiteX359" fmla="*/ 7136001 w 8291989"/>
              <a:gd name="connsiteY359" fmla="*/ 1142999 h 3663548"/>
              <a:gd name="connsiteX360" fmla="*/ 6672740 w 8291989"/>
              <a:gd name="connsiteY360" fmla="*/ 900544 h 3663548"/>
              <a:gd name="connsiteX0" fmla="*/ 836512 w 8291989"/>
              <a:gd name="connsiteY0" fmla="*/ 0 h 3663917"/>
              <a:gd name="connsiteX1" fmla="*/ 836512 w 8291989"/>
              <a:gd name="connsiteY1" fmla="*/ 0 h 3663917"/>
              <a:gd name="connsiteX2" fmla="*/ 810535 w 8291989"/>
              <a:gd name="connsiteY2" fmla="*/ 30307 h 3663917"/>
              <a:gd name="connsiteX3" fmla="*/ 801876 w 8291989"/>
              <a:gd name="connsiteY3" fmla="*/ 56284 h 3663917"/>
              <a:gd name="connsiteX4" fmla="*/ 797546 w 8291989"/>
              <a:gd name="connsiteY4" fmla="*/ 69273 h 3663917"/>
              <a:gd name="connsiteX5" fmla="*/ 788887 w 8291989"/>
              <a:gd name="connsiteY5" fmla="*/ 82261 h 3663917"/>
              <a:gd name="connsiteX6" fmla="*/ 767239 w 8291989"/>
              <a:gd name="connsiteY6" fmla="*/ 108239 h 3663917"/>
              <a:gd name="connsiteX7" fmla="*/ 728273 w 8291989"/>
              <a:gd name="connsiteY7" fmla="*/ 138545 h 3663917"/>
              <a:gd name="connsiteX8" fmla="*/ 715285 w 8291989"/>
              <a:gd name="connsiteY8" fmla="*/ 147204 h 3663917"/>
              <a:gd name="connsiteX9" fmla="*/ 689308 w 8291989"/>
              <a:gd name="connsiteY9" fmla="*/ 155864 h 3663917"/>
              <a:gd name="connsiteX10" fmla="*/ 676319 w 8291989"/>
              <a:gd name="connsiteY10" fmla="*/ 160193 h 3663917"/>
              <a:gd name="connsiteX11" fmla="*/ 646012 w 8291989"/>
              <a:gd name="connsiteY11" fmla="*/ 173182 h 3663917"/>
              <a:gd name="connsiteX12" fmla="*/ 615705 w 8291989"/>
              <a:gd name="connsiteY12" fmla="*/ 190500 h 3663917"/>
              <a:gd name="connsiteX13" fmla="*/ 589728 w 8291989"/>
              <a:gd name="connsiteY13" fmla="*/ 207818 h 3663917"/>
              <a:gd name="connsiteX14" fmla="*/ 563751 w 8291989"/>
              <a:gd name="connsiteY14" fmla="*/ 225136 h 3663917"/>
              <a:gd name="connsiteX15" fmla="*/ 550762 w 8291989"/>
              <a:gd name="connsiteY15" fmla="*/ 233795 h 3663917"/>
              <a:gd name="connsiteX16" fmla="*/ 533444 w 8291989"/>
              <a:gd name="connsiteY16" fmla="*/ 246784 h 3663917"/>
              <a:gd name="connsiteX17" fmla="*/ 520455 w 8291989"/>
              <a:gd name="connsiteY17" fmla="*/ 255443 h 3663917"/>
              <a:gd name="connsiteX18" fmla="*/ 490148 w 8291989"/>
              <a:gd name="connsiteY18" fmla="*/ 281420 h 3663917"/>
              <a:gd name="connsiteX19" fmla="*/ 481489 w 8291989"/>
              <a:gd name="connsiteY19" fmla="*/ 294409 h 3663917"/>
              <a:gd name="connsiteX20" fmla="*/ 455512 w 8291989"/>
              <a:gd name="connsiteY20" fmla="*/ 311727 h 3663917"/>
              <a:gd name="connsiteX21" fmla="*/ 433864 w 8291989"/>
              <a:gd name="connsiteY21" fmla="*/ 337704 h 3663917"/>
              <a:gd name="connsiteX22" fmla="*/ 420876 w 8291989"/>
              <a:gd name="connsiteY22" fmla="*/ 342034 h 3663917"/>
              <a:gd name="connsiteX23" fmla="*/ 394898 w 8291989"/>
              <a:gd name="connsiteY23" fmla="*/ 355023 h 3663917"/>
              <a:gd name="connsiteX24" fmla="*/ 368921 w 8291989"/>
              <a:gd name="connsiteY24" fmla="*/ 376670 h 3663917"/>
              <a:gd name="connsiteX25" fmla="*/ 355933 w 8291989"/>
              <a:gd name="connsiteY25" fmla="*/ 381000 h 3663917"/>
              <a:gd name="connsiteX26" fmla="*/ 338614 w 8291989"/>
              <a:gd name="connsiteY26" fmla="*/ 402648 h 3663917"/>
              <a:gd name="connsiteX27" fmla="*/ 334285 w 8291989"/>
              <a:gd name="connsiteY27" fmla="*/ 415636 h 3663917"/>
              <a:gd name="connsiteX28" fmla="*/ 316967 w 8291989"/>
              <a:gd name="connsiteY28" fmla="*/ 454602 h 3663917"/>
              <a:gd name="connsiteX29" fmla="*/ 312637 w 8291989"/>
              <a:gd name="connsiteY29" fmla="*/ 467591 h 3663917"/>
              <a:gd name="connsiteX30" fmla="*/ 303978 w 8291989"/>
              <a:gd name="connsiteY30" fmla="*/ 502227 h 3663917"/>
              <a:gd name="connsiteX31" fmla="*/ 295319 w 8291989"/>
              <a:gd name="connsiteY31" fmla="*/ 528204 h 3663917"/>
              <a:gd name="connsiteX32" fmla="*/ 290989 w 8291989"/>
              <a:gd name="connsiteY32" fmla="*/ 554182 h 3663917"/>
              <a:gd name="connsiteX33" fmla="*/ 286660 w 8291989"/>
              <a:gd name="connsiteY33" fmla="*/ 601807 h 3663917"/>
              <a:gd name="connsiteX34" fmla="*/ 278001 w 8291989"/>
              <a:gd name="connsiteY34" fmla="*/ 645102 h 3663917"/>
              <a:gd name="connsiteX35" fmla="*/ 273671 w 8291989"/>
              <a:gd name="connsiteY35" fmla="*/ 671079 h 3663917"/>
              <a:gd name="connsiteX36" fmla="*/ 260683 w 8291989"/>
              <a:gd name="connsiteY36" fmla="*/ 714375 h 3663917"/>
              <a:gd name="connsiteX37" fmla="*/ 256353 w 8291989"/>
              <a:gd name="connsiteY37" fmla="*/ 727364 h 3663917"/>
              <a:gd name="connsiteX38" fmla="*/ 243364 w 8291989"/>
              <a:gd name="connsiteY38" fmla="*/ 736023 h 3663917"/>
              <a:gd name="connsiteX39" fmla="*/ 217387 w 8291989"/>
              <a:gd name="connsiteY39" fmla="*/ 762000 h 3663917"/>
              <a:gd name="connsiteX40" fmla="*/ 191410 w 8291989"/>
              <a:gd name="connsiteY40" fmla="*/ 770659 h 3663917"/>
              <a:gd name="connsiteX41" fmla="*/ 165433 w 8291989"/>
              <a:gd name="connsiteY41" fmla="*/ 792307 h 3663917"/>
              <a:gd name="connsiteX42" fmla="*/ 148114 w 8291989"/>
              <a:gd name="connsiteY42" fmla="*/ 813954 h 3663917"/>
              <a:gd name="connsiteX43" fmla="*/ 135126 w 8291989"/>
              <a:gd name="connsiteY43" fmla="*/ 822614 h 3663917"/>
              <a:gd name="connsiteX44" fmla="*/ 126467 w 8291989"/>
              <a:gd name="connsiteY44" fmla="*/ 835602 h 3663917"/>
              <a:gd name="connsiteX45" fmla="*/ 117808 w 8291989"/>
              <a:gd name="connsiteY45" fmla="*/ 861579 h 3663917"/>
              <a:gd name="connsiteX46" fmla="*/ 109148 w 8291989"/>
              <a:gd name="connsiteY46" fmla="*/ 900545 h 3663917"/>
              <a:gd name="connsiteX47" fmla="*/ 104819 w 8291989"/>
              <a:gd name="connsiteY47" fmla="*/ 961159 h 3663917"/>
              <a:gd name="connsiteX48" fmla="*/ 100489 w 8291989"/>
              <a:gd name="connsiteY48" fmla="*/ 987136 h 3663917"/>
              <a:gd name="connsiteX49" fmla="*/ 83171 w 8291989"/>
              <a:gd name="connsiteY49" fmla="*/ 1013114 h 3663917"/>
              <a:gd name="connsiteX50" fmla="*/ 74512 w 8291989"/>
              <a:gd name="connsiteY50" fmla="*/ 1039091 h 3663917"/>
              <a:gd name="connsiteX51" fmla="*/ 65853 w 8291989"/>
              <a:gd name="connsiteY51" fmla="*/ 1069398 h 3663917"/>
              <a:gd name="connsiteX52" fmla="*/ 61523 w 8291989"/>
              <a:gd name="connsiteY52" fmla="*/ 1095375 h 3663917"/>
              <a:gd name="connsiteX53" fmla="*/ 35546 w 8291989"/>
              <a:gd name="connsiteY53" fmla="*/ 1143000 h 3663917"/>
              <a:gd name="connsiteX54" fmla="*/ 31217 w 8291989"/>
              <a:gd name="connsiteY54" fmla="*/ 1160318 h 3663917"/>
              <a:gd name="connsiteX55" fmla="*/ 22558 w 8291989"/>
              <a:gd name="connsiteY55" fmla="*/ 1181966 h 3663917"/>
              <a:gd name="connsiteX56" fmla="*/ 18228 w 8291989"/>
              <a:gd name="connsiteY56" fmla="*/ 1242579 h 3663917"/>
              <a:gd name="connsiteX57" fmla="*/ 13898 w 8291989"/>
              <a:gd name="connsiteY57" fmla="*/ 1268557 h 3663917"/>
              <a:gd name="connsiteX58" fmla="*/ 5239 w 8291989"/>
              <a:gd name="connsiteY58" fmla="*/ 1333500 h 3663917"/>
              <a:gd name="connsiteX59" fmla="*/ 5239 w 8291989"/>
              <a:gd name="connsiteY59" fmla="*/ 1623579 h 3663917"/>
              <a:gd name="connsiteX60" fmla="*/ 13898 w 8291989"/>
              <a:gd name="connsiteY60" fmla="*/ 1740477 h 3663917"/>
              <a:gd name="connsiteX61" fmla="*/ 18228 w 8291989"/>
              <a:gd name="connsiteY61" fmla="*/ 1840057 h 3663917"/>
              <a:gd name="connsiteX62" fmla="*/ 22558 w 8291989"/>
              <a:gd name="connsiteY62" fmla="*/ 1883352 h 3663917"/>
              <a:gd name="connsiteX63" fmla="*/ 26887 w 8291989"/>
              <a:gd name="connsiteY63" fmla="*/ 1956954 h 3663917"/>
              <a:gd name="connsiteX64" fmla="*/ 48535 w 8291989"/>
              <a:gd name="connsiteY64" fmla="*/ 1991591 h 3663917"/>
              <a:gd name="connsiteX65" fmla="*/ 70183 w 8291989"/>
              <a:gd name="connsiteY65" fmla="*/ 2030557 h 3663917"/>
              <a:gd name="connsiteX66" fmla="*/ 78842 w 8291989"/>
              <a:gd name="connsiteY66" fmla="*/ 2043545 h 3663917"/>
              <a:gd name="connsiteX67" fmla="*/ 104819 w 8291989"/>
              <a:gd name="connsiteY67" fmla="*/ 2099829 h 3663917"/>
              <a:gd name="connsiteX68" fmla="*/ 113478 w 8291989"/>
              <a:gd name="connsiteY68" fmla="*/ 2164773 h 3663917"/>
              <a:gd name="connsiteX69" fmla="*/ 117808 w 8291989"/>
              <a:gd name="connsiteY69" fmla="*/ 2186420 h 3663917"/>
              <a:gd name="connsiteX70" fmla="*/ 122137 w 8291989"/>
              <a:gd name="connsiteY70" fmla="*/ 2216727 h 3663917"/>
              <a:gd name="connsiteX71" fmla="*/ 126467 w 8291989"/>
              <a:gd name="connsiteY71" fmla="*/ 2355273 h 3663917"/>
              <a:gd name="connsiteX72" fmla="*/ 130796 w 8291989"/>
              <a:gd name="connsiteY72" fmla="*/ 2376920 h 3663917"/>
              <a:gd name="connsiteX73" fmla="*/ 135126 w 8291989"/>
              <a:gd name="connsiteY73" fmla="*/ 2407227 h 3663917"/>
              <a:gd name="connsiteX74" fmla="*/ 148114 w 8291989"/>
              <a:gd name="connsiteY74" fmla="*/ 2476500 h 3663917"/>
              <a:gd name="connsiteX75" fmla="*/ 156773 w 8291989"/>
              <a:gd name="connsiteY75" fmla="*/ 2498148 h 3663917"/>
              <a:gd name="connsiteX76" fmla="*/ 165433 w 8291989"/>
              <a:gd name="connsiteY76" fmla="*/ 2528454 h 3663917"/>
              <a:gd name="connsiteX77" fmla="*/ 169762 w 8291989"/>
              <a:gd name="connsiteY77" fmla="*/ 2545773 h 3663917"/>
              <a:gd name="connsiteX78" fmla="*/ 182751 w 8291989"/>
              <a:gd name="connsiteY78" fmla="*/ 2580409 h 3663917"/>
              <a:gd name="connsiteX79" fmla="*/ 195739 w 8291989"/>
              <a:gd name="connsiteY79" fmla="*/ 2610716 h 3663917"/>
              <a:gd name="connsiteX80" fmla="*/ 208728 w 8291989"/>
              <a:gd name="connsiteY80" fmla="*/ 2619375 h 3663917"/>
              <a:gd name="connsiteX81" fmla="*/ 221717 w 8291989"/>
              <a:gd name="connsiteY81" fmla="*/ 2632364 h 3663917"/>
              <a:gd name="connsiteX82" fmla="*/ 234705 w 8291989"/>
              <a:gd name="connsiteY82" fmla="*/ 2641023 h 3663917"/>
              <a:gd name="connsiteX83" fmla="*/ 260683 w 8291989"/>
              <a:gd name="connsiteY83" fmla="*/ 2649682 h 3663917"/>
              <a:gd name="connsiteX84" fmla="*/ 325626 w 8291989"/>
              <a:gd name="connsiteY84" fmla="*/ 2645352 h 3663917"/>
              <a:gd name="connsiteX85" fmla="*/ 386239 w 8291989"/>
              <a:gd name="connsiteY85" fmla="*/ 2649682 h 3663917"/>
              <a:gd name="connsiteX86" fmla="*/ 455512 w 8291989"/>
              <a:gd name="connsiteY86" fmla="*/ 2654011 h 3663917"/>
              <a:gd name="connsiteX87" fmla="*/ 481489 w 8291989"/>
              <a:gd name="connsiteY87" fmla="*/ 2658341 h 3663917"/>
              <a:gd name="connsiteX88" fmla="*/ 646012 w 8291989"/>
              <a:gd name="connsiteY88" fmla="*/ 2671329 h 3663917"/>
              <a:gd name="connsiteX89" fmla="*/ 667660 w 8291989"/>
              <a:gd name="connsiteY89" fmla="*/ 2675659 h 3663917"/>
              <a:gd name="connsiteX90" fmla="*/ 693637 w 8291989"/>
              <a:gd name="connsiteY90" fmla="*/ 2679989 h 3663917"/>
              <a:gd name="connsiteX91" fmla="*/ 715285 w 8291989"/>
              <a:gd name="connsiteY91" fmla="*/ 2684318 h 3663917"/>
              <a:gd name="connsiteX92" fmla="*/ 741262 w 8291989"/>
              <a:gd name="connsiteY92" fmla="*/ 2688648 h 3663917"/>
              <a:gd name="connsiteX93" fmla="*/ 754251 w 8291989"/>
              <a:gd name="connsiteY93" fmla="*/ 2692977 h 3663917"/>
              <a:gd name="connsiteX94" fmla="*/ 784558 w 8291989"/>
              <a:gd name="connsiteY94" fmla="*/ 2697307 h 3663917"/>
              <a:gd name="connsiteX95" fmla="*/ 810535 w 8291989"/>
              <a:gd name="connsiteY95" fmla="*/ 2701636 h 3663917"/>
              <a:gd name="connsiteX96" fmla="*/ 853830 w 8291989"/>
              <a:gd name="connsiteY96" fmla="*/ 2705966 h 3663917"/>
              <a:gd name="connsiteX97" fmla="*/ 892796 w 8291989"/>
              <a:gd name="connsiteY97" fmla="*/ 2710295 h 3663917"/>
              <a:gd name="connsiteX98" fmla="*/ 918773 w 8291989"/>
              <a:gd name="connsiteY98" fmla="*/ 2718954 h 3663917"/>
              <a:gd name="connsiteX99" fmla="*/ 953410 w 8291989"/>
              <a:gd name="connsiteY99" fmla="*/ 2736273 h 3663917"/>
              <a:gd name="connsiteX100" fmla="*/ 970728 w 8291989"/>
              <a:gd name="connsiteY100" fmla="*/ 2740602 h 3663917"/>
              <a:gd name="connsiteX101" fmla="*/ 992376 w 8291989"/>
              <a:gd name="connsiteY101" fmla="*/ 2744932 h 3663917"/>
              <a:gd name="connsiteX102" fmla="*/ 1027012 w 8291989"/>
              <a:gd name="connsiteY102" fmla="*/ 2753591 h 3663917"/>
              <a:gd name="connsiteX103" fmla="*/ 1044330 w 8291989"/>
              <a:gd name="connsiteY103" fmla="*/ 2762250 h 3663917"/>
              <a:gd name="connsiteX104" fmla="*/ 1057319 w 8291989"/>
              <a:gd name="connsiteY104" fmla="*/ 2770909 h 3663917"/>
              <a:gd name="connsiteX105" fmla="*/ 1070308 w 8291989"/>
              <a:gd name="connsiteY105" fmla="*/ 2775239 h 3663917"/>
              <a:gd name="connsiteX106" fmla="*/ 1083296 w 8291989"/>
              <a:gd name="connsiteY106" fmla="*/ 2783898 h 3663917"/>
              <a:gd name="connsiteX107" fmla="*/ 1109273 w 8291989"/>
              <a:gd name="connsiteY107" fmla="*/ 2792557 h 3663917"/>
              <a:gd name="connsiteX108" fmla="*/ 1122262 w 8291989"/>
              <a:gd name="connsiteY108" fmla="*/ 2796886 h 3663917"/>
              <a:gd name="connsiteX109" fmla="*/ 1135251 w 8291989"/>
              <a:gd name="connsiteY109" fmla="*/ 2805545 h 3663917"/>
              <a:gd name="connsiteX110" fmla="*/ 1174217 w 8291989"/>
              <a:gd name="connsiteY110" fmla="*/ 2818534 h 3663917"/>
              <a:gd name="connsiteX111" fmla="*/ 1200194 w 8291989"/>
              <a:gd name="connsiteY111" fmla="*/ 2835852 h 3663917"/>
              <a:gd name="connsiteX112" fmla="*/ 1213183 w 8291989"/>
              <a:gd name="connsiteY112" fmla="*/ 2844511 h 3663917"/>
              <a:gd name="connsiteX113" fmla="*/ 1226171 w 8291989"/>
              <a:gd name="connsiteY113" fmla="*/ 2853170 h 3663917"/>
              <a:gd name="connsiteX114" fmla="*/ 1252148 w 8291989"/>
              <a:gd name="connsiteY114" fmla="*/ 2861829 h 3663917"/>
              <a:gd name="connsiteX115" fmla="*/ 1273796 w 8291989"/>
              <a:gd name="connsiteY115" fmla="*/ 2879148 h 3663917"/>
              <a:gd name="connsiteX116" fmla="*/ 1330080 w 8291989"/>
              <a:gd name="connsiteY116" fmla="*/ 2892136 h 3663917"/>
              <a:gd name="connsiteX117" fmla="*/ 1347398 w 8291989"/>
              <a:gd name="connsiteY117" fmla="*/ 2896466 h 3663917"/>
              <a:gd name="connsiteX118" fmla="*/ 1369046 w 8291989"/>
              <a:gd name="connsiteY118" fmla="*/ 2909454 h 3663917"/>
              <a:gd name="connsiteX119" fmla="*/ 1382035 w 8291989"/>
              <a:gd name="connsiteY119" fmla="*/ 2913784 h 3663917"/>
              <a:gd name="connsiteX120" fmla="*/ 1421001 w 8291989"/>
              <a:gd name="connsiteY120" fmla="*/ 2931102 h 3663917"/>
              <a:gd name="connsiteX121" fmla="*/ 1433989 w 8291989"/>
              <a:gd name="connsiteY121" fmla="*/ 2939761 h 3663917"/>
              <a:gd name="connsiteX122" fmla="*/ 1468626 w 8291989"/>
              <a:gd name="connsiteY122" fmla="*/ 2952750 h 3663917"/>
              <a:gd name="connsiteX123" fmla="*/ 1524910 w 8291989"/>
              <a:gd name="connsiteY123" fmla="*/ 2970068 h 3663917"/>
              <a:gd name="connsiteX124" fmla="*/ 1572535 w 8291989"/>
              <a:gd name="connsiteY124" fmla="*/ 2991716 h 3663917"/>
              <a:gd name="connsiteX125" fmla="*/ 1585523 w 8291989"/>
              <a:gd name="connsiteY125" fmla="*/ 2996045 h 3663917"/>
              <a:gd name="connsiteX126" fmla="*/ 1620160 w 8291989"/>
              <a:gd name="connsiteY126" fmla="*/ 3013364 h 3663917"/>
              <a:gd name="connsiteX127" fmla="*/ 1680773 w 8291989"/>
              <a:gd name="connsiteY127" fmla="*/ 3030682 h 3663917"/>
              <a:gd name="connsiteX128" fmla="*/ 1711080 w 8291989"/>
              <a:gd name="connsiteY128" fmla="*/ 3048000 h 3663917"/>
              <a:gd name="connsiteX129" fmla="*/ 1728398 w 8291989"/>
              <a:gd name="connsiteY129" fmla="*/ 3056659 h 3663917"/>
              <a:gd name="connsiteX130" fmla="*/ 1754376 w 8291989"/>
              <a:gd name="connsiteY130" fmla="*/ 3073977 h 3663917"/>
              <a:gd name="connsiteX131" fmla="*/ 1780353 w 8291989"/>
              <a:gd name="connsiteY131" fmla="*/ 3082636 h 3663917"/>
              <a:gd name="connsiteX132" fmla="*/ 1814989 w 8291989"/>
              <a:gd name="connsiteY132" fmla="*/ 3104284 h 3663917"/>
              <a:gd name="connsiteX133" fmla="*/ 1845296 w 8291989"/>
              <a:gd name="connsiteY133" fmla="*/ 3117273 h 3663917"/>
              <a:gd name="connsiteX134" fmla="*/ 1858285 w 8291989"/>
              <a:gd name="connsiteY134" fmla="*/ 3130261 h 3663917"/>
              <a:gd name="connsiteX135" fmla="*/ 1871273 w 8291989"/>
              <a:gd name="connsiteY135" fmla="*/ 3138920 h 3663917"/>
              <a:gd name="connsiteX136" fmla="*/ 1901580 w 8291989"/>
              <a:gd name="connsiteY136" fmla="*/ 3169227 h 3663917"/>
              <a:gd name="connsiteX137" fmla="*/ 1927558 w 8291989"/>
              <a:gd name="connsiteY137" fmla="*/ 3190875 h 3663917"/>
              <a:gd name="connsiteX138" fmla="*/ 1940546 w 8291989"/>
              <a:gd name="connsiteY138" fmla="*/ 3195204 h 3663917"/>
              <a:gd name="connsiteX139" fmla="*/ 1975183 w 8291989"/>
              <a:gd name="connsiteY139" fmla="*/ 3216852 h 3663917"/>
              <a:gd name="connsiteX140" fmla="*/ 2018478 w 8291989"/>
              <a:gd name="connsiteY140" fmla="*/ 3247159 h 3663917"/>
              <a:gd name="connsiteX141" fmla="*/ 2031467 w 8291989"/>
              <a:gd name="connsiteY141" fmla="*/ 3251489 h 3663917"/>
              <a:gd name="connsiteX142" fmla="*/ 2053114 w 8291989"/>
              <a:gd name="connsiteY142" fmla="*/ 3268807 h 3663917"/>
              <a:gd name="connsiteX143" fmla="*/ 2066103 w 8291989"/>
              <a:gd name="connsiteY143" fmla="*/ 3277466 h 3663917"/>
              <a:gd name="connsiteX144" fmla="*/ 2079092 w 8291989"/>
              <a:gd name="connsiteY144" fmla="*/ 3290454 h 3663917"/>
              <a:gd name="connsiteX145" fmla="*/ 2096410 w 8291989"/>
              <a:gd name="connsiteY145" fmla="*/ 3299114 h 3663917"/>
              <a:gd name="connsiteX146" fmla="*/ 2144035 w 8291989"/>
              <a:gd name="connsiteY146" fmla="*/ 3342409 h 3663917"/>
              <a:gd name="connsiteX147" fmla="*/ 2161353 w 8291989"/>
              <a:gd name="connsiteY147" fmla="*/ 3372716 h 3663917"/>
              <a:gd name="connsiteX148" fmla="*/ 2178671 w 8291989"/>
              <a:gd name="connsiteY148" fmla="*/ 3403023 h 3663917"/>
              <a:gd name="connsiteX149" fmla="*/ 2191660 w 8291989"/>
              <a:gd name="connsiteY149" fmla="*/ 3411682 h 3663917"/>
              <a:gd name="connsiteX150" fmla="*/ 2221967 w 8291989"/>
              <a:gd name="connsiteY150" fmla="*/ 3441989 h 3663917"/>
              <a:gd name="connsiteX151" fmla="*/ 2247944 w 8291989"/>
              <a:gd name="connsiteY151" fmla="*/ 3467966 h 3663917"/>
              <a:gd name="connsiteX152" fmla="*/ 2260933 w 8291989"/>
              <a:gd name="connsiteY152" fmla="*/ 3480954 h 3663917"/>
              <a:gd name="connsiteX153" fmla="*/ 2269592 w 8291989"/>
              <a:gd name="connsiteY153" fmla="*/ 3489614 h 3663917"/>
              <a:gd name="connsiteX154" fmla="*/ 2291239 w 8291989"/>
              <a:gd name="connsiteY154" fmla="*/ 3515591 h 3663917"/>
              <a:gd name="connsiteX155" fmla="*/ 2304228 w 8291989"/>
              <a:gd name="connsiteY155" fmla="*/ 3524250 h 3663917"/>
              <a:gd name="connsiteX156" fmla="*/ 2351853 w 8291989"/>
              <a:gd name="connsiteY156" fmla="*/ 3662795 h 3663917"/>
              <a:gd name="connsiteX157" fmla="*/ 2442773 w 8291989"/>
              <a:gd name="connsiteY157" fmla="*/ 3589193 h 3663917"/>
              <a:gd name="connsiteX158" fmla="*/ 2542353 w 8291989"/>
              <a:gd name="connsiteY158" fmla="*/ 3580534 h 3663917"/>
              <a:gd name="connsiteX159" fmla="*/ 2572660 w 8291989"/>
              <a:gd name="connsiteY159" fmla="*/ 3571875 h 3663917"/>
              <a:gd name="connsiteX160" fmla="*/ 2620285 w 8291989"/>
              <a:gd name="connsiteY160" fmla="*/ 3563216 h 3663917"/>
              <a:gd name="connsiteX161" fmla="*/ 2633273 w 8291989"/>
              <a:gd name="connsiteY161" fmla="*/ 3558886 h 3663917"/>
              <a:gd name="connsiteX162" fmla="*/ 2663580 w 8291989"/>
              <a:gd name="connsiteY162" fmla="*/ 3537239 h 3663917"/>
              <a:gd name="connsiteX163" fmla="*/ 2676569 w 8291989"/>
              <a:gd name="connsiteY163" fmla="*/ 3528579 h 3663917"/>
              <a:gd name="connsiteX164" fmla="*/ 2706876 w 8291989"/>
              <a:gd name="connsiteY164" fmla="*/ 3498273 h 3663917"/>
              <a:gd name="connsiteX165" fmla="*/ 2741512 w 8291989"/>
              <a:gd name="connsiteY165" fmla="*/ 3446318 h 3663917"/>
              <a:gd name="connsiteX166" fmla="*/ 2758830 w 8291989"/>
              <a:gd name="connsiteY166" fmla="*/ 3342409 h 3663917"/>
              <a:gd name="connsiteX167" fmla="*/ 2728523 w 8291989"/>
              <a:gd name="connsiteY167" fmla="*/ 3216852 h 3663917"/>
              <a:gd name="connsiteX168" fmla="*/ 2715535 w 8291989"/>
              <a:gd name="connsiteY168" fmla="*/ 3195204 h 3663917"/>
              <a:gd name="connsiteX169" fmla="*/ 2693887 w 8291989"/>
              <a:gd name="connsiteY169" fmla="*/ 3138920 h 3663917"/>
              <a:gd name="connsiteX170" fmla="*/ 2685228 w 8291989"/>
              <a:gd name="connsiteY170" fmla="*/ 3121602 h 3663917"/>
              <a:gd name="connsiteX171" fmla="*/ 2650592 w 8291989"/>
              <a:gd name="connsiteY171" fmla="*/ 3009034 h 3663917"/>
              <a:gd name="connsiteX172" fmla="*/ 2641933 w 8291989"/>
              <a:gd name="connsiteY172" fmla="*/ 2983057 h 3663917"/>
              <a:gd name="connsiteX173" fmla="*/ 2633273 w 8291989"/>
              <a:gd name="connsiteY173" fmla="*/ 2935432 h 3663917"/>
              <a:gd name="connsiteX174" fmla="*/ 2628944 w 8291989"/>
              <a:gd name="connsiteY174" fmla="*/ 2874818 h 3663917"/>
              <a:gd name="connsiteX175" fmla="*/ 2624614 w 8291989"/>
              <a:gd name="connsiteY175" fmla="*/ 2853170 h 3663917"/>
              <a:gd name="connsiteX176" fmla="*/ 2607296 w 8291989"/>
              <a:gd name="connsiteY176" fmla="*/ 2762250 h 3663917"/>
              <a:gd name="connsiteX177" fmla="*/ 2602967 w 8291989"/>
              <a:gd name="connsiteY177" fmla="*/ 2736273 h 3663917"/>
              <a:gd name="connsiteX178" fmla="*/ 2594308 w 8291989"/>
              <a:gd name="connsiteY178" fmla="*/ 2710295 h 3663917"/>
              <a:gd name="connsiteX179" fmla="*/ 2589978 w 8291989"/>
              <a:gd name="connsiteY179" fmla="*/ 2662670 h 3663917"/>
              <a:gd name="connsiteX180" fmla="*/ 2594308 w 8291989"/>
              <a:gd name="connsiteY180" fmla="*/ 2511136 h 3663917"/>
              <a:gd name="connsiteX181" fmla="*/ 2598637 w 8291989"/>
              <a:gd name="connsiteY181" fmla="*/ 2498148 h 3663917"/>
              <a:gd name="connsiteX182" fmla="*/ 2602967 w 8291989"/>
              <a:gd name="connsiteY182" fmla="*/ 2463511 h 3663917"/>
              <a:gd name="connsiteX183" fmla="*/ 2611626 w 8291989"/>
              <a:gd name="connsiteY183" fmla="*/ 2433204 h 3663917"/>
              <a:gd name="connsiteX184" fmla="*/ 2633273 w 8291989"/>
              <a:gd name="connsiteY184" fmla="*/ 2381250 h 3663917"/>
              <a:gd name="connsiteX185" fmla="*/ 2641933 w 8291989"/>
              <a:gd name="connsiteY185" fmla="*/ 2363932 h 3663917"/>
              <a:gd name="connsiteX186" fmla="*/ 2654921 w 8291989"/>
              <a:gd name="connsiteY186" fmla="*/ 2346614 h 3663917"/>
              <a:gd name="connsiteX187" fmla="*/ 2698217 w 8291989"/>
              <a:gd name="connsiteY187" fmla="*/ 2303318 h 3663917"/>
              <a:gd name="connsiteX188" fmla="*/ 2719864 w 8291989"/>
              <a:gd name="connsiteY188" fmla="*/ 2294659 h 3663917"/>
              <a:gd name="connsiteX189" fmla="*/ 2732853 w 8291989"/>
              <a:gd name="connsiteY189" fmla="*/ 2286000 h 3663917"/>
              <a:gd name="connsiteX190" fmla="*/ 2771819 w 8291989"/>
              <a:gd name="connsiteY190" fmla="*/ 2281670 h 3663917"/>
              <a:gd name="connsiteX191" fmla="*/ 2819444 w 8291989"/>
              <a:gd name="connsiteY191" fmla="*/ 2268682 h 3663917"/>
              <a:gd name="connsiteX192" fmla="*/ 2858410 w 8291989"/>
              <a:gd name="connsiteY192" fmla="*/ 2260023 h 3663917"/>
              <a:gd name="connsiteX193" fmla="*/ 2897376 w 8291989"/>
              <a:gd name="connsiteY193" fmla="*/ 2255693 h 3663917"/>
              <a:gd name="connsiteX194" fmla="*/ 2910364 w 8291989"/>
              <a:gd name="connsiteY194" fmla="*/ 2251364 h 3663917"/>
              <a:gd name="connsiteX195" fmla="*/ 2936342 w 8291989"/>
              <a:gd name="connsiteY195" fmla="*/ 2247034 h 3663917"/>
              <a:gd name="connsiteX196" fmla="*/ 2953660 w 8291989"/>
              <a:gd name="connsiteY196" fmla="*/ 2238375 h 3663917"/>
              <a:gd name="connsiteX197" fmla="*/ 2983967 w 8291989"/>
              <a:gd name="connsiteY197" fmla="*/ 2242704 h 3663917"/>
              <a:gd name="connsiteX198" fmla="*/ 3001285 w 8291989"/>
              <a:gd name="connsiteY198" fmla="*/ 2238375 h 3663917"/>
              <a:gd name="connsiteX199" fmla="*/ 3048910 w 8291989"/>
              <a:gd name="connsiteY199" fmla="*/ 2234045 h 3663917"/>
              <a:gd name="connsiteX200" fmla="*/ 3213433 w 8291989"/>
              <a:gd name="connsiteY200" fmla="*/ 2242704 h 3663917"/>
              <a:gd name="connsiteX201" fmla="*/ 3256728 w 8291989"/>
              <a:gd name="connsiteY201" fmla="*/ 2247034 h 3663917"/>
              <a:gd name="connsiteX202" fmla="*/ 3516501 w 8291989"/>
              <a:gd name="connsiteY202" fmla="*/ 2264352 h 3663917"/>
              <a:gd name="connsiteX203" fmla="*/ 3551137 w 8291989"/>
              <a:gd name="connsiteY203" fmla="*/ 2268682 h 3663917"/>
              <a:gd name="connsiteX204" fmla="*/ 3577114 w 8291989"/>
              <a:gd name="connsiteY204" fmla="*/ 2273011 h 3663917"/>
              <a:gd name="connsiteX205" fmla="*/ 3676694 w 8291989"/>
              <a:gd name="connsiteY205" fmla="*/ 2281670 h 3663917"/>
              <a:gd name="connsiteX206" fmla="*/ 3707001 w 8291989"/>
              <a:gd name="connsiteY206" fmla="*/ 2286000 h 3663917"/>
              <a:gd name="connsiteX207" fmla="*/ 3767614 w 8291989"/>
              <a:gd name="connsiteY207" fmla="*/ 2290329 h 3663917"/>
              <a:gd name="connsiteX208" fmla="*/ 3849876 w 8291989"/>
              <a:gd name="connsiteY208" fmla="*/ 2298989 h 3663917"/>
              <a:gd name="connsiteX209" fmla="*/ 3914819 w 8291989"/>
              <a:gd name="connsiteY209" fmla="*/ 2303318 h 3663917"/>
              <a:gd name="connsiteX210" fmla="*/ 4023058 w 8291989"/>
              <a:gd name="connsiteY210" fmla="*/ 2316307 h 3663917"/>
              <a:gd name="connsiteX211" fmla="*/ 4036046 w 8291989"/>
              <a:gd name="connsiteY211" fmla="*/ 2324966 h 3663917"/>
              <a:gd name="connsiteX212" fmla="*/ 4040376 w 8291989"/>
              <a:gd name="connsiteY212" fmla="*/ 2337954 h 3663917"/>
              <a:gd name="connsiteX213" fmla="*/ 4053364 w 8291989"/>
              <a:gd name="connsiteY213" fmla="*/ 2359602 h 3663917"/>
              <a:gd name="connsiteX214" fmla="*/ 4096660 w 8291989"/>
              <a:gd name="connsiteY214" fmla="*/ 2398568 h 3663917"/>
              <a:gd name="connsiteX215" fmla="*/ 4113978 w 8291989"/>
              <a:gd name="connsiteY215" fmla="*/ 2424545 h 3663917"/>
              <a:gd name="connsiteX216" fmla="*/ 4131296 w 8291989"/>
              <a:gd name="connsiteY216" fmla="*/ 2446193 h 3663917"/>
              <a:gd name="connsiteX217" fmla="*/ 4183251 w 8291989"/>
              <a:gd name="connsiteY217" fmla="*/ 2506807 h 3663917"/>
              <a:gd name="connsiteX218" fmla="*/ 4200569 w 8291989"/>
              <a:gd name="connsiteY218" fmla="*/ 2554432 h 3663917"/>
              <a:gd name="connsiteX219" fmla="*/ 4209228 w 8291989"/>
              <a:gd name="connsiteY219" fmla="*/ 2571750 h 3663917"/>
              <a:gd name="connsiteX220" fmla="*/ 4213558 w 8291989"/>
              <a:gd name="connsiteY220" fmla="*/ 2593398 h 3663917"/>
              <a:gd name="connsiteX221" fmla="*/ 4222217 w 8291989"/>
              <a:gd name="connsiteY221" fmla="*/ 2610716 h 3663917"/>
              <a:gd name="connsiteX222" fmla="*/ 4230876 w 8291989"/>
              <a:gd name="connsiteY222" fmla="*/ 2632364 h 3663917"/>
              <a:gd name="connsiteX223" fmla="*/ 4235205 w 8291989"/>
              <a:gd name="connsiteY223" fmla="*/ 2649682 h 3663917"/>
              <a:gd name="connsiteX224" fmla="*/ 4248194 w 8291989"/>
              <a:gd name="connsiteY224" fmla="*/ 2684318 h 3663917"/>
              <a:gd name="connsiteX225" fmla="*/ 4252523 w 8291989"/>
              <a:gd name="connsiteY225" fmla="*/ 2701636 h 3663917"/>
              <a:gd name="connsiteX226" fmla="*/ 4265512 w 8291989"/>
              <a:gd name="connsiteY226" fmla="*/ 2727614 h 3663917"/>
              <a:gd name="connsiteX227" fmla="*/ 4274171 w 8291989"/>
              <a:gd name="connsiteY227" fmla="*/ 2766579 h 3663917"/>
              <a:gd name="connsiteX228" fmla="*/ 4304478 w 8291989"/>
              <a:gd name="connsiteY228" fmla="*/ 2822864 h 3663917"/>
              <a:gd name="connsiteX229" fmla="*/ 4313137 w 8291989"/>
              <a:gd name="connsiteY229" fmla="*/ 2844511 h 3663917"/>
              <a:gd name="connsiteX230" fmla="*/ 4343444 w 8291989"/>
              <a:gd name="connsiteY230" fmla="*/ 2883477 h 3663917"/>
              <a:gd name="connsiteX231" fmla="*/ 4352103 w 8291989"/>
              <a:gd name="connsiteY231" fmla="*/ 2905125 h 3663917"/>
              <a:gd name="connsiteX232" fmla="*/ 4360762 w 8291989"/>
              <a:gd name="connsiteY232" fmla="*/ 2922443 h 3663917"/>
              <a:gd name="connsiteX233" fmla="*/ 4365092 w 8291989"/>
              <a:gd name="connsiteY233" fmla="*/ 2939761 h 3663917"/>
              <a:gd name="connsiteX234" fmla="*/ 4373751 w 8291989"/>
              <a:gd name="connsiteY234" fmla="*/ 2952750 h 3663917"/>
              <a:gd name="connsiteX235" fmla="*/ 4399728 w 8291989"/>
              <a:gd name="connsiteY235" fmla="*/ 2996045 h 3663917"/>
              <a:gd name="connsiteX236" fmla="*/ 4425705 w 8291989"/>
              <a:gd name="connsiteY236" fmla="*/ 3039341 h 3663917"/>
              <a:gd name="connsiteX237" fmla="*/ 4443023 w 8291989"/>
              <a:gd name="connsiteY237" fmla="*/ 3060989 h 3663917"/>
              <a:gd name="connsiteX238" fmla="*/ 4481989 w 8291989"/>
              <a:gd name="connsiteY238" fmla="*/ 3086966 h 3663917"/>
              <a:gd name="connsiteX239" fmla="*/ 4494978 w 8291989"/>
              <a:gd name="connsiteY239" fmla="*/ 3091295 h 3663917"/>
              <a:gd name="connsiteX240" fmla="*/ 4512296 w 8291989"/>
              <a:gd name="connsiteY240" fmla="*/ 3099954 h 3663917"/>
              <a:gd name="connsiteX241" fmla="*/ 4581569 w 8291989"/>
              <a:gd name="connsiteY241" fmla="*/ 3091295 h 3663917"/>
              <a:gd name="connsiteX242" fmla="*/ 4603217 w 8291989"/>
              <a:gd name="connsiteY242" fmla="*/ 3082636 h 3663917"/>
              <a:gd name="connsiteX243" fmla="*/ 4616205 w 8291989"/>
              <a:gd name="connsiteY243" fmla="*/ 3078307 h 3663917"/>
              <a:gd name="connsiteX244" fmla="*/ 4637853 w 8291989"/>
              <a:gd name="connsiteY244" fmla="*/ 3065318 h 3663917"/>
              <a:gd name="connsiteX245" fmla="*/ 4707126 w 8291989"/>
              <a:gd name="connsiteY245" fmla="*/ 3017693 h 3663917"/>
              <a:gd name="connsiteX246" fmla="*/ 4746092 w 8291989"/>
              <a:gd name="connsiteY246" fmla="*/ 2987386 h 3663917"/>
              <a:gd name="connsiteX247" fmla="*/ 4772069 w 8291989"/>
              <a:gd name="connsiteY247" fmla="*/ 2970068 h 3663917"/>
              <a:gd name="connsiteX248" fmla="*/ 4811035 w 8291989"/>
              <a:gd name="connsiteY248" fmla="*/ 2948420 h 3663917"/>
              <a:gd name="connsiteX249" fmla="*/ 4832683 w 8291989"/>
              <a:gd name="connsiteY249" fmla="*/ 2931102 h 3663917"/>
              <a:gd name="connsiteX250" fmla="*/ 4862989 w 8291989"/>
              <a:gd name="connsiteY250" fmla="*/ 2900795 h 3663917"/>
              <a:gd name="connsiteX251" fmla="*/ 4893296 w 8291989"/>
              <a:gd name="connsiteY251" fmla="*/ 2870489 h 3663917"/>
              <a:gd name="connsiteX252" fmla="*/ 4906285 w 8291989"/>
              <a:gd name="connsiteY252" fmla="*/ 2835852 h 3663917"/>
              <a:gd name="connsiteX253" fmla="*/ 4932262 w 8291989"/>
              <a:gd name="connsiteY253" fmla="*/ 2801216 h 3663917"/>
              <a:gd name="connsiteX254" fmla="*/ 4953910 w 8291989"/>
              <a:gd name="connsiteY254" fmla="*/ 2753591 h 3663917"/>
              <a:gd name="connsiteX255" fmla="*/ 4962569 w 8291989"/>
              <a:gd name="connsiteY255" fmla="*/ 2740602 h 3663917"/>
              <a:gd name="connsiteX256" fmla="*/ 4975558 w 8291989"/>
              <a:gd name="connsiteY256" fmla="*/ 2718954 h 3663917"/>
              <a:gd name="connsiteX257" fmla="*/ 4988546 w 8291989"/>
              <a:gd name="connsiteY257" fmla="*/ 2636693 h 3663917"/>
              <a:gd name="connsiteX258" fmla="*/ 4997205 w 8291989"/>
              <a:gd name="connsiteY258" fmla="*/ 2584739 h 3663917"/>
              <a:gd name="connsiteX259" fmla="*/ 5001535 w 8291989"/>
              <a:gd name="connsiteY259" fmla="*/ 2558761 h 3663917"/>
              <a:gd name="connsiteX260" fmla="*/ 5014523 w 8291989"/>
              <a:gd name="connsiteY260" fmla="*/ 2476500 h 3663917"/>
              <a:gd name="connsiteX261" fmla="*/ 5023183 w 8291989"/>
              <a:gd name="connsiteY261" fmla="*/ 2450523 h 3663917"/>
              <a:gd name="connsiteX262" fmla="*/ 5044830 w 8291989"/>
              <a:gd name="connsiteY262" fmla="*/ 2368261 h 3663917"/>
              <a:gd name="connsiteX263" fmla="*/ 5044830 w 8291989"/>
              <a:gd name="connsiteY263" fmla="*/ 2368261 h 3663917"/>
              <a:gd name="connsiteX264" fmla="*/ 5049160 w 8291989"/>
              <a:gd name="connsiteY264" fmla="*/ 2346614 h 3663917"/>
              <a:gd name="connsiteX265" fmla="*/ 5053489 w 8291989"/>
              <a:gd name="connsiteY265" fmla="*/ 2320636 h 3663917"/>
              <a:gd name="connsiteX266" fmla="*/ 5083796 w 8291989"/>
              <a:gd name="connsiteY266" fmla="*/ 2273011 h 3663917"/>
              <a:gd name="connsiteX267" fmla="*/ 5122762 w 8291989"/>
              <a:gd name="connsiteY267" fmla="*/ 2216727 h 3663917"/>
              <a:gd name="connsiteX268" fmla="*/ 5135751 w 8291989"/>
              <a:gd name="connsiteY268" fmla="*/ 2199409 h 3663917"/>
              <a:gd name="connsiteX269" fmla="*/ 5174717 w 8291989"/>
              <a:gd name="connsiteY269" fmla="*/ 2138795 h 3663917"/>
              <a:gd name="connsiteX270" fmla="*/ 5235330 w 8291989"/>
              <a:gd name="connsiteY270" fmla="*/ 2091170 h 3663917"/>
              <a:gd name="connsiteX271" fmla="*/ 5321921 w 8291989"/>
              <a:gd name="connsiteY271" fmla="*/ 2030557 h 3663917"/>
              <a:gd name="connsiteX272" fmla="*/ 5347898 w 8291989"/>
              <a:gd name="connsiteY272" fmla="*/ 2021898 h 3663917"/>
              <a:gd name="connsiteX273" fmla="*/ 5369546 w 8291989"/>
              <a:gd name="connsiteY273" fmla="*/ 2008909 h 3663917"/>
              <a:gd name="connsiteX274" fmla="*/ 5391194 w 8291989"/>
              <a:gd name="connsiteY274" fmla="*/ 2004579 h 3663917"/>
              <a:gd name="connsiteX275" fmla="*/ 5486444 w 8291989"/>
              <a:gd name="connsiteY275" fmla="*/ 1995920 h 3663917"/>
              <a:gd name="connsiteX276" fmla="*/ 5633648 w 8291989"/>
              <a:gd name="connsiteY276" fmla="*/ 2008909 h 3663917"/>
              <a:gd name="connsiteX277" fmla="*/ 5672614 w 8291989"/>
              <a:gd name="connsiteY277" fmla="*/ 2021898 h 3663917"/>
              <a:gd name="connsiteX278" fmla="*/ 5685603 w 8291989"/>
              <a:gd name="connsiteY278" fmla="*/ 2030557 h 3663917"/>
              <a:gd name="connsiteX279" fmla="*/ 5702921 w 8291989"/>
              <a:gd name="connsiteY279" fmla="*/ 2034886 h 3663917"/>
              <a:gd name="connsiteX280" fmla="*/ 5759205 w 8291989"/>
              <a:gd name="connsiteY280" fmla="*/ 2069523 h 3663917"/>
              <a:gd name="connsiteX281" fmla="*/ 5789512 w 8291989"/>
              <a:gd name="connsiteY281" fmla="*/ 2099829 h 3663917"/>
              <a:gd name="connsiteX282" fmla="*/ 5798171 w 8291989"/>
              <a:gd name="connsiteY282" fmla="*/ 2108489 h 3663917"/>
              <a:gd name="connsiteX283" fmla="*/ 5815489 w 8291989"/>
              <a:gd name="connsiteY283" fmla="*/ 2117148 h 3663917"/>
              <a:gd name="connsiteX284" fmla="*/ 5828478 w 8291989"/>
              <a:gd name="connsiteY284" fmla="*/ 2121477 h 3663917"/>
              <a:gd name="connsiteX285" fmla="*/ 5867444 w 8291989"/>
              <a:gd name="connsiteY285" fmla="*/ 2138795 h 3663917"/>
              <a:gd name="connsiteX286" fmla="*/ 5884762 w 8291989"/>
              <a:gd name="connsiteY286" fmla="*/ 2147454 h 3663917"/>
              <a:gd name="connsiteX287" fmla="*/ 5941046 w 8291989"/>
              <a:gd name="connsiteY287" fmla="*/ 2151784 h 3663917"/>
              <a:gd name="connsiteX288" fmla="*/ 5967023 w 8291989"/>
              <a:gd name="connsiteY288" fmla="*/ 2156114 h 3663917"/>
              <a:gd name="connsiteX289" fmla="*/ 6001660 w 8291989"/>
              <a:gd name="connsiteY289" fmla="*/ 2164773 h 3663917"/>
              <a:gd name="connsiteX290" fmla="*/ 6066603 w 8291989"/>
              <a:gd name="connsiteY290" fmla="*/ 2169102 h 3663917"/>
              <a:gd name="connsiteX291" fmla="*/ 6153194 w 8291989"/>
              <a:gd name="connsiteY291" fmla="*/ 2177761 h 3663917"/>
              <a:gd name="connsiteX292" fmla="*/ 6187830 w 8291989"/>
              <a:gd name="connsiteY292" fmla="*/ 2182091 h 3663917"/>
              <a:gd name="connsiteX293" fmla="*/ 6257103 w 8291989"/>
              <a:gd name="connsiteY293" fmla="*/ 2173432 h 3663917"/>
              <a:gd name="connsiteX294" fmla="*/ 6291739 w 8291989"/>
              <a:gd name="connsiteY294" fmla="*/ 2177761 h 3663917"/>
              <a:gd name="connsiteX295" fmla="*/ 6412967 w 8291989"/>
              <a:gd name="connsiteY295" fmla="*/ 2173432 h 3663917"/>
              <a:gd name="connsiteX296" fmla="*/ 6425955 w 8291989"/>
              <a:gd name="connsiteY296" fmla="*/ 2169102 h 3663917"/>
              <a:gd name="connsiteX297" fmla="*/ 6434614 w 8291989"/>
              <a:gd name="connsiteY297" fmla="*/ 2156114 h 3663917"/>
              <a:gd name="connsiteX298" fmla="*/ 6443273 w 8291989"/>
              <a:gd name="connsiteY298" fmla="*/ 2138795 h 3663917"/>
              <a:gd name="connsiteX299" fmla="*/ 6451933 w 8291989"/>
              <a:gd name="connsiteY299" fmla="*/ 2099829 h 3663917"/>
              <a:gd name="connsiteX300" fmla="*/ 6456262 w 8291989"/>
              <a:gd name="connsiteY300" fmla="*/ 2060864 h 3663917"/>
              <a:gd name="connsiteX301" fmla="*/ 6460592 w 8291989"/>
              <a:gd name="connsiteY301" fmla="*/ 2026227 h 3663917"/>
              <a:gd name="connsiteX302" fmla="*/ 6469251 w 8291989"/>
              <a:gd name="connsiteY302" fmla="*/ 1892011 h 3663917"/>
              <a:gd name="connsiteX303" fmla="*/ 6503887 w 8291989"/>
              <a:gd name="connsiteY303" fmla="*/ 1909329 h 3663917"/>
              <a:gd name="connsiteX304" fmla="*/ 6512546 w 8291989"/>
              <a:gd name="connsiteY304" fmla="*/ 1917989 h 3663917"/>
              <a:gd name="connsiteX305" fmla="*/ 6525535 w 8291989"/>
              <a:gd name="connsiteY305" fmla="*/ 1913659 h 3663917"/>
              <a:gd name="connsiteX306" fmla="*/ 6573160 w 8291989"/>
              <a:gd name="connsiteY306" fmla="*/ 1922318 h 3663917"/>
              <a:gd name="connsiteX307" fmla="*/ 6607796 w 8291989"/>
              <a:gd name="connsiteY307" fmla="*/ 1948295 h 3663917"/>
              <a:gd name="connsiteX308" fmla="*/ 6620785 w 8291989"/>
              <a:gd name="connsiteY308" fmla="*/ 1943966 h 3663917"/>
              <a:gd name="connsiteX309" fmla="*/ 6633773 w 8291989"/>
              <a:gd name="connsiteY309" fmla="*/ 1930977 h 3663917"/>
              <a:gd name="connsiteX310" fmla="*/ 6651092 w 8291989"/>
              <a:gd name="connsiteY310" fmla="*/ 1956954 h 3663917"/>
              <a:gd name="connsiteX311" fmla="*/ 6646762 w 8291989"/>
              <a:gd name="connsiteY311" fmla="*/ 1969943 h 3663917"/>
              <a:gd name="connsiteX312" fmla="*/ 6633773 w 8291989"/>
              <a:gd name="connsiteY312" fmla="*/ 1995920 h 3663917"/>
              <a:gd name="connsiteX313" fmla="*/ 6638103 w 8291989"/>
              <a:gd name="connsiteY313" fmla="*/ 2026227 h 3663917"/>
              <a:gd name="connsiteX314" fmla="*/ 6642433 w 8291989"/>
              <a:gd name="connsiteY314" fmla="*/ 2039216 h 3663917"/>
              <a:gd name="connsiteX315" fmla="*/ 6659751 w 8291989"/>
              <a:gd name="connsiteY315" fmla="*/ 2047875 h 3663917"/>
              <a:gd name="connsiteX316" fmla="*/ 6672739 w 8291989"/>
              <a:gd name="connsiteY316" fmla="*/ 2056534 h 3663917"/>
              <a:gd name="connsiteX317" fmla="*/ 6685728 w 8291989"/>
              <a:gd name="connsiteY317" fmla="*/ 2069523 h 3663917"/>
              <a:gd name="connsiteX318" fmla="*/ 6724694 w 8291989"/>
              <a:gd name="connsiteY318" fmla="*/ 2091170 h 3663917"/>
              <a:gd name="connsiteX319" fmla="*/ 6763660 w 8291989"/>
              <a:gd name="connsiteY319" fmla="*/ 2112818 h 3663917"/>
              <a:gd name="connsiteX320" fmla="*/ 6776648 w 8291989"/>
              <a:gd name="connsiteY320" fmla="*/ 2117148 h 3663917"/>
              <a:gd name="connsiteX321" fmla="*/ 6811285 w 8291989"/>
              <a:gd name="connsiteY321" fmla="*/ 2143125 h 3663917"/>
              <a:gd name="connsiteX322" fmla="*/ 6845921 w 8291989"/>
              <a:gd name="connsiteY322" fmla="*/ 2164773 h 3663917"/>
              <a:gd name="connsiteX323" fmla="*/ 6884887 w 8291989"/>
              <a:gd name="connsiteY323" fmla="*/ 2199409 h 3663917"/>
              <a:gd name="connsiteX324" fmla="*/ 6897876 w 8291989"/>
              <a:gd name="connsiteY324" fmla="*/ 2203739 h 3663917"/>
              <a:gd name="connsiteX325" fmla="*/ 6941171 w 8291989"/>
              <a:gd name="connsiteY325" fmla="*/ 2234045 h 3663917"/>
              <a:gd name="connsiteX326" fmla="*/ 6958489 w 8291989"/>
              <a:gd name="connsiteY326" fmla="*/ 2242704 h 3663917"/>
              <a:gd name="connsiteX327" fmla="*/ 6971478 w 8291989"/>
              <a:gd name="connsiteY327" fmla="*/ 2247034 h 3663917"/>
              <a:gd name="connsiteX328" fmla="*/ 6997455 w 8291989"/>
              <a:gd name="connsiteY328" fmla="*/ 2264352 h 3663917"/>
              <a:gd name="connsiteX329" fmla="*/ 6975808 w 8291989"/>
              <a:gd name="connsiteY329" fmla="*/ 2281670 h 3663917"/>
              <a:gd name="connsiteX330" fmla="*/ 6958489 w 8291989"/>
              <a:gd name="connsiteY330" fmla="*/ 2298989 h 3663917"/>
              <a:gd name="connsiteX331" fmla="*/ 6945501 w 8291989"/>
              <a:gd name="connsiteY331" fmla="*/ 2311977 h 3663917"/>
              <a:gd name="connsiteX332" fmla="*/ 6932512 w 8291989"/>
              <a:gd name="connsiteY332" fmla="*/ 2324966 h 3663917"/>
              <a:gd name="connsiteX333" fmla="*/ 6906535 w 8291989"/>
              <a:gd name="connsiteY333" fmla="*/ 2359602 h 3663917"/>
              <a:gd name="connsiteX334" fmla="*/ 6889217 w 8291989"/>
              <a:gd name="connsiteY334" fmla="*/ 2376920 h 3663917"/>
              <a:gd name="connsiteX335" fmla="*/ 6880558 w 8291989"/>
              <a:gd name="connsiteY335" fmla="*/ 2389909 h 3663917"/>
              <a:gd name="connsiteX336" fmla="*/ 6871898 w 8291989"/>
              <a:gd name="connsiteY336" fmla="*/ 2420216 h 3663917"/>
              <a:gd name="connsiteX337" fmla="*/ 6876228 w 8291989"/>
              <a:gd name="connsiteY337" fmla="*/ 2433204 h 3663917"/>
              <a:gd name="connsiteX338" fmla="*/ 6910864 w 8291989"/>
              <a:gd name="connsiteY338" fmla="*/ 2459182 h 3663917"/>
              <a:gd name="connsiteX339" fmla="*/ 6941171 w 8291989"/>
              <a:gd name="connsiteY339" fmla="*/ 2476500 h 3663917"/>
              <a:gd name="connsiteX340" fmla="*/ 6954160 w 8291989"/>
              <a:gd name="connsiteY340" fmla="*/ 2472170 h 3663917"/>
              <a:gd name="connsiteX341" fmla="*/ 6984467 w 8291989"/>
              <a:gd name="connsiteY341" fmla="*/ 2437534 h 3663917"/>
              <a:gd name="connsiteX342" fmla="*/ 7023433 w 8291989"/>
              <a:gd name="connsiteY342" fmla="*/ 2398568 h 3663917"/>
              <a:gd name="connsiteX343" fmla="*/ 7053739 w 8291989"/>
              <a:gd name="connsiteY343" fmla="*/ 2355273 h 3663917"/>
              <a:gd name="connsiteX344" fmla="*/ 7062398 w 8291989"/>
              <a:gd name="connsiteY344" fmla="*/ 2337954 h 3663917"/>
              <a:gd name="connsiteX345" fmla="*/ 7071058 w 8291989"/>
              <a:gd name="connsiteY345" fmla="*/ 2324966 h 3663917"/>
              <a:gd name="connsiteX346" fmla="*/ 7088376 w 8291989"/>
              <a:gd name="connsiteY346" fmla="*/ 2294659 h 3663917"/>
              <a:gd name="connsiteX347" fmla="*/ 7105694 w 8291989"/>
              <a:gd name="connsiteY347" fmla="*/ 2273011 h 3663917"/>
              <a:gd name="connsiteX348" fmla="*/ 7114353 w 8291989"/>
              <a:gd name="connsiteY348" fmla="*/ 2294659 h 3663917"/>
              <a:gd name="connsiteX349" fmla="*/ 7919648 w 8291989"/>
              <a:gd name="connsiteY349" fmla="*/ 978477 h 3663917"/>
              <a:gd name="connsiteX350" fmla="*/ 8136126 w 8291989"/>
              <a:gd name="connsiteY350" fmla="*/ 597477 h 3663917"/>
              <a:gd name="connsiteX351" fmla="*/ 8291989 w 8291989"/>
              <a:gd name="connsiteY351" fmla="*/ 177512 h 3663917"/>
              <a:gd name="connsiteX352" fmla="*/ 8188079 w 8291989"/>
              <a:gd name="connsiteY352" fmla="*/ 112568 h 3663917"/>
              <a:gd name="connsiteX353" fmla="*/ 7837387 w 8291989"/>
              <a:gd name="connsiteY353" fmla="*/ 142875 h 3663917"/>
              <a:gd name="connsiteX354" fmla="*/ 7512671 w 8291989"/>
              <a:gd name="connsiteY354" fmla="*/ 697057 h 3663917"/>
              <a:gd name="connsiteX355" fmla="*/ 7296194 w 8291989"/>
              <a:gd name="connsiteY355" fmla="*/ 736022 h 3663917"/>
              <a:gd name="connsiteX356" fmla="*/ 7265887 w 8291989"/>
              <a:gd name="connsiteY356" fmla="*/ 818284 h 3663917"/>
              <a:gd name="connsiteX357" fmla="*/ 7304853 w 8291989"/>
              <a:gd name="connsiteY357" fmla="*/ 878898 h 3663917"/>
              <a:gd name="connsiteX358" fmla="*/ 7136001 w 8291989"/>
              <a:gd name="connsiteY358" fmla="*/ 1142999 h 3663917"/>
              <a:gd name="connsiteX359" fmla="*/ 6672740 w 8291989"/>
              <a:gd name="connsiteY359" fmla="*/ 900544 h 3663917"/>
              <a:gd name="connsiteX0" fmla="*/ 836512 w 8291989"/>
              <a:gd name="connsiteY0" fmla="*/ 0 h 3664192"/>
              <a:gd name="connsiteX1" fmla="*/ 836512 w 8291989"/>
              <a:gd name="connsiteY1" fmla="*/ 0 h 3664192"/>
              <a:gd name="connsiteX2" fmla="*/ 810535 w 8291989"/>
              <a:gd name="connsiteY2" fmla="*/ 30307 h 3664192"/>
              <a:gd name="connsiteX3" fmla="*/ 801876 w 8291989"/>
              <a:gd name="connsiteY3" fmla="*/ 56284 h 3664192"/>
              <a:gd name="connsiteX4" fmla="*/ 797546 w 8291989"/>
              <a:gd name="connsiteY4" fmla="*/ 69273 h 3664192"/>
              <a:gd name="connsiteX5" fmla="*/ 788887 w 8291989"/>
              <a:gd name="connsiteY5" fmla="*/ 82261 h 3664192"/>
              <a:gd name="connsiteX6" fmla="*/ 767239 w 8291989"/>
              <a:gd name="connsiteY6" fmla="*/ 108239 h 3664192"/>
              <a:gd name="connsiteX7" fmla="*/ 728273 w 8291989"/>
              <a:gd name="connsiteY7" fmla="*/ 138545 h 3664192"/>
              <a:gd name="connsiteX8" fmla="*/ 715285 w 8291989"/>
              <a:gd name="connsiteY8" fmla="*/ 147204 h 3664192"/>
              <a:gd name="connsiteX9" fmla="*/ 689308 w 8291989"/>
              <a:gd name="connsiteY9" fmla="*/ 155864 h 3664192"/>
              <a:gd name="connsiteX10" fmla="*/ 676319 w 8291989"/>
              <a:gd name="connsiteY10" fmla="*/ 160193 h 3664192"/>
              <a:gd name="connsiteX11" fmla="*/ 646012 w 8291989"/>
              <a:gd name="connsiteY11" fmla="*/ 173182 h 3664192"/>
              <a:gd name="connsiteX12" fmla="*/ 615705 w 8291989"/>
              <a:gd name="connsiteY12" fmla="*/ 190500 h 3664192"/>
              <a:gd name="connsiteX13" fmla="*/ 589728 w 8291989"/>
              <a:gd name="connsiteY13" fmla="*/ 207818 h 3664192"/>
              <a:gd name="connsiteX14" fmla="*/ 563751 w 8291989"/>
              <a:gd name="connsiteY14" fmla="*/ 225136 h 3664192"/>
              <a:gd name="connsiteX15" fmla="*/ 550762 w 8291989"/>
              <a:gd name="connsiteY15" fmla="*/ 233795 h 3664192"/>
              <a:gd name="connsiteX16" fmla="*/ 533444 w 8291989"/>
              <a:gd name="connsiteY16" fmla="*/ 246784 h 3664192"/>
              <a:gd name="connsiteX17" fmla="*/ 520455 w 8291989"/>
              <a:gd name="connsiteY17" fmla="*/ 255443 h 3664192"/>
              <a:gd name="connsiteX18" fmla="*/ 490148 w 8291989"/>
              <a:gd name="connsiteY18" fmla="*/ 281420 h 3664192"/>
              <a:gd name="connsiteX19" fmla="*/ 481489 w 8291989"/>
              <a:gd name="connsiteY19" fmla="*/ 294409 h 3664192"/>
              <a:gd name="connsiteX20" fmla="*/ 455512 w 8291989"/>
              <a:gd name="connsiteY20" fmla="*/ 311727 h 3664192"/>
              <a:gd name="connsiteX21" fmla="*/ 433864 w 8291989"/>
              <a:gd name="connsiteY21" fmla="*/ 337704 h 3664192"/>
              <a:gd name="connsiteX22" fmla="*/ 420876 w 8291989"/>
              <a:gd name="connsiteY22" fmla="*/ 342034 h 3664192"/>
              <a:gd name="connsiteX23" fmla="*/ 394898 w 8291989"/>
              <a:gd name="connsiteY23" fmla="*/ 355023 h 3664192"/>
              <a:gd name="connsiteX24" fmla="*/ 368921 w 8291989"/>
              <a:gd name="connsiteY24" fmla="*/ 376670 h 3664192"/>
              <a:gd name="connsiteX25" fmla="*/ 355933 w 8291989"/>
              <a:gd name="connsiteY25" fmla="*/ 381000 h 3664192"/>
              <a:gd name="connsiteX26" fmla="*/ 338614 w 8291989"/>
              <a:gd name="connsiteY26" fmla="*/ 402648 h 3664192"/>
              <a:gd name="connsiteX27" fmla="*/ 334285 w 8291989"/>
              <a:gd name="connsiteY27" fmla="*/ 415636 h 3664192"/>
              <a:gd name="connsiteX28" fmla="*/ 316967 w 8291989"/>
              <a:gd name="connsiteY28" fmla="*/ 454602 h 3664192"/>
              <a:gd name="connsiteX29" fmla="*/ 312637 w 8291989"/>
              <a:gd name="connsiteY29" fmla="*/ 467591 h 3664192"/>
              <a:gd name="connsiteX30" fmla="*/ 303978 w 8291989"/>
              <a:gd name="connsiteY30" fmla="*/ 502227 h 3664192"/>
              <a:gd name="connsiteX31" fmla="*/ 295319 w 8291989"/>
              <a:gd name="connsiteY31" fmla="*/ 528204 h 3664192"/>
              <a:gd name="connsiteX32" fmla="*/ 290989 w 8291989"/>
              <a:gd name="connsiteY32" fmla="*/ 554182 h 3664192"/>
              <a:gd name="connsiteX33" fmla="*/ 286660 w 8291989"/>
              <a:gd name="connsiteY33" fmla="*/ 601807 h 3664192"/>
              <a:gd name="connsiteX34" fmla="*/ 278001 w 8291989"/>
              <a:gd name="connsiteY34" fmla="*/ 645102 h 3664192"/>
              <a:gd name="connsiteX35" fmla="*/ 273671 w 8291989"/>
              <a:gd name="connsiteY35" fmla="*/ 671079 h 3664192"/>
              <a:gd name="connsiteX36" fmla="*/ 260683 w 8291989"/>
              <a:gd name="connsiteY36" fmla="*/ 714375 h 3664192"/>
              <a:gd name="connsiteX37" fmla="*/ 256353 w 8291989"/>
              <a:gd name="connsiteY37" fmla="*/ 727364 h 3664192"/>
              <a:gd name="connsiteX38" fmla="*/ 243364 w 8291989"/>
              <a:gd name="connsiteY38" fmla="*/ 736023 h 3664192"/>
              <a:gd name="connsiteX39" fmla="*/ 217387 w 8291989"/>
              <a:gd name="connsiteY39" fmla="*/ 762000 h 3664192"/>
              <a:gd name="connsiteX40" fmla="*/ 191410 w 8291989"/>
              <a:gd name="connsiteY40" fmla="*/ 770659 h 3664192"/>
              <a:gd name="connsiteX41" fmla="*/ 165433 w 8291989"/>
              <a:gd name="connsiteY41" fmla="*/ 792307 h 3664192"/>
              <a:gd name="connsiteX42" fmla="*/ 148114 w 8291989"/>
              <a:gd name="connsiteY42" fmla="*/ 813954 h 3664192"/>
              <a:gd name="connsiteX43" fmla="*/ 135126 w 8291989"/>
              <a:gd name="connsiteY43" fmla="*/ 822614 h 3664192"/>
              <a:gd name="connsiteX44" fmla="*/ 126467 w 8291989"/>
              <a:gd name="connsiteY44" fmla="*/ 835602 h 3664192"/>
              <a:gd name="connsiteX45" fmla="*/ 117808 w 8291989"/>
              <a:gd name="connsiteY45" fmla="*/ 861579 h 3664192"/>
              <a:gd name="connsiteX46" fmla="*/ 109148 w 8291989"/>
              <a:gd name="connsiteY46" fmla="*/ 900545 h 3664192"/>
              <a:gd name="connsiteX47" fmla="*/ 104819 w 8291989"/>
              <a:gd name="connsiteY47" fmla="*/ 961159 h 3664192"/>
              <a:gd name="connsiteX48" fmla="*/ 100489 w 8291989"/>
              <a:gd name="connsiteY48" fmla="*/ 987136 h 3664192"/>
              <a:gd name="connsiteX49" fmla="*/ 83171 w 8291989"/>
              <a:gd name="connsiteY49" fmla="*/ 1013114 h 3664192"/>
              <a:gd name="connsiteX50" fmla="*/ 74512 w 8291989"/>
              <a:gd name="connsiteY50" fmla="*/ 1039091 h 3664192"/>
              <a:gd name="connsiteX51" fmla="*/ 65853 w 8291989"/>
              <a:gd name="connsiteY51" fmla="*/ 1069398 h 3664192"/>
              <a:gd name="connsiteX52" fmla="*/ 61523 w 8291989"/>
              <a:gd name="connsiteY52" fmla="*/ 1095375 h 3664192"/>
              <a:gd name="connsiteX53" fmla="*/ 35546 w 8291989"/>
              <a:gd name="connsiteY53" fmla="*/ 1143000 h 3664192"/>
              <a:gd name="connsiteX54" fmla="*/ 31217 w 8291989"/>
              <a:gd name="connsiteY54" fmla="*/ 1160318 h 3664192"/>
              <a:gd name="connsiteX55" fmla="*/ 22558 w 8291989"/>
              <a:gd name="connsiteY55" fmla="*/ 1181966 h 3664192"/>
              <a:gd name="connsiteX56" fmla="*/ 18228 w 8291989"/>
              <a:gd name="connsiteY56" fmla="*/ 1242579 h 3664192"/>
              <a:gd name="connsiteX57" fmla="*/ 13898 w 8291989"/>
              <a:gd name="connsiteY57" fmla="*/ 1268557 h 3664192"/>
              <a:gd name="connsiteX58" fmla="*/ 5239 w 8291989"/>
              <a:gd name="connsiteY58" fmla="*/ 1333500 h 3664192"/>
              <a:gd name="connsiteX59" fmla="*/ 5239 w 8291989"/>
              <a:gd name="connsiteY59" fmla="*/ 1623579 h 3664192"/>
              <a:gd name="connsiteX60" fmla="*/ 13898 w 8291989"/>
              <a:gd name="connsiteY60" fmla="*/ 1740477 h 3664192"/>
              <a:gd name="connsiteX61" fmla="*/ 18228 w 8291989"/>
              <a:gd name="connsiteY61" fmla="*/ 1840057 h 3664192"/>
              <a:gd name="connsiteX62" fmla="*/ 22558 w 8291989"/>
              <a:gd name="connsiteY62" fmla="*/ 1883352 h 3664192"/>
              <a:gd name="connsiteX63" fmla="*/ 26887 w 8291989"/>
              <a:gd name="connsiteY63" fmla="*/ 1956954 h 3664192"/>
              <a:gd name="connsiteX64" fmla="*/ 48535 w 8291989"/>
              <a:gd name="connsiteY64" fmla="*/ 1991591 h 3664192"/>
              <a:gd name="connsiteX65" fmla="*/ 70183 w 8291989"/>
              <a:gd name="connsiteY65" fmla="*/ 2030557 h 3664192"/>
              <a:gd name="connsiteX66" fmla="*/ 78842 w 8291989"/>
              <a:gd name="connsiteY66" fmla="*/ 2043545 h 3664192"/>
              <a:gd name="connsiteX67" fmla="*/ 104819 w 8291989"/>
              <a:gd name="connsiteY67" fmla="*/ 2099829 h 3664192"/>
              <a:gd name="connsiteX68" fmla="*/ 113478 w 8291989"/>
              <a:gd name="connsiteY68" fmla="*/ 2164773 h 3664192"/>
              <a:gd name="connsiteX69" fmla="*/ 117808 w 8291989"/>
              <a:gd name="connsiteY69" fmla="*/ 2186420 h 3664192"/>
              <a:gd name="connsiteX70" fmla="*/ 122137 w 8291989"/>
              <a:gd name="connsiteY70" fmla="*/ 2216727 h 3664192"/>
              <a:gd name="connsiteX71" fmla="*/ 126467 w 8291989"/>
              <a:gd name="connsiteY71" fmla="*/ 2355273 h 3664192"/>
              <a:gd name="connsiteX72" fmla="*/ 130796 w 8291989"/>
              <a:gd name="connsiteY72" fmla="*/ 2376920 h 3664192"/>
              <a:gd name="connsiteX73" fmla="*/ 135126 w 8291989"/>
              <a:gd name="connsiteY73" fmla="*/ 2407227 h 3664192"/>
              <a:gd name="connsiteX74" fmla="*/ 148114 w 8291989"/>
              <a:gd name="connsiteY74" fmla="*/ 2476500 h 3664192"/>
              <a:gd name="connsiteX75" fmla="*/ 156773 w 8291989"/>
              <a:gd name="connsiteY75" fmla="*/ 2498148 h 3664192"/>
              <a:gd name="connsiteX76" fmla="*/ 165433 w 8291989"/>
              <a:gd name="connsiteY76" fmla="*/ 2528454 h 3664192"/>
              <a:gd name="connsiteX77" fmla="*/ 169762 w 8291989"/>
              <a:gd name="connsiteY77" fmla="*/ 2545773 h 3664192"/>
              <a:gd name="connsiteX78" fmla="*/ 182751 w 8291989"/>
              <a:gd name="connsiteY78" fmla="*/ 2580409 h 3664192"/>
              <a:gd name="connsiteX79" fmla="*/ 195739 w 8291989"/>
              <a:gd name="connsiteY79" fmla="*/ 2610716 h 3664192"/>
              <a:gd name="connsiteX80" fmla="*/ 208728 w 8291989"/>
              <a:gd name="connsiteY80" fmla="*/ 2619375 h 3664192"/>
              <a:gd name="connsiteX81" fmla="*/ 221717 w 8291989"/>
              <a:gd name="connsiteY81" fmla="*/ 2632364 h 3664192"/>
              <a:gd name="connsiteX82" fmla="*/ 234705 w 8291989"/>
              <a:gd name="connsiteY82" fmla="*/ 2641023 h 3664192"/>
              <a:gd name="connsiteX83" fmla="*/ 260683 w 8291989"/>
              <a:gd name="connsiteY83" fmla="*/ 2649682 h 3664192"/>
              <a:gd name="connsiteX84" fmla="*/ 325626 w 8291989"/>
              <a:gd name="connsiteY84" fmla="*/ 2645352 h 3664192"/>
              <a:gd name="connsiteX85" fmla="*/ 386239 w 8291989"/>
              <a:gd name="connsiteY85" fmla="*/ 2649682 h 3664192"/>
              <a:gd name="connsiteX86" fmla="*/ 455512 w 8291989"/>
              <a:gd name="connsiteY86" fmla="*/ 2654011 h 3664192"/>
              <a:gd name="connsiteX87" fmla="*/ 481489 w 8291989"/>
              <a:gd name="connsiteY87" fmla="*/ 2658341 h 3664192"/>
              <a:gd name="connsiteX88" fmla="*/ 646012 w 8291989"/>
              <a:gd name="connsiteY88" fmla="*/ 2671329 h 3664192"/>
              <a:gd name="connsiteX89" fmla="*/ 667660 w 8291989"/>
              <a:gd name="connsiteY89" fmla="*/ 2675659 h 3664192"/>
              <a:gd name="connsiteX90" fmla="*/ 693637 w 8291989"/>
              <a:gd name="connsiteY90" fmla="*/ 2679989 h 3664192"/>
              <a:gd name="connsiteX91" fmla="*/ 715285 w 8291989"/>
              <a:gd name="connsiteY91" fmla="*/ 2684318 h 3664192"/>
              <a:gd name="connsiteX92" fmla="*/ 741262 w 8291989"/>
              <a:gd name="connsiteY92" fmla="*/ 2688648 h 3664192"/>
              <a:gd name="connsiteX93" fmla="*/ 754251 w 8291989"/>
              <a:gd name="connsiteY93" fmla="*/ 2692977 h 3664192"/>
              <a:gd name="connsiteX94" fmla="*/ 784558 w 8291989"/>
              <a:gd name="connsiteY94" fmla="*/ 2697307 h 3664192"/>
              <a:gd name="connsiteX95" fmla="*/ 810535 w 8291989"/>
              <a:gd name="connsiteY95" fmla="*/ 2701636 h 3664192"/>
              <a:gd name="connsiteX96" fmla="*/ 853830 w 8291989"/>
              <a:gd name="connsiteY96" fmla="*/ 2705966 h 3664192"/>
              <a:gd name="connsiteX97" fmla="*/ 892796 w 8291989"/>
              <a:gd name="connsiteY97" fmla="*/ 2710295 h 3664192"/>
              <a:gd name="connsiteX98" fmla="*/ 918773 w 8291989"/>
              <a:gd name="connsiteY98" fmla="*/ 2718954 h 3664192"/>
              <a:gd name="connsiteX99" fmla="*/ 953410 w 8291989"/>
              <a:gd name="connsiteY99" fmla="*/ 2736273 h 3664192"/>
              <a:gd name="connsiteX100" fmla="*/ 970728 w 8291989"/>
              <a:gd name="connsiteY100" fmla="*/ 2740602 h 3664192"/>
              <a:gd name="connsiteX101" fmla="*/ 992376 w 8291989"/>
              <a:gd name="connsiteY101" fmla="*/ 2744932 h 3664192"/>
              <a:gd name="connsiteX102" fmla="*/ 1027012 w 8291989"/>
              <a:gd name="connsiteY102" fmla="*/ 2753591 h 3664192"/>
              <a:gd name="connsiteX103" fmla="*/ 1044330 w 8291989"/>
              <a:gd name="connsiteY103" fmla="*/ 2762250 h 3664192"/>
              <a:gd name="connsiteX104" fmla="*/ 1057319 w 8291989"/>
              <a:gd name="connsiteY104" fmla="*/ 2770909 h 3664192"/>
              <a:gd name="connsiteX105" fmla="*/ 1070308 w 8291989"/>
              <a:gd name="connsiteY105" fmla="*/ 2775239 h 3664192"/>
              <a:gd name="connsiteX106" fmla="*/ 1083296 w 8291989"/>
              <a:gd name="connsiteY106" fmla="*/ 2783898 h 3664192"/>
              <a:gd name="connsiteX107" fmla="*/ 1109273 w 8291989"/>
              <a:gd name="connsiteY107" fmla="*/ 2792557 h 3664192"/>
              <a:gd name="connsiteX108" fmla="*/ 1122262 w 8291989"/>
              <a:gd name="connsiteY108" fmla="*/ 2796886 h 3664192"/>
              <a:gd name="connsiteX109" fmla="*/ 1135251 w 8291989"/>
              <a:gd name="connsiteY109" fmla="*/ 2805545 h 3664192"/>
              <a:gd name="connsiteX110" fmla="*/ 1174217 w 8291989"/>
              <a:gd name="connsiteY110" fmla="*/ 2818534 h 3664192"/>
              <a:gd name="connsiteX111" fmla="*/ 1200194 w 8291989"/>
              <a:gd name="connsiteY111" fmla="*/ 2835852 h 3664192"/>
              <a:gd name="connsiteX112" fmla="*/ 1213183 w 8291989"/>
              <a:gd name="connsiteY112" fmla="*/ 2844511 h 3664192"/>
              <a:gd name="connsiteX113" fmla="*/ 1226171 w 8291989"/>
              <a:gd name="connsiteY113" fmla="*/ 2853170 h 3664192"/>
              <a:gd name="connsiteX114" fmla="*/ 1252148 w 8291989"/>
              <a:gd name="connsiteY114" fmla="*/ 2861829 h 3664192"/>
              <a:gd name="connsiteX115" fmla="*/ 1273796 w 8291989"/>
              <a:gd name="connsiteY115" fmla="*/ 2879148 h 3664192"/>
              <a:gd name="connsiteX116" fmla="*/ 1330080 w 8291989"/>
              <a:gd name="connsiteY116" fmla="*/ 2892136 h 3664192"/>
              <a:gd name="connsiteX117" fmla="*/ 1347398 w 8291989"/>
              <a:gd name="connsiteY117" fmla="*/ 2896466 h 3664192"/>
              <a:gd name="connsiteX118" fmla="*/ 1369046 w 8291989"/>
              <a:gd name="connsiteY118" fmla="*/ 2909454 h 3664192"/>
              <a:gd name="connsiteX119" fmla="*/ 1382035 w 8291989"/>
              <a:gd name="connsiteY119" fmla="*/ 2913784 h 3664192"/>
              <a:gd name="connsiteX120" fmla="*/ 1421001 w 8291989"/>
              <a:gd name="connsiteY120" fmla="*/ 2931102 h 3664192"/>
              <a:gd name="connsiteX121" fmla="*/ 1433989 w 8291989"/>
              <a:gd name="connsiteY121" fmla="*/ 2939761 h 3664192"/>
              <a:gd name="connsiteX122" fmla="*/ 1468626 w 8291989"/>
              <a:gd name="connsiteY122" fmla="*/ 2952750 h 3664192"/>
              <a:gd name="connsiteX123" fmla="*/ 1524910 w 8291989"/>
              <a:gd name="connsiteY123" fmla="*/ 2970068 h 3664192"/>
              <a:gd name="connsiteX124" fmla="*/ 1572535 w 8291989"/>
              <a:gd name="connsiteY124" fmla="*/ 2991716 h 3664192"/>
              <a:gd name="connsiteX125" fmla="*/ 1585523 w 8291989"/>
              <a:gd name="connsiteY125" fmla="*/ 2996045 h 3664192"/>
              <a:gd name="connsiteX126" fmla="*/ 1620160 w 8291989"/>
              <a:gd name="connsiteY126" fmla="*/ 3013364 h 3664192"/>
              <a:gd name="connsiteX127" fmla="*/ 1680773 w 8291989"/>
              <a:gd name="connsiteY127" fmla="*/ 3030682 h 3664192"/>
              <a:gd name="connsiteX128" fmla="*/ 1711080 w 8291989"/>
              <a:gd name="connsiteY128" fmla="*/ 3048000 h 3664192"/>
              <a:gd name="connsiteX129" fmla="*/ 1728398 w 8291989"/>
              <a:gd name="connsiteY129" fmla="*/ 3056659 h 3664192"/>
              <a:gd name="connsiteX130" fmla="*/ 1754376 w 8291989"/>
              <a:gd name="connsiteY130" fmla="*/ 3073977 h 3664192"/>
              <a:gd name="connsiteX131" fmla="*/ 1780353 w 8291989"/>
              <a:gd name="connsiteY131" fmla="*/ 3082636 h 3664192"/>
              <a:gd name="connsiteX132" fmla="*/ 1814989 w 8291989"/>
              <a:gd name="connsiteY132" fmla="*/ 3104284 h 3664192"/>
              <a:gd name="connsiteX133" fmla="*/ 1845296 w 8291989"/>
              <a:gd name="connsiteY133" fmla="*/ 3117273 h 3664192"/>
              <a:gd name="connsiteX134" fmla="*/ 1858285 w 8291989"/>
              <a:gd name="connsiteY134" fmla="*/ 3130261 h 3664192"/>
              <a:gd name="connsiteX135" fmla="*/ 1871273 w 8291989"/>
              <a:gd name="connsiteY135" fmla="*/ 3138920 h 3664192"/>
              <a:gd name="connsiteX136" fmla="*/ 1901580 w 8291989"/>
              <a:gd name="connsiteY136" fmla="*/ 3169227 h 3664192"/>
              <a:gd name="connsiteX137" fmla="*/ 1927558 w 8291989"/>
              <a:gd name="connsiteY137" fmla="*/ 3190875 h 3664192"/>
              <a:gd name="connsiteX138" fmla="*/ 1940546 w 8291989"/>
              <a:gd name="connsiteY138" fmla="*/ 3195204 h 3664192"/>
              <a:gd name="connsiteX139" fmla="*/ 1975183 w 8291989"/>
              <a:gd name="connsiteY139" fmla="*/ 3216852 h 3664192"/>
              <a:gd name="connsiteX140" fmla="*/ 2018478 w 8291989"/>
              <a:gd name="connsiteY140" fmla="*/ 3247159 h 3664192"/>
              <a:gd name="connsiteX141" fmla="*/ 2031467 w 8291989"/>
              <a:gd name="connsiteY141" fmla="*/ 3251489 h 3664192"/>
              <a:gd name="connsiteX142" fmla="*/ 2053114 w 8291989"/>
              <a:gd name="connsiteY142" fmla="*/ 3268807 h 3664192"/>
              <a:gd name="connsiteX143" fmla="*/ 2066103 w 8291989"/>
              <a:gd name="connsiteY143" fmla="*/ 3277466 h 3664192"/>
              <a:gd name="connsiteX144" fmla="*/ 2079092 w 8291989"/>
              <a:gd name="connsiteY144" fmla="*/ 3290454 h 3664192"/>
              <a:gd name="connsiteX145" fmla="*/ 2096410 w 8291989"/>
              <a:gd name="connsiteY145" fmla="*/ 3299114 h 3664192"/>
              <a:gd name="connsiteX146" fmla="*/ 2144035 w 8291989"/>
              <a:gd name="connsiteY146" fmla="*/ 3342409 h 3664192"/>
              <a:gd name="connsiteX147" fmla="*/ 2161353 w 8291989"/>
              <a:gd name="connsiteY147" fmla="*/ 3372716 h 3664192"/>
              <a:gd name="connsiteX148" fmla="*/ 2178671 w 8291989"/>
              <a:gd name="connsiteY148" fmla="*/ 3403023 h 3664192"/>
              <a:gd name="connsiteX149" fmla="*/ 2191660 w 8291989"/>
              <a:gd name="connsiteY149" fmla="*/ 3411682 h 3664192"/>
              <a:gd name="connsiteX150" fmla="*/ 2221967 w 8291989"/>
              <a:gd name="connsiteY150" fmla="*/ 3441989 h 3664192"/>
              <a:gd name="connsiteX151" fmla="*/ 2247944 w 8291989"/>
              <a:gd name="connsiteY151" fmla="*/ 3467966 h 3664192"/>
              <a:gd name="connsiteX152" fmla="*/ 2260933 w 8291989"/>
              <a:gd name="connsiteY152" fmla="*/ 3480954 h 3664192"/>
              <a:gd name="connsiteX153" fmla="*/ 2269592 w 8291989"/>
              <a:gd name="connsiteY153" fmla="*/ 3489614 h 3664192"/>
              <a:gd name="connsiteX154" fmla="*/ 2291239 w 8291989"/>
              <a:gd name="connsiteY154" fmla="*/ 3515591 h 3664192"/>
              <a:gd name="connsiteX155" fmla="*/ 2351853 w 8291989"/>
              <a:gd name="connsiteY155" fmla="*/ 3662795 h 3664192"/>
              <a:gd name="connsiteX156" fmla="*/ 2442773 w 8291989"/>
              <a:gd name="connsiteY156" fmla="*/ 3589193 h 3664192"/>
              <a:gd name="connsiteX157" fmla="*/ 2542353 w 8291989"/>
              <a:gd name="connsiteY157" fmla="*/ 3580534 h 3664192"/>
              <a:gd name="connsiteX158" fmla="*/ 2572660 w 8291989"/>
              <a:gd name="connsiteY158" fmla="*/ 3571875 h 3664192"/>
              <a:gd name="connsiteX159" fmla="*/ 2620285 w 8291989"/>
              <a:gd name="connsiteY159" fmla="*/ 3563216 h 3664192"/>
              <a:gd name="connsiteX160" fmla="*/ 2633273 w 8291989"/>
              <a:gd name="connsiteY160" fmla="*/ 3558886 h 3664192"/>
              <a:gd name="connsiteX161" fmla="*/ 2663580 w 8291989"/>
              <a:gd name="connsiteY161" fmla="*/ 3537239 h 3664192"/>
              <a:gd name="connsiteX162" fmla="*/ 2676569 w 8291989"/>
              <a:gd name="connsiteY162" fmla="*/ 3528579 h 3664192"/>
              <a:gd name="connsiteX163" fmla="*/ 2706876 w 8291989"/>
              <a:gd name="connsiteY163" fmla="*/ 3498273 h 3664192"/>
              <a:gd name="connsiteX164" fmla="*/ 2741512 w 8291989"/>
              <a:gd name="connsiteY164" fmla="*/ 3446318 h 3664192"/>
              <a:gd name="connsiteX165" fmla="*/ 2758830 w 8291989"/>
              <a:gd name="connsiteY165" fmla="*/ 3342409 h 3664192"/>
              <a:gd name="connsiteX166" fmla="*/ 2728523 w 8291989"/>
              <a:gd name="connsiteY166" fmla="*/ 3216852 h 3664192"/>
              <a:gd name="connsiteX167" fmla="*/ 2715535 w 8291989"/>
              <a:gd name="connsiteY167" fmla="*/ 3195204 h 3664192"/>
              <a:gd name="connsiteX168" fmla="*/ 2693887 w 8291989"/>
              <a:gd name="connsiteY168" fmla="*/ 3138920 h 3664192"/>
              <a:gd name="connsiteX169" fmla="*/ 2685228 w 8291989"/>
              <a:gd name="connsiteY169" fmla="*/ 3121602 h 3664192"/>
              <a:gd name="connsiteX170" fmla="*/ 2650592 w 8291989"/>
              <a:gd name="connsiteY170" fmla="*/ 3009034 h 3664192"/>
              <a:gd name="connsiteX171" fmla="*/ 2641933 w 8291989"/>
              <a:gd name="connsiteY171" fmla="*/ 2983057 h 3664192"/>
              <a:gd name="connsiteX172" fmla="*/ 2633273 w 8291989"/>
              <a:gd name="connsiteY172" fmla="*/ 2935432 h 3664192"/>
              <a:gd name="connsiteX173" fmla="*/ 2628944 w 8291989"/>
              <a:gd name="connsiteY173" fmla="*/ 2874818 h 3664192"/>
              <a:gd name="connsiteX174" fmla="*/ 2624614 w 8291989"/>
              <a:gd name="connsiteY174" fmla="*/ 2853170 h 3664192"/>
              <a:gd name="connsiteX175" fmla="*/ 2607296 w 8291989"/>
              <a:gd name="connsiteY175" fmla="*/ 2762250 h 3664192"/>
              <a:gd name="connsiteX176" fmla="*/ 2602967 w 8291989"/>
              <a:gd name="connsiteY176" fmla="*/ 2736273 h 3664192"/>
              <a:gd name="connsiteX177" fmla="*/ 2594308 w 8291989"/>
              <a:gd name="connsiteY177" fmla="*/ 2710295 h 3664192"/>
              <a:gd name="connsiteX178" fmla="*/ 2589978 w 8291989"/>
              <a:gd name="connsiteY178" fmla="*/ 2662670 h 3664192"/>
              <a:gd name="connsiteX179" fmla="*/ 2594308 w 8291989"/>
              <a:gd name="connsiteY179" fmla="*/ 2511136 h 3664192"/>
              <a:gd name="connsiteX180" fmla="*/ 2598637 w 8291989"/>
              <a:gd name="connsiteY180" fmla="*/ 2498148 h 3664192"/>
              <a:gd name="connsiteX181" fmla="*/ 2602967 w 8291989"/>
              <a:gd name="connsiteY181" fmla="*/ 2463511 h 3664192"/>
              <a:gd name="connsiteX182" fmla="*/ 2611626 w 8291989"/>
              <a:gd name="connsiteY182" fmla="*/ 2433204 h 3664192"/>
              <a:gd name="connsiteX183" fmla="*/ 2633273 w 8291989"/>
              <a:gd name="connsiteY183" fmla="*/ 2381250 h 3664192"/>
              <a:gd name="connsiteX184" fmla="*/ 2641933 w 8291989"/>
              <a:gd name="connsiteY184" fmla="*/ 2363932 h 3664192"/>
              <a:gd name="connsiteX185" fmla="*/ 2654921 w 8291989"/>
              <a:gd name="connsiteY185" fmla="*/ 2346614 h 3664192"/>
              <a:gd name="connsiteX186" fmla="*/ 2698217 w 8291989"/>
              <a:gd name="connsiteY186" fmla="*/ 2303318 h 3664192"/>
              <a:gd name="connsiteX187" fmla="*/ 2719864 w 8291989"/>
              <a:gd name="connsiteY187" fmla="*/ 2294659 h 3664192"/>
              <a:gd name="connsiteX188" fmla="*/ 2732853 w 8291989"/>
              <a:gd name="connsiteY188" fmla="*/ 2286000 h 3664192"/>
              <a:gd name="connsiteX189" fmla="*/ 2771819 w 8291989"/>
              <a:gd name="connsiteY189" fmla="*/ 2281670 h 3664192"/>
              <a:gd name="connsiteX190" fmla="*/ 2819444 w 8291989"/>
              <a:gd name="connsiteY190" fmla="*/ 2268682 h 3664192"/>
              <a:gd name="connsiteX191" fmla="*/ 2858410 w 8291989"/>
              <a:gd name="connsiteY191" fmla="*/ 2260023 h 3664192"/>
              <a:gd name="connsiteX192" fmla="*/ 2897376 w 8291989"/>
              <a:gd name="connsiteY192" fmla="*/ 2255693 h 3664192"/>
              <a:gd name="connsiteX193" fmla="*/ 2910364 w 8291989"/>
              <a:gd name="connsiteY193" fmla="*/ 2251364 h 3664192"/>
              <a:gd name="connsiteX194" fmla="*/ 2936342 w 8291989"/>
              <a:gd name="connsiteY194" fmla="*/ 2247034 h 3664192"/>
              <a:gd name="connsiteX195" fmla="*/ 2953660 w 8291989"/>
              <a:gd name="connsiteY195" fmla="*/ 2238375 h 3664192"/>
              <a:gd name="connsiteX196" fmla="*/ 2983967 w 8291989"/>
              <a:gd name="connsiteY196" fmla="*/ 2242704 h 3664192"/>
              <a:gd name="connsiteX197" fmla="*/ 3001285 w 8291989"/>
              <a:gd name="connsiteY197" fmla="*/ 2238375 h 3664192"/>
              <a:gd name="connsiteX198" fmla="*/ 3048910 w 8291989"/>
              <a:gd name="connsiteY198" fmla="*/ 2234045 h 3664192"/>
              <a:gd name="connsiteX199" fmla="*/ 3213433 w 8291989"/>
              <a:gd name="connsiteY199" fmla="*/ 2242704 h 3664192"/>
              <a:gd name="connsiteX200" fmla="*/ 3256728 w 8291989"/>
              <a:gd name="connsiteY200" fmla="*/ 2247034 h 3664192"/>
              <a:gd name="connsiteX201" fmla="*/ 3516501 w 8291989"/>
              <a:gd name="connsiteY201" fmla="*/ 2264352 h 3664192"/>
              <a:gd name="connsiteX202" fmla="*/ 3551137 w 8291989"/>
              <a:gd name="connsiteY202" fmla="*/ 2268682 h 3664192"/>
              <a:gd name="connsiteX203" fmla="*/ 3577114 w 8291989"/>
              <a:gd name="connsiteY203" fmla="*/ 2273011 h 3664192"/>
              <a:gd name="connsiteX204" fmla="*/ 3676694 w 8291989"/>
              <a:gd name="connsiteY204" fmla="*/ 2281670 h 3664192"/>
              <a:gd name="connsiteX205" fmla="*/ 3707001 w 8291989"/>
              <a:gd name="connsiteY205" fmla="*/ 2286000 h 3664192"/>
              <a:gd name="connsiteX206" fmla="*/ 3767614 w 8291989"/>
              <a:gd name="connsiteY206" fmla="*/ 2290329 h 3664192"/>
              <a:gd name="connsiteX207" fmla="*/ 3849876 w 8291989"/>
              <a:gd name="connsiteY207" fmla="*/ 2298989 h 3664192"/>
              <a:gd name="connsiteX208" fmla="*/ 3914819 w 8291989"/>
              <a:gd name="connsiteY208" fmla="*/ 2303318 h 3664192"/>
              <a:gd name="connsiteX209" fmla="*/ 4023058 w 8291989"/>
              <a:gd name="connsiteY209" fmla="*/ 2316307 h 3664192"/>
              <a:gd name="connsiteX210" fmla="*/ 4036046 w 8291989"/>
              <a:gd name="connsiteY210" fmla="*/ 2324966 h 3664192"/>
              <a:gd name="connsiteX211" fmla="*/ 4040376 w 8291989"/>
              <a:gd name="connsiteY211" fmla="*/ 2337954 h 3664192"/>
              <a:gd name="connsiteX212" fmla="*/ 4053364 w 8291989"/>
              <a:gd name="connsiteY212" fmla="*/ 2359602 h 3664192"/>
              <a:gd name="connsiteX213" fmla="*/ 4096660 w 8291989"/>
              <a:gd name="connsiteY213" fmla="*/ 2398568 h 3664192"/>
              <a:gd name="connsiteX214" fmla="*/ 4113978 w 8291989"/>
              <a:gd name="connsiteY214" fmla="*/ 2424545 h 3664192"/>
              <a:gd name="connsiteX215" fmla="*/ 4131296 w 8291989"/>
              <a:gd name="connsiteY215" fmla="*/ 2446193 h 3664192"/>
              <a:gd name="connsiteX216" fmla="*/ 4183251 w 8291989"/>
              <a:gd name="connsiteY216" fmla="*/ 2506807 h 3664192"/>
              <a:gd name="connsiteX217" fmla="*/ 4200569 w 8291989"/>
              <a:gd name="connsiteY217" fmla="*/ 2554432 h 3664192"/>
              <a:gd name="connsiteX218" fmla="*/ 4209228 w 8291989"/>
              <a:gd name="connsiteY218" fmla="*/ 2571750 h 3664192"/>
              <a:gd name="connsiteX219" fmla="*/ 4213558 w 8291989"/>
              <a:gd name="connsiteY219" fmla="*/ 2593398 h 3664192"/>
              <a:gd name="connsiteX220" fmla="*/ 4222217 w 8291989"/>
              <a:gd name="connsiteY220" fmla="*/ 2610716 h 3664192"/>
              <a:gd name="connsiteX221" fmla="*/ 4230876 w 8291989"/>
              <a:gd name="connsiteY221" fmla="*/ 2632364 h 3664192"/>
              <a:gd name="connsiteX222" fmla="*/ 4235205 w 8291989"/>
              <a:gd name="connsiteY222" fmla="*/ 2649682 h 3664192"/>
              <a:gd name="connsiteX223" fmla="*/ 4248194 w 8291989"/>
              <a:gd name="connsiteY223" fmla="*/ 2684318 h 3664192"/>
              <a:gd name="connsiteX224" fmla="*/ 4252523 w 8291989"/>
              <a:gd name="connsiteY224" fmla="*/ 2701636 h 3664192"/>
              <a:gd name="connsiteX225" fmla="*/ 4265512 w 8291989"/>
              <a:gd name="connsiteY225" fmla="*/ 2727614 h 3664192"/>
              <a:gd name="connsiteX226" fmla="*/ 4274171 w 8291989"/>
              <a:gd name="connsiteY226" fmla="*/ 2766579 h 3664192"/>
              <a:gd name="connsiteX227" fmla="*/ 4304478 w 8291989"/>
              <a:gd name="connsiteY227" fmla="*/ 2822864 h 3664192"/>
              <a:gd name="connsiteX228" fmla="*/ 4313137 w 8291989"/>
              <a:gd name="connsiteY228" fmla="*/ 2844511 h 3664192"/>
              <a:gd name="connsiteX229" fmla="*/ 4343444 w 8291989"/>
              <a:gd name="connsiteY229" fmla="*/ 2883477 h 3664192"/>
              <a:gd name="connsiteX230" fmla="*/ 4352103 w 8291989"/>
              <a:gd name="connsiteY230" fmla="*/ 2905125 h 3664192"/>
              <a:gd name="connsiteX231" fmla="*/ 4360762 w 8291989"/>
              <a:gd name="connsiteY231" fmla="*/ 2922443 h 3664192"/>
              <a:gd name="connsiteX232" fmla="*/ 4365092 w 8291989"/>
              <a:gd name="connsiteY232" fmla="*/ 2939761 h 3664192"/>
              <a:gd name="connsiteX233" fmla="*/ 4373751 w 8291989"/>
              <a:gd name="connsiteY233" fmla="*/ 2952750 h 3664192"/>
              <a:gd name="connsiteX234" fmla="*/ 4399728 w 8291989"/>
              <a:gd name="connsiteY234" fmla="*/ 2996045 h 3664192"/>
              <a:gd name="connsiteX235" fmla="*/ 4425705 w 8291989"/>
              <a:gd name="connsiteY235" fmla="*/ 3039341 h 3664192"/>
              <a:gd name="connsiteX236" fmla="*/ 4443023 w 8291989"/>
              <a:gd name="connsiteY236" fmla="*/ 3060989 h 3664192"/>
              <a:gd name="connsiteX237" fmla="*/ 4481989 w 8291989"/>
              <a:gd name="connsiteY237" fmla="*/ 3086966 h 3664192"/>
              <a:gd name="connsiteX238" fmla="*/ 4494978 w 8291989"/>
              <a:gd name="connsiteY238" fmla="*/ 3091295 h 3664192"/>
              <a:gd name="connsiteX239" fmla="*/ 4512296 w 8291989"/>
              <a:gd name="connsiteY239" fmla="*/ 3099954 h 3664192"/>
              <a:gd name="connsiteX240" fmla="*/ 4581569 w 8291989"/>
              <a:gd name="connsiteY240" fmla="*/ 3091295 h 3664192"/>
              <a:gd name="connsiteX241" fmla="*/ 4603217 w 8291989"/>
              <a:gd name="connsiteY241" fmla="*/ 3082636 h 3664192"/>
              <a:gd name="connsiteX242" fmla="*/ 4616205 w 8291989"/>
              <a:gd name="connsiteY242" fmla="*/ 3078307 h 3664192"/>
              <a:gd name="connsiteX243" fmla="*/ 4637853 w 8291989"/>
              <a:gd name="connsiteY243" fmla="*/ 3065318 h 3664192"/>
              <a:gd name="connsiteX244" fmla="*/ 4707126 w 8291989"/>
              <a:gd name="connsiteY244" fmla="*/ 3017693 h 3664192"/>
              <a:gd name="connsiteX245" fmla="*/ 4746092 w 8291989"/>
              <a:gd name="connsiteY245" fmla="*/ 2987386 h 3664192"/>
              <a:gd name="connsiteX246" fmla="*/ 4772069 w 8291989"/>
              <a:gd name="connsiteY246" fmla="*/ 2970068 h 3664192"/>
              <a:gd name="connsiteX247" fmla="*/ 4811035 w 8291989"/>
              <a:gd name="connsiteY247" fmla="*/ 2948420 h 3664192"/>
              <a:gd name="connsiteX248" fmla="*/ 4832683 w 8291989"/>
              <a:gd name="connsiteY248" fmla="*/ 2931102 h 3664192"/>
              <a:gd name="connsiteX249" fmla="*/ 4862989 w 8291989"/>
              <a:gd name="connsiteY249" fmla="*/ 2900795 h 3664192"/>
              <a:gd name="connsiteX250" fmla="*/ 4893296 w 8291989"/>
              <a:gd name="connsiteY250" fmla="*/ 2870489 h 3664192"/>
              <a:gd name="connsiteX251" fmla="*/ 4906285 w 8291989"/>
              <a:gd name="connsiteY251" fmla="*/ 2835852 h 3664192"/>
              <a:gd name="connsiteX252" fmla="*/ 4932262 w 8291989"/>
              <a:gd name="connsiteY252" fmla="*/ 2801216 h 3664192"/>
              <a:gd name="connsiteX253" fmla="*/ 4953910 w 8291989"/>
              <a:gd name="connsiteY253" fmla="*/ 2753591 h 3664192"/>
              <a:gd name="connsiteX254" fmla="*/ 4962569 w 8291989"/>
              <a:gd name="connsiteY254" fmla="*/ 2740602 h 3664192"/>
              <a:gd name="connsiteX255" fmla="*/ 4975558 w 8291989"/>
              <a:gd name="connsiteY255" fmla="*/ 2718954 h 3664192"/>
              <a:gd name="connsiteX256" fmla="*/ 4988546 w 8291989"/>
              <a:gd name="connsiteY256" fmla="*/ 2636693 h 3664192"/>
              <a:gd name="connsiteX257" fmla="*/ 4997205 w 8291989"/>
              <a:gd name="connsiteY257" fmla="*/ 2584739 h 3664192"/>
              <a:gd name="connsiteX258" fmla="*/ 5001535 w 8291989"/>
              <a:gd name="connsiteY258" fmla="*/ 2558761 h 3664192"/>
              <a:gd name="connsiteX259" fmla="*/ 5014523 w 8291989"/>
              <a:gd name="connsiteY259" fmla="*/ 2476500 h 3664192"/>
              <a:gd name="connsiteX260" fmla="*/ 5023183 w 8291989"/>
              <a:gd name="connsiteY260" fmla="*/ 2450523 h 3664192"/>
              <a:gd name="connsiteX261" fmla="*/ 5044830 w 8291989"/>
              <a:gd name="connsiteY261" fmla="*/ 2368261 h 3664192"/>
              <a:gd name="connsiteX262" fmla="*/ 5044830 w 8291989"/>
              <a:gd name="connsiteY262" fmla="*/ 2368261 h 3664192"/>
              <a:gd name="connsiteX263" fmla="*/ 5049160 w 8291989"/>
              <a:gd name="connsiteY263" fmla="*/ 2346614 h 3664192"/>
              <a:gd name="connsiteX264" fmla="*/ 5053489 w 8291989"/>
              <a:gd name="connsiteY264" fmla="*/ 2320636 h 3664192"/>
              <a:gd name="connsiteX265" fmla="*/ 5083796 w 8291989"/>
              <a:gd name="connsiteY265" fmla="*/ 2273011 h 3664192"/>
              <a:gd name="connsiteX266" fmla="*/ 5122762 w 8291989"/>
              <a:gd name="connsiteY266" fmla="*/ 2216727 h 3664192"/>
              <a:gd name="connsiteX267" fmla="*/ 5135751 w 8291989"/>
              <a:gd name="connsiteY267" fmla="*/ 2199409 h 3664192"/>
              <a:gd name="connsiteX268" fmla="*/ 5174717 w 8291989"/>
              <a:gd name="connsiteY268" fmla="*/ 2138795 h 3664192"/>
              <a:gd name="connsiteX269" fmla="*/ 5235330 w 8291989"/>
              <a:gd name="connsiteY269" fmla="*/ 2091170 h 3664192"/>
              <a:gd name="connsiteX270" fmla="*/ 5321921 w 8291989"/>
              <a:gd name="connsiteY270" fmla="*/ 2030557 h 3664192"/>
              <a:gd name="connsiteX271" fmla="*/ 5347898 w 8291989"/>
              <a:gd name="connsiteY271" fmla="*/ 2021898 h 3664192"/>
              <a:gd name="connsiteX272" fmla="*/ 5369546 w 8291989"/>
              <a:gd name="connsiteY272" fmla="*/ 2008909 h 3664192"/>
              <a:gd name="connsiteX273" fmla="*/ 5391194 w 8291989"/>
              <a:gd name="connsiteY273" fmla="*/ 2004579 h 3664192"/>
              <a:gd name="connsiteX274" fmla="*/ 5486444 w 8291989"/>
              <a:gd name="connsiteY274" fmla="*/ 1995920 h 3664192"/>
              <a:gd name="connsiteX275" fmla="*/ 5633648 w 8291989"/>
              <a:gd name="connsiteY275" fmla="*/ 2008909 h 3664192"/>
              <a:gd name="connsiteX276" fmla="*/ 5672614 w 8291989"/>
              <a:gd name="connsiteY276" fmla="*/ 2021898 h 3664192"/>
              <a:gd name="connsiteX277" fmla="*/ 5685603 w 8291989"/>
              <a:gd name="connsiteY277" fmla="*/ 2030557 h 3664192"/>
              <a:gd name="connsiteX278" fmla="*/ 5702921 w 8291989"/>
              <a:gd name="connsiteY278" fmla="*/ 2034886 h 3664192"/>
              <a:gd name="connsiteX279" fmla="*/ 5759205 w 8291989"/>
              <a:gd name="connsiteY279" fmla="*/ 2069523 h 3664192"/>
              <a:gd name="connsiteX280" fmla="*/ 5789512 w 8291989"/>
              <a:gd name="connsiteY280" fmla="*/ 2099829 h 3664192"/>
              <a:gd name="connsiteX281" fmla="*/ 5798171 w 8291989"/>
              <a:gd name="connsiteY281" fmla="*/ 2108489 h 3664192"/>
              <a:gd name="connsiteX282" fmla="*/ 5815489 w 8291989"/>
              <a:gd name="connsiteY282" fmla="*/ 2117148 h 3664192"/>
              <a:gd name="connsiteX283" fmla="*/ 5828478 w 8291989"/>
              <a:gd name="connsiteY283" fmla="*/ 2121477 h 3664192"/>
              <a:gd name="connsiteX284" fmla="*/ 5867444 w 8291989"/>
              <a:gd name="connsiteY284" fmla="*/ 2138795 h 3664192"/>
              <a:gd name="connsiteX285" fmla="*/ 5884762 w 8291989"/>
              <a:gd name="connsiteY285" fmla="*/ 2147454 h 3664192"/>
              <a:gd name="connsiteX286" fmla="*/ 5941046 w 8291989"/>
              <a:gd name="connsiteY286" fmla="*/ 2151784 h 3664192"/>
              <a:gd name="connsiteX287" fmla="*/ 5967023 w 8291989"/>
              <a:gd name="connsiteY287" fmla="*/ 2156114 h 3664192"/>
              <a:gd name="connsiteX288" fmla="*/ 6001660 w 8291989"/>
              <a:gd name="connsiteY288" fmla="*/ 2164773 h 3664192"/>
              <a:gd name="connsiteX289" fmla="*/ 6066603 w 8291989"/>
              <a:gd name="connsiteY289" fmla="*/ 2169102 h 3664192"/>
              <a:gd name="connsiteX290" fmla="*/ 6153194 w 8291989"/>
              <a:gd name="connsiteY290" fmla="*/ 2177761 h 3664192"/>
              <a:gd name="connsiteX291" fmla="*/ 6187830 w 8291989"/>
              <a:gd name="connsiteY291" fmla="*/ 2182091 h 3664192"/>
              <a:gd name="connsiteX292" fmla="*/ 6257103 w 8291989"/>
              <a:gd name="connsiteY292" fmla="*/ 2173432 h 3664192"/>
              <a:gd name="connsiteX293" fmla="*/ 6291739 w 8291989"/>
              <a:gd name="connsiteY293" fmla="*/ 2177761 h 3664192"/>
              <a:gd name="connsiteX294" fmla="*/ 6412967 w 8291989"/>
              <a:gd name="connsiteY294" fmla="*/ 2173432 h 3664192"/>
              <a:gd name="connsiteX295" fmla="*/ 6425955 w 8291989"/>
              <a:gd name="connsiteY295" fmla="*/ 2169102 h 3664192"/>
              <a:gd name="connsiteX296" fmla="*/ 6434614 w 8291989"/>
              <a:gd name="connsiteY296" fmla="*/ 2156114 h 3664192"/>
              <a:gd name="connsiteX297" fmla="*/ 6443273 w 8291989"/>
              <a:gd name="connsiteY297" fmla="*/ 2138795 h 3664192"/>
              <a:gd name="connsiteX298" fmla="*/ 6451933 w 8291989"/>
              <a:gd name="connsiteY298" fmla="*/ 2099829 h 3664192"/>
              <a:gd name="connsiteX299" fmla="*/ 6456262 w 8291989"/>
              <a:gd name="connsiteY299" fmla="*/ 2060864 h 3664192"/>
              <a:gd name="connsiteX300" fmla="*/ 6460592 w 8291989"/>
              <a:gd name="connsiteY300" fmla="*/ 2026227 h 3664192"/>
              <a:gd name="connsiteX301" fmla="*/ 6469251 w 8291989"/>
              <a:gd name="connsiteY301" fmla="*/ 1892011 h 3664192"/>
              <a:gd name="connsiteX302" fmla="*/ 6503887 w 8291989"/>
              <a:gd name="connsiteY302" fmla="*/ 1909329 h 3664192"/>
              <a:gd name="connsiteX303" fmla="*/ 6512546 w 8291989"/>
              <a:gd name="connsiteY303" fmla="*/ 1917989 h 3664192"/>
              <a:gd name="connsiteX304" fmla="*/ 6525535 w 8291989"/>
              <a:gd name="connsiteY304" fmla="*/ 1913659 h 3664192"/>
              <a:gd name="connsiteX305" fmla="*/ 6573160 w 8291989"/>
              <a:gd name="connsiteY305" fmla="*/ 1922318 h 3664192"/>
              <a:gd name="connsiteX306" fmla="*/ 6607796 w 8291989"/>
              <a:gd name="connsiteY306" fmla="*/ 1948295 h 3664192"/>
              <a:gd name="connsiteX307" fmla="*/ 6620785 w 8291989"/>
              <a:gd name="connsiteY307" fmla="*/ 1943966 h 3664192"/>
              <a:gd name="connsiteX308" fmla="*/ 6633773 w 8291989"/>
              <a:gd name="connsiteY308" fmla="*/ 1930977 h 3664192"/>
              <a:gd name="connsiteX309" fmla="*/ 6651092 w 8291989"/>
              <a:gd name="connsiteY309" fmla="*/ 1956954 h 3664192"/>
              <a:gd name="connsiteX310" fmla="*/ 6646762 w 8291989"/>
              <a:gd name="connsiteY310" fmla="*/ 1969943 h 3664192"/>
              <a:gd name="connsiteX311" fmla="*/ 6633773 w 8291989"/>
              <a:gd name="connsiteY311" fmla="*/ 1995920 h 3664192"/>
              <a:gd name="connsiteX312" fmla="*/ 6638103 w 8291989"/>
              <a:gd name="connsiteY312" fmla="*/ 2026227 h 3664192"/>
              <a:gd name="connsiteX313" fmla="*/ 6642433 w 8291989"/>
              <a:gd name="connsiteY313" fmla="*/ 2039216 h 3664192"/>
              <a:gd name="connsiteX314" fmla="*/ 6659751 w 8291989"/>
              <a:gd name="connsiteY314" fmla="*/ 2047875 h 3664192"/>
              <a:gd name="connsiteX315" fmla="*/ 6672739 w 8291989"/>
              <a:gd name="connsiteY315" fmla="*/ 2056534 h 3664192"/>
              <a:gd name="connsiteX316" fmla="*/ 6685728 w 8291989"/>
              <a:gd name="connsiteY316" fmla="*/ 2069523 h 3664192"/>
              <a:gd name="connsiteX317" fmla="*/ 6724694 w 8291989"/>
              <a:gd name="connsiteY317" fmla="*/ 2091170 h 3664192"/>
              <a:gd name="connsiteX318" fmla="*/ 6763660 w 8291989"/>
              <a:gd name="connsiteY318" fmla="*/ 2112818 h 3664192"/>
              <a:gd name="connsiteX319" fmla="*/ 6776648 w 8291989"/>
              <a:gd name="connsiteY319" fmla="*/ 2117148 h 3664192"/>
              <a:gd name="connsiteX320" fmla="*/ 6811285 w 8291989"/>
              <a:gd name="connsiteY320" fmla="*/ 2143125 h 3664192"/>
              <a:gd name="connsiteX321" fmla="*/ 6845921 w 8291989"/>
              <a:gd name="connsiteY321" fmla="*/ 2164773 h 3664192"/>
              <a:gd name="connsiteX322" fmla="*/ 6884887 w 8291989"/>
              <a:gd name="connsiteY322" fmla="*/ 2199409 h 3664192"/>
              <a:gd name="connsiteX323" fmla="*/ 6897876 w 8291989"/>
              <a:gd name="connsiteY323" fmla="*/ 2203739 h 3664192"/>
              <a:gd name="connsiteX324" fmla="*/ 6941171 w 8291989"/>
              <a:gd name="connsiteY324" fmla="*/ 2234045 h 3664192"/>
              <a:gd name="connsiteX325" fmla="*/ 6958489 w 8291989"/>
              <a:gd name="connsiteY325" fmla="*/ 2242704 h 3664192"/>
              <a:gd name="connsiteX326" fmla="*/ 6971478 w 8291989"/>
              <a:gd name="connsiteY326" fmla="*/ 2247034 h 3664192"/>
              <a:gd name="connsiteX327" fmla="*/ 6997455 w 8291989"/>
              <a:gd name="connsiteY327" fmla="*/ 2264352 h 3664192"/>
              <a:gd name="connsiteX328" fmla="*/ 6975808 w 8291989"/>
              <a:gd name="connsiteY328" fmla="*/ 2281670 h 3664192"/>
              <a:gd name="connsiteX329" fmla="*/ 6958489 w 8291989"/>
              <a:gd name="connsiteY329" fmla="*/ 2298989 h 3664192"/>
              <a:gd name="connsiteX330" fmla="*/ 6945501 w 8291989"/>
              <a:gd name="connsiteY330" fmla="*/ 2311977 h 3664192"/>
              <a:gd name="connsiteX331" fmla="*/ 6932512 w 8291989"/>
              <a:gd name="connsiteY331" fmla="*/ 2324966 h 3664192"/>
              <a:gd name="connsiteX332" fmla="*/ 6906535 w 8291989"/>
              <a:gd name="connsiteY332" fmla="*/ 2359602 h 3664192"/>
              <a:gd name="connsiteX333" fmla="*/ 6889217 w 8291989"/>
              <a:gd name="connsiteY333" fmla="*/ 2376920 h 3664192"/>
              <a:gd name="connsiteX334" fmla="*/ 6880558 w 8291989"/>
              <a:gd name="connsiteY334" fmla="*/ 2389909 h 3664192"/>
              <a:gd name="connsiteX335" fmla="*/ 6871898 w 8291989"/>
              <a:gd name="connsiteY335" fmla="*/ 2420216 h 3664192"/>
              <a:gd name="connsiteX336" fmla="*/ 6876228 w 8291989"/>
              <a:gd name="connsiteY336" fmla="*/ 2433204 h 3664192"/>
              <a:gd name="connsiteX337" fmla="*/ 6910864 w 8291989"/>
              <a:gd name="connsiteY337" fmla="*/ 2459182 h 3664192"/>
              <a:gd name="connsiteX338" fmla="*/ 6941171 w 8291989"/>
              <a:gd name="connsiteY338" fmla="*/ 2476500 h 3664192"/>
              <a:gd name="connsiteX339" fmla="*/ 6954160 w 8291989"/>
              <a:gd name="connsiteY339" fmla="*/ 2472170 h 3664192"/>
              <a:gd name="connsiteX340" fmla="*/ 6984467 w 8291989"/>
              <a:gd name="connsiteY340" fmla="*/ 2437534 h 3664192"/>
              <a:gd name="connsiteX341" fmla="*/ 7023433 w 8291989"/>
              <a:gd name="connsiteY341" fmla="*/ 2398568 h 3664192"/>
              <a:gd name="connsiteX342" fmla="*/ 7053739 w 8291989"/>
              <a:gd name="connsiteY342" fmla="*/ 2355273 h 3664192"/>
              <a:gd name="connsiteX343" fmla="*/ 7062398 w 8291989"/>
              <a:gd name="connsiteY343" fmla="*/ 2337954 h 3664192"/>
              <a:gd name="connsiteX344" fmla="*/ 7071058 w 8291989"/>
              <a:gd name="connsiteY344" fmla="*/ 2324966 h 3664192"/>
              <a:gd name="connsiteX345" fmla="*/ 7088376 w 8291989"/>
              <a:gd name="connsiteY345" fmla="*/ 2294659 h 3664192"/>
              <a:gd name="connsiteX346" fmla="*/ 7105694 w 8291989"/>
              <a:gd name="connsiteY346" fmla="*/ 2273011 h 3664192"/>
              <a:gd name="connsiteX347" fmla="*/ 7114353 w 8291989"/>
              <a:gd name="connsiteY347" fmla="*/ 2294659 h 3664192"/>
              <a:gd name="connsiteX348" fmla="*/ 7919648 w 8291989"/>
              <a:gd name="connsiteY348" fmla="*/ 978477 h 3664192"/>
              <a:gd name="connsiteX349" fmla="*/ 8136126 w 8291989"/>
              <a:gd name="connsiteY349" fmla="*/ 597477 h 3664192"/>
              <a:gd name="connsiteX350" fmla="*/ 8291989 w 8291989"/>
              <a:gd name="connsiteY350" fmla="*/ 177512 h 3664192"/>
              <a:gd name="connsiteX351" fmla="*/ 8188079 w 8291989"/>
              <a:gd name="connsiteY351" fmla="*/ 112568 h 3664192"/>
              <a:gd name="connsiteX352" fmla="*/ 7837387 w 8291989"/>
              <a:gd name="connsiteY352" fmla="*/ 142875 h 3664192"/>
              <a:gd name="connsiteX353" fmla="*/ 7512671 w 8291989"/>
              <a:gd name="connsiteY353" fmla="*/ 697057 h 3664192"/>
              <a:gd name="connsiteX354" fmla="*/ 7296194 w 8291989"/>
              <a:gd name="connsiteY354" fmla="*/ 736022 h 3664192"/>
              <a:gd name="connsiteX355" fmla="*/ 7265887 w 8291989"/>
              <a:gd name="connsiteY355" fmla="*/ 818284 h 3664192"/>
              <a:gd name="connsiteX356" fmla="*/ 7304853 w 8291989"/>
              <a:gd name="connsiteY356" fmla="*/ 878898 h 3664192"/>
              <a:gd name="connsiteX357" fmla="*/ 7136001 w 8291989"/>
              <a:gd name="connsiteY357" fmla="*/ 1142999 h 3664192"/>
              <a:gd name="connsiteX358" fmla="*/ 6672740 w 8291989"/>
              <a:gd name="connsiteY358" fmla="*/ 900544 h 3664192"/>
              <a:gd name="connsiteX0" fmla="*/ 836512 w 8291989"/>
              <a:gd name="connsiteY0" fmla="*/ 0 h 3665139"/>
              <a:gd name="connsiteX1" fmla="*/ 836512 w 8291989"/>
              <a:gd name="connsiteY1" fmla="*/ 0 h 3665139"/>
              <a:gd name="connsiteX2" fmla="*/ 810535 w 8291989"/>
              <a:gd name="connsiteY2" fmla="*/ 30307 h 3665139"/>
              <a:gd name="connsiteX3" fmla="*/ 801876 w 8291989"/>
              <a:gd name="connsiteY3" fmla="*/ 56284 h 3665139"/>
              <a:gd name="connsiteX4" fmla="*/ 797546 w 8291989"/>
              <a:gd name="connsiteY4" fmla="*/ 69273 h 3665139"/>
              <a:gd name="connsiteX5" fmla="*/ 788887 w 8291989"/>
              <a:gd name="connsiteY5" fmla="*/ 82261 h 3665139"/>
              <a:gd name="connsiteX6" fmla="*/ 767239 w 8291989"/>
              <a:gd name="connsiteY6" fmla="*/ 108239 h 3665139"/>
              <a:gd name="connsiteX7" fmla="*/ 728273 w 8291989"/>
              <a:gd name="connsiteY7" fmla="*/ 138545 h 3665139"/>
              <a:gd name="connsiteX8" fmla="*/ 715285 w 8291989"/>
              <a:gd name="connsiteY8" fmla="*/ 147204 h 3665139"/>
              <a:gd name="connsiteX9" fmla="*/ 689308 w 8291989"/>
              <a:gd name="connsiteY9" fmla="*/ 155864 h 3665139"/>
              <a:gd name="connsiteX10" fmla="*/ 676319 w 8291989"/>
              <a:gd name="connsiteY10" fmla="*/ 160193 h 3665139"/>
              <a:gd name="connsiteX11" fmla="*/ 646012 w 8291989"/>
              <a:gd name="connsiteY11" fmla="*/ 173182 h 3665139"/>
              <a:gd name="connsiteX12" fmla="*/ 615705 w 8291989"/>
              <a:gd name="connsiteY12" fmla="*/ 190500 h 3665139"/>
              <a:gd name="connsiteX13" fmla="*/ 589728 w 8291989"/>
              <a:gd name="connsiteY13" fmla="*/ 207818 h 3665139"/>
              <a:gd name="connsiteX14" fmla="*/ 563751 w 8291989"/>
              <a:gd name="connsiteY14" fmla="*/ 225136 h 3665139"/>
              <a:gd name="connsiteX15" fmla="*/ 550762 w 8291989"/>
              <a:gd name="connsiteY15" fmla="*/ 233795 h 3665139"/>
              <a:gd name="connsiteX16" fmla="*/ 533444 w 8291989"/>
              <a:gd name="connsiteY16" fmla="*/ 246784 h 3665139"/>
              <a:gd name="connsiteX17" fmla="*/ 520455 w 8291989"/>
              <a:gd name="connsiteY17" fmla="*/ 255443 h 3665139"/>
              <a:gd name="connsiteX18" fmla="*/ 490148 w 8291989"/>
              <a:gd name="connsiteY18" fmla="*/ 281420 h 3665139"/>
              <a:gd name="connsiteX19" fmla="*/ 481489 w 8291989"/>
              <a:gd name="connsiteY19" fmla="*/ 294409 h 3665139"/>
              <a:gd name="connsiteX20" fmla="*/ 455512 w 8291989"/>
              <a:gd name="connsiteY20" fmla="*/ 311727 h 3665139"/>
              <a:gd name="connsiteX21" fmla="*/ 433864 w 8291989"/>
              <a:gd name="connsiteY21" fmla="*/ 337704 h 3665139"/>
              <a:gd name="connsiteX22" fmla="*/ 420876 w 8291989"/>
              <a:gd name="connsiteY22" fmla="*/ 342034 h 3665139"/>
              <a:gd name="connsiteX23" fmla="*/ 394898 w 8291989"/>
              <a:gd name="connsiteY23" fmla="*/ 355023 h 3665139"/>
              <a:gd name="connsiteX24" fmla="*/ 368921 w 8291989"/>
              <a:gd name="connsiteY24" fmla="*/ 376670 h 3665139"/>
              <a:gd name="connsiteX25" fmla="*/ 355933 w 8291989"/>
              <a:gd name="connsiteY25" fmla="*/ 381000 h 3665139"/>
              <a:gd name="connsiteX26" fmla="*/ 338614 w 8291989"/>
              <a:gd name="connsiteY26" fmla="*/ 402648 h 3665139"/>
              <a:gd name="connsiteX27" fmla="*/ 334285 w 8291989"/>
              <a:gd name="connsiteY27" fmla="*/ 415636 h 3665139"/>
              <a:gd name="connsiteX28" fmla="*/ 316967 w 8291989"/>
              <a:gd name="connsiteY28" fmla="*/ 454602 h 3665139"/>
              <a:gd name="connsiteX29" fmla="*/ 312637 w 8291989"/>
              <a:gd name="connsiteY29" fmla="*/ 467591 h 3665139"/>
              <a:gd name="connsiteX30" fmla="*/ 303978 w 8291989"/>
              <a:gd name="connsiteY30" fmla="*/ 502227 h 3665139"/>
              <a:gd name="connsiteX31" fmla="*/ 295319 w 8291989"/>
              <a:gd name="connsiteY31" fmla="*/ 528204 h 3665139"/>
              <a:gd name="connsiteX32" fmla="*/ 290989 w 8291989"/>
              <a:gd name="connsiteY32" fmla="*/ 554182 h 3665139"/>
              <a:gd name="connsiteX33" fmla="*/ 286660 w 8291989"/>
              <a:gd name="connsiteY33" fmla="*/ 601807 h 3665139"/>
              <a:gd name="connsiteX34" fmla="*/ 278001 w 8291989"/>
              <a:gd name="connsiteY34" fmla="*/ 645102 h 3665139"/>
              <a:gd name="connsiteX35" fmla="*/ 273671 w 8291989"/>
              <a:gd name="connsiteY35" fmla="*/ 671079 h 3665139"/>
              <a:gd name="connsiteX36" fmla="*/ 260683 w 8291989"/>
              <a:gd name="connsiteY36" fmla="*/ 714375 h 3665139"/>
              <a:gd name="connsiteX37" fmla="*/ 256353 w 8291989"/>
              <a:gd name="connsiteY37" fmla="*/ 727364 h 3665139"/>
              <a:gd name="connsiteX38" fmla="*/ 243364 w 8291989"/>
              <a:gd name="connsiteY38" fmla="*/ 736023 h 3665139"/>
              <a:gd name="connsiteX39" fmla="*/ 217387 w 8291989"/>
              <a:gd name="connsiteY39" fmla="*/ 762000 h 3665139"/>
              <a:gd name="connsiteX40" fmla="*/ 191410 w 8291989"/>
              <a:gd name="connsiteY40" fmla="*/ 770659 h 3665139"/>
              <a:gd name="connsiteX41" fmla="*/ 165433 w 8291989"/>
              <a:gd name="connsiteY41" fmla="*/ 792307 h 3665139"/>
              <a:gd name="connsiteX42" fmla="*/ 148114 w 8291989"/>
              <a:gd name="connsiteY42" fmla="*/ 813954 h 3665139"/>
              <a:gd name="connsiteX43" fmla="*/ 135126 w 8291989"/>
              <a:gd name="connsiteY43" fmla="*/ 822614 h 3665139"/>
              <a:gd name="connsiteX44" fmla="*/ 126467 w 8291989"/>
              <a:gd name="connsiteY44" fmla="*/ 835602 h 3665139"/>
              <a:gd name="connsiteX45" fmla="*/ 117808 w 8291989"/>
              <a:gd name="connsiteY45" fmla="*/ 861579 h 3665139"/>
              <a:gd name="connsiteX46" fmla="*/ 109148 w 8291989"/>
              <a:gd name="connsiteY46" fmla="*/ 900545 h 3665139"/>
              <a:gd name="connsiteX47" fmla="*/ 104819 w 8291989"/>
              <a:gd name="connsiteY47" fmla="*/ 961159 h 3665139"/>
              <a:gd name="connsiteX48" fmla="*/ 100489 w 8291989"/>
              <a:gd name="connsiteY48" fmla="*/ 987136 h 3665139"/>
              <a:gd name="connsiteX49" fmla="*/ 83171 w 8291989"/>
              <a:gd name="connsiteY49" fmla="*/ 1013114 h 3665139"/>
              <a:gd name="connsiteX50" fmla="*/ 74512 w 8291989"/>
              <a:gd name="connsiteY50" fmla="*/ 1039091 h 3665139"/>
              <a:gd name="connsiteX51" fmla="*/ 65853 w 8291989"/>
              <a:gd name="connsiteY51" fmla="*/ 1069398 h 3665139"/>
              <a:gd name="connsiteX52" fmla="*/ 61523 w 8291989"/>
              <a:gd name="connsiteY52" fmla="*/ 1095375 h 3665139"/>
              <a:gd name="connsiteX53" fmla="*/ 35546 w 8291989"/>
              <a:gd name="connsiteY53" fmla="*/ 1143000 h 3665139"/>
              <a:gd name="connsiteX54" fmla="*/ 31217 w 8291989"/>
              <a:gd name="connsiteY54" fmla="*/ 1160318 h 3665139"/>
              <a:gd name="connsiteX55" fmla="*/ 22558 w 8291989"/>
              <a:gd name="connsiteY55" fmla="*/ 1181966 h 3665139"/>
              <a:gd name="connsiteX56" fmla="*/ 18228 w 8291989"/>
              <a:gd name="connsiteY56" fmla="*/ 1242579 h 3665139"/>
              <a:gd name="connsiteX57" fmla="*/ 13898 w 8291989"/>
              <a:gd name="connsiteY57" fmla="*/ 1268557 h 3665139"/>
              <a:gd name="connsiteX58" fmla="*/ 5239 w 8291989"/>
              <a:gd name="connsiteY58" fmla="*/ 1333500 h 3665139"/>
              <a:gd name="connsiteX59" fmla="*/ 5239 w 8291989"/>
              <a:gd name="connsiteY59" fmla="*/ 1623579 h 3665139"/>
              <a:gd name="connsiteX60" fmla="*/ 13898 w 8291989"/>
              <a:gd name="connsiteY60" fmla="*/ 1740477 h 3665139"/>
              <a:gd name="connsiteX61" fmla="*/ 18228 w 8291989"/>
              <a:gd name="connsiteY61" fmla="*/ 1840057 h 3665139"/>
              <a:gd name="connsiteX62" fmla="*/ 22558 w 8291989"/>
              <a:gd name="connsiteY62" fmla="*/ 1883352 h 3665139"/>
              <a:gd name="connsiteX63" fmla="*/ 26887 w 8291989"/>
              <a:gd name="connsiteY63" fmla="*/ 1956954 h 3665139"/>
              <a:gd name="connsiteX64" fmla="*/ 48535 w 8291989"/>
              <a:gd name="connsiteY64" fmla="*/ 1991591 h 3665139"/>
              <a:gd name="connsiteX65" fmla="*/ 70183 w 8291989"/>
              <a:gd name="connsiteY65" fmla="*/ 2030557 h 3665139"/>
              <a:gd name="connsiteX66" fmla="*/ 78842 w 8291989"/>
              <a:gd name="connsiteY66" fmla="*/ 2043545 h 3665139"/>
              <a:gd name="connsiteX67" fmla="*/ 104819 w 8291989"/>
              <a:gd name="connsiteY67" fmla="*/ 2099829 h 3665139"/>
              <a:gd name="connsiteX68" fmla="*/ 113478 w 8291989"/>
              <a:gd name="connsiteY68" fmla="*/ 2164773 h 3665139"/>
              <a:gd name="connsiteX69" fmla="*/ 117808 w 8291989"/>
              <a:gd name="connsiteY69" fmla="*/ 2186420 h 3665139"/>
              <a:gd name="connsiteX70" fmla="*/ 122137 w 8291989"/>
              <a:gd name="connsiteY70" fmla="*/ 2216727 h 3665139"/>
              <a:gd name="connsiteX71" fmla="*/ 126467 w 8291989"/>
              <a:gd name="connsiteY71" fmla="*/ 2355273 h 3665139"/>
              <a:gd name="connsiteX72" fmla="*/ 130796 w 8291989"/>
              <a:gd name="connsiteY72" fmla="*/ 2376920 h 3665139"/>
              <a:gd name="connsiteX73" fmla="*/ 135126 w 8291989"/>
              <a:gd name="connsiteY73" fmla="*/ 2407227 h 3665139"/>
              <a:gd name="connsiteX74" fmla="*/ 148114 w 8291989"/>
              <a:gd name="connsiteY74" fmla="*/ 2476500 h 3665139"/>
              <a:gd name="connsiteX75" fmla="*/ 156773 w 8291989"/>
              <a:gd name="connsiteY75" fmla="*/ 2498148 h 3665139"/>
              <a:gd name="connsiteX76" fmla="*/ 165433 w 8291989"/>
              <a:gd name="connsiteY76" fmla="*/ 2528454 h 3665139"/>
              <a:gd name="connsiteX77" fmla="*/ 169762 w 8291989"/>
              <a:gd name="connsiteY77" fmla="*/ 2545773 h 3665139"/>
              <a:gd name="connsiteX78" fmla="*/ 182751 w 8291989"/>
              <a:gd name="connsiteY78" fmla="*/ 2580409 h 3665139"/>
              <a:gd name="connsiteX79" fmla="*/ 195739 w 8291989"/>
              <a:gd name="connsiteY79" fmla="*/ 2610716 h 3665139"/>
              <a:gd name="connsiteX80" fmla="*/ 208728 w 8291989"/>
              <a:gd name="connsiteY80" fmla="*/ 2619375 h 3665139"/>
              <a:gd name="connsiteX81" fmla="*/ 221717 w 8291989"/>
              <a:gd name="connsiteY81" fmla="*/ 2632364 h 3665139"/>
              <a:gd name="connsiteX82" fmla="*/ 234705 w 8291989"/>
              <a:gd name="connsiteY82" fmla="*/ 2641023 h 3665139"/>
              <a:gd name="connsiteX83" fmla="*/ 260683 w 8291989"/>
              <a:gd name="connsiteY83" fmla="*/ 2649682 h 3665139"/>
              <a:gd name="connsiteX84" fmla="*/ 325626 w 8291989"/>
              <a:gd name="connsiteY84" fmla="*/ 2645352 h 3665139"/>
              <a:gd name="connsiteX85" fmla="*/ 386239 w 8291989"/>
              <a:gd name="connsiteY85" fmla="*/ 2649682 h 3665139"/>
              <a:gd name="connsiteX86" fmla="*/ 455512 w 8291989"/>
              <a:gd name="connsiteY86" fmla="*/ 2654011 h 3665139"/>
              <a:gd name="connsiteX87" fmla="*/ 481489 w 8291989"/>
              <a:gd name="connsiteY87" fmla="*/ 2658341 h 3665139"/>
              <a:gd name="connsiteX88" fmla="*/ 646012 w 8291989"/>
              <a:gd name="connsiteY88" fmla="*/ 2671329 h 3665139"/>
              <a:gd name="connsiteX89" fmla="*/ 667660 w 8291989"/>
              <a:gd name="connsiteY89" fmla="*/ 2675659 h 3665139"/>
              <a:gd name="connsiteX90" fmla="*/ 693637 w 8291989"/>
              <a:gd name="connsiteY90" fmla="*/ 2679989 h 3665139"/>
              <a:gd name="connsiteX91" fmla="*/ 715285 w 8291989"/>
              <a:gd name="connsiteY91" fmla="*/ 2684318 h 3665139"/>
              <a:gd name="connsiteX92" fmla="*/ 741262 w 8291989"/>
              <a:gd name="connsiteY92" fmla="*/ 2688648 h 3665139"/>
              <a:gd name="connsiteX93" fmla="*/ 754251 w 8291989"/>
              <a:gd name="connsiteY93" fmla="*/ 2692977 h 3665139"/>
              <a:gd name="connsiteX94" fmla="*/ 784558 w 8291989"/>
              <a:gd name="connsiteY94" fmla="*/ 2697307 h 3665139"/>
              <a:gd name="connsiteX95" fmla="*/ 810535 w 8291989"/>
              <a:gd name="connsiteY95" fmla="*/ 2701636 h 3665139"/>
              <a:gd name="connsiteX96" fmla="*/ 853830 w 8291989"/>
              <a:gd name="connsiteY96" fmla="*/ 2705966 h 3665139"/>
              <a:gd name="connsiteX97" fmla="*/ 892796 w 8291989"/>
              <a:gd name="connsiteY97" fmla="*/ 2710295 h 3665139"/>
              <a:gd name="connsiteX98" fmla="*/ 918773 w 8291989"/>
              <a:gd name="connsiteY98" fmla="*/ 2718954 h 3665139"/>
              <a:gd name="connsiteX99" fmla="*/ 953410 w 8291989"/>
              <a:gd name="connsiteY99" fmla="*/ 2736273 h 3665139"/>
              <a:gd name="connsiteX100" fmla="*/ 970728 w 8291989"/>
              <a:gd name="connsiteY100" fmla="*/ 2740602 h 3665139"/>
              <a:gd name="connsiteX101" fmla="*/ 992376 w 8291989"/>
              <a:gd name="connsiteY101" fmla="*/ 2744932 h 3665139"/>
              <a:gd name="connsiteX102" fmla="*/ 1027012 w 8291989"/>
              <a:gd name="connsiteY102" fmla="*/ 2753591 h 3665139"/>
              <a:gd name="connsiteX103" fmla="*/ 1044330 w 8291989"/>
              <a:gd name="connsiteY103" fmla="*/ 2762250 h 3665139"/>
              <a:gd name="connsiteX104" fmla="*/ 1057319 w 8291989"/>
              <a:gd name="connsiteY104" fmla="*/ 2770909 h 3665139"/>
              <a:gd name="connsiteX105" fmla="*/ 1070308 w 8291989"/>
              <a:gd name="connsiteY105" fmla="*/ 2775239 h 3665139"/>
              <a:gd name="connsiteX106" fmla="*/ 1083296 w 8291989"/>
              <a:gd name="connsiteY106" fmla="*/ 2783898 h 3665139"/>
              <a:gd name="connsiteX107" fmla="*/ 1109273 w 8291989"/>
              <a:gd name="connsiteY107" fmla="*/ 2792557 h 3665139"/>
              <a:gd name="connsiteX108" fmla="*/ 1122262 w 8291989"/>
              <a:gd name="connsiteY108" fmla="*/ 2796886 h 3665139"/>
              <a:gd name="connsiteX109" fmla="*/ 1135251 w 8291989"/>
              <a:gd name="connsiteY109" fmla="*/ 2805545 h 3665139"/>
              <a:gd name="connsiteX110" fmla="*/ 1174217 w 8291989"/>
              <a:gd name="connsiteY110" fmla="*/ 2818534 h 3665139"/>
              <a:gd name="connsiteX111" fmla="*/ 1200194 w 8291989"/>
              <a:gd name="connsiteY111" fmla="*/ 2835852 h 3665139"/>
              <a:gd name="connsiteX112" fmla="*/ 1213183 w 8291989"/>
              <a:gd name="connsiteY112" fmla="*/ 2844511 h 3665139"/>
              <a:gd name="connsiteX113" fmla="*/ 1226171 w 8291989"/>
              <a:gd name="connsiteY113" fmla="*/ 2853170 h 3665139"/>
              <a:gd name="connsiteX114" fmla="*/ 1252148 w 8291989"/>
              <a:gd name="connsiteY114" fmla="*/ 2861829 h 3665139"/>
              <a:gd name="connsiteX115" fmla="*/ 1273796 w 8291989"/>
              <a:gd name="connsiteY115" fmla="*/ 2879148 h 3665139"/>
              <a:gd name="connsiteX116" fmla="*/ 1330080 w 8291989"/>
              <a:gd name="connsiteY116" fmla="*/ 2892136 h 3665139"/>
              <a:gd name="connsiteX117" fmla="*/ 1347398 w 8291989"/>
              <a:gd name="connsiteY117" fmla="*/ 2896466 h 3665139"/>
              <a:gd name="connsiteX118" fmla="*/ 1369046 w 8291989"/>
              <a:gd name="connsiteY118" fmla="*/ 2909454 h 3665139"/>
              <a:gd name="connsiteX119" fmla="*/ 1382035 w 8291989"/>
              <a:gd name="connsiteY119" fmla="*/ 2913784 h 3665139"/>
              <a:gd name="connsiteX120" fmla="*/ 1421001 w 8291989"/>
              <a:gd name="connsiteY120" fmla="*/ 2931102 h 3665139"/>
              <a:gd name="connsiteX121" fmla="*/ 1433989 w 8291989"/>
              <a:gd name="connsiteY121" fmla="*/ 2939761 h 3665139"/>
              <a:gd name="connsiteX122" fmla="*/ 1468626 w 8291989"/>
              <a:gd name="connsiteY122" fmla="*/ 2952750 h 3665139"/>
              <a:gd name="connsiteX123" fmla="*/ 1524910 w 8291989"/>
              <a:gd name="connsiteY123" fmla="*/ 2970068 h 3665139"/>
              <a:gd name="connsiteX124" fmla="*/ 1572535 w 8291989"/>
              <a:gd name="connsiteY124" fmla="*/ 2991716 h 3665139"/>
              <a:gd name="connsiteX125" fmla="*/ 1585523 w 8291989"/>
              <a:gd name="connsiteY125" fmla="*/ 2996045 h 3665139"/>
              <a:gd name="connsiteX126" fmla="*/ 1620160 w 8291989"/>
              <a:gd name="connsiteY126" fmla="*/ 3013364 h 3665139"/>
              <a:gd name="connsiteX127" fmla="*/ 1680773 w 8291989"/>
              <a:gd name="connsiteY127" fmla="*/ 3030682 h 3665139"/>
              <a:gd name="connsiteX128" fmla="*/ 1711080 w 8291989"/>
              <a:gd name="connsiteY128" fmla="*/ 3048000 h 3665139"/>
              <a:gd name="connsiteX129" fmla="*/ 1728398 w 8291989"/>
              <a:gd name="connsiteY129" fmla="*/ 3056659 h 3665139"/>
              <a:gd name="connsiteX130" fmla="*/ 1754376 w 8291989"/>
              <a:gd name="connsiteY130" fmla="*/ 3073977 h 3665139"/>
              <a:gd name="connsiteX131" fmla="*/ 1780353 w 8291989"/>
              <a:gd name="connsiteY131" fmla="*/ 3082636 h 3665139"/>
              <a:gd name="connsiteX132" fmla="*/ 1814989 w 8291989"/>
              <a:gd name="connsiteY132" fmla="*/ 3104284 h 3665139"/>
              <a:gd name="connsiteX133" fmla="*/ 1845296 w 8291989"/>
              <a:gd name="connsiteY133" fmla="*/ 3117273 h 3665139"/>
              <a:gd name="connsiteX134" fmla="*/ 1858285 w 8291989"/>
              <a:gd name="connsiteY134" fmla="*/ 3130261 h 3665139"/>
              <a:gd name="connsiteX135" fmla="*/ 1871273 w 8291989"/>
              <a:gd name="connsiteY135" fmla="*/ 3138920 h 3665139"/>
              <a:gd name="connsiteX136" fmla="*/ 1901580 w 8291989"/>
              <a:gd name="connsiteY136" fmla="*/ 3169227 h 3665139"/>
              <a:gd name="connsiteX137" fmla="*/ 1927558 w 8291989"/>
              <a:gd name="connsiteY137" fmla="*/ 3190875 h 3665139"/>
              <a:gd name="connsiteX138" fmla="*/ 1940546 w 8291989"/>
              <a:gd name="connsiteY138" fmla="*/ 3195204 h 3665139"/>
              <a:gd name="connsiteX139" fmla="*/ 1975183 w 8291989"/>
              <a:gd name="connsiteY139" fmla="*/ 3216852 h 3665139"/>
              <a:gd name="connsiteX140" fmla="*/ 2018478 w 8291989"/>
              <a:gd name="connsiteY140" fmla="*/ 3247159 h 3665139"/>
              <a:gd name="connsiteX141" fmla="*/ 2031467 w 8291989"/>
              <a:gd name="connsiteY141" fmla="*/ 3251489 h 3665139"/>
              <a:gd name="connsiteX142" fmla="*/ 2053114 w 8291989"/>
              <a:gd name="connsiteY142" fmla="*/ 3268807 h 3665139"/>
              <a:gd name="connsiteX143" fmla="*/ 2066103 w 8291989"/>
              <a:gd name="connsiteY143" fmla="*/ 3277466 h 3665139"/>
              <a:gd name="connsiteX144" fmla="*/ 2079092 w 8291989"/>
              <a:gd name="connsiteY144" fmla="*/ 3290454 h 3665139"/>
              <a:gd name="connsiteX145" fmla="*/ 2096410 w 8291989"/>
              <a:gd name="connsiteY145" fmla="*/ 3299114 h 3665139"/>
              <a:gd name="connsiteX146" fmla="*/ 2144035 w 8291989"/>
              <a:gd name="connsiteY146" fmla="*/ 3342409 h 3665139"/>
              <a:gd name="connsiteX147" fmla="*/ 2161353 w 8291989"/>
              <a:gd name="connsiteY147" fmla="*/ 3372716 h 3665139"/>
              <a:gd name="connsiteX148" fmla="*/ 2178671 w 8291989"/>
              <a:gd name="connsiteY148" fmla="*/ 3403023 h 3665139"/>
              <a:gd name="connsiteX149" fmla="*/ 2191660 w 8291989"/>
              <a:gd name="connsiteY149" fmla="*/ 3411682 h 3665139"/>
              <a:gd name="connsiteX150" fmla="*/ 2221967 w 8291989"/>
              <a:gd name="connsiteY150" fmla="*/ 3441989 h 3665139"/>
              <a:gd name="connsiteX151" fmla="*/ 2247944 w 8291989"/>
              <a:gd name="connsiteY151" fmla="*/ 3467966 h 3665139"/>
              <a:gd name="connsiteX152" fmla="*/ 2260933 w 8291989"/>
              <a:gd name="connsiteY152" fmla="*/ 3480954 h 3665139"/>
              <a:gd name="connsiteX153" fmla="*/ 2269592 w 8291989"/>
              <a:gd name="connsiteY153" fmla="*/ 3489614 h 3665139"/>
              <a:gd name="connsiteX154" fmla="*/ 2351853 w 8291989"/>
              <a:gd name="connsiteY154" fmla="*/ 3662795 h 3665139"/>
              <a:gd name="connsiteX155" fmla="*/ 2442773 w 8291989"/>
              <a:gd name="connsiteY155" fmla="*/ 3589193 h 3665139"/>
              <a:gd name="connsiteX156" fmla="*/ 2542353 w 8291989"/>
              <a:gd name="connsiteY156" fmla="*/ 3580534 h 3665139"/>
              <a:gd name="connsiteX157" fmla="*/ 2572660 w 8291989"/>
              <a:gd name="connsiteY157" fmla="*/ 3571875 h 3665139"/>
              <a:gd name="connsiteX158" fmla="*/ 2620285 w 8291989"/>
              <a:gd name="connsiteY158" fmla="*/ 3563216 h 3665139"/>
              <a:gd name="connsiteX159" fmla="*/ 2633273 w 8291989"/>
              <a:gd name="connsiteY159" fmla="*/ 3558886 h 3665139"/>
              <a:gd name="connsiteX160" fmla="*/ 2663580 w 8291989"/>
              <a:gd name="connsiteY160" fmla="*/ 3537239 h 3665139"/>
              <a:gd name="connsiteX161" fmla="*/ 2676569 w 8291989"/>
              <a:gd name="connsiteY161" fmla="*/ 3528579 h 3665139"/>
              <a:gd name="connsiteX162" fmla="*/ 2706876 w 8291989"/>
              <a:gd name="connsiteY162" fmla="*/ 3498273 h 3665139"/>
              <a:gd name="connsiteX163" fmla="*/ 2741512 w 8291989"/>
              <a:gd name="connsiteY163" fmla="*/ 3446318 h 3665139"/>
              <a:gd name="connsiteX164" fmla="*/ 2758830 w 8291989"/>
              <a:gd name="connsiteY164" fmla="*/ 3342409 h 3665139"/>
              <a:gd name="connsiteX165" fmla="*/ 2728523 w 8291989"/>
              <a:gd name="connsiteY165" fmla="*/ 3216852 h 3665139"/>
              <a:gd name="connsiteX166" fmla="*/ 2715535 w 8291989"/>
              <a:gd name="connsiteY166" fmla="*/ 3195204 h 3665139"/>
              <a:gd name="connsiteX167" fmla="*/ 2693887 w 8291989"/>
              <a:gd name="connsiteY167" fmla="*/ 3138920 h 3665139"/>
              <a:gd name="connsiteX168" fmla="*/ 2685228 w 8291989"/>
              <a:gd name="connsiteY168" fmla="*/ 3121602 h 3665139"/>
              <a:gd name="connsiteX169" fmla="*/ 2650592 w 8291989"/>
              <a:gd name="connsiteY169" fmla="*/ 3009034 h 3665139"/>
              <a:gd name="connsiteX170" fmla="*/ 2641933 w 8291989"/>
              <a:gd name="connsiteY170" fmla="*/ 2983057 h 3665139"/>
              <a:gd name="connsiteX171" fmla="*/ 2633273 w 8291989"/>
              <a:gd name="connsiteY171" fmla="*/ 2935432 h 3665139"/>
              <a:gd name="connsiteX172" fmla="*/ 2628944 w 8291989"/>
              <a:gd name="connsiteY172" fmla="*/ 2874818 h 3665139"/>
              <a:gd name="connsiteX173" fmla="*/ 2624614 w 8291989"/>
              <a:gd name="connsiteY173" fmla="*/ 2853170 h 3665139"/>
              <a:gd name="connsiteX174" fmla="*/ 2607296 w 8291989"/>
              <a:gd name="connsiteY174" fmla="*/ 2762250 h 3665139"/>
              <a:gd name="connsiteX175" fmla="*/ 2602967 w 8291989"/>
              <a:gd name="connsiteY175" fmla="*/ 2736273 h 3665139"/>
              <a:gd name="connsiteX176" fmla="*/ 2594308 w 8291989"/>
              <a:gd name="connsiteY176" fmla="*/ 2710295 h 3665139"/>
              <a:gd name="connsiteX177" fmla="*/ 2589978 w 8291989"/>
              <a:gd name="connsiteY177" fmla="*/ 2662670 h 3665139"/>
              <a:gd name="connsiteX178" fmla="*/ 2594308 w 8291989"/>
              <a:gd name="connsiteY178" fmla="*/ 2511136 h 3665139"/>
              <a:gd name="connsiteX179" fmla="*/ 2598637 w 8291989"/>
              <a:gd name="connsiteY179" fmla="*/ 2498148 h 3665139"/>
              <a:gd name="connsiteX180" fmla="*/ 2602967 w 8291989"/>
              <a:gd name="connsiteY180" fmla="*/ 2463511 h 3665139"/>
              <a:gd name="connsiteX181" fmla="*/ 2611626 w 8291989"/>
              <a:gd name="connsiteY181" fmla="*/ 2433204 h 3665139"/>
              <a:gd name="connsiteX182" fmla="*/ 2633273 w 8291989"/>
              <a:gd name="connsiteY182" fmla="*/ 2381250 h 3665139"/>
              <a:gd name="connsiteX183" fmla="*/ 2641933 w 8291989"/>
              <a:gd name="connsiteY183" fmla="*/ 2363932 h 3665139"/>
              <a:gd name="connsiteX184" fmla="*/ 2654921 w 8291989"/>
              <a:gd name="connsiteY184" fmla="*/ 2346614 h 3665139"/>
              <a:gd name="connsiteX185" fmla="*/ 2698217 w 8291989"/>
              <a:gd name="connsiteY185" fmla="*/ 2303318 h 3665139"/>
              <a:gd name="connsiteX186" fmla="*/ 2719864 w 8291989"/>
              <a:gd name="connsiteY186" fmla="*/ 2294659 h 3665139"/>
              <a:gd name="connsiteX187" fmla="*/ 2732853 w 8291989"/>
              <a:gd name="connsiteY187" fmla="*/ 2286000 h 3665139"/>
              <a:gd name="connsiteX188" fmla="*/ 2771819 w 8291989"/>
              <a:gd name="connsiteY188" fmla="*/ 2281670 h 3665139"/>
              <a:gd name="connsiteX189" fmla="*/ 2819444 w 8291989"/>
              <a:gd name="connsiteY189" fmla="*/ 2268682 h 3665139"/>
              <a:gd name="connsiteX190" fmla="*/ 2858410 w 8291989"/>
              <a:gd name="connsiteY190" fmla="*/ 2260023 h 3665139"/>
              <a:gd name="connsiteX191" fmla="*/ 2897376 w 8291989"/>
              <a:gd name="connsiteY191" fmla="*/ 2255693 h 3665139"/>
              <a:gd name="connsiteX192" fmla="*/ 2910364 w 8291989"/>
              <a:gd name="connsiteY192" fmla="*/ 2251364 h 3665139"/>
              <a:gd name="connsiteX193" fmla="*/ 2936342 w 8291989"/>
              <a:gd name="connsiteY193" fmla="*/ 2247034 h 3665139"/>
              <a:gd name="connsiteX194" fmla="*/ 2953660 w 8291989"/>
              <a:gd name="connsiteY194" fmla="*/ 2238375 h 3665139"/>
              <a:gd name="connsiteX195" fmla="*/ 2983967 w 8291989"/>
              <a:gd name="connsiteY195" fmla="*/ 2242704 h 3665139"/>
              <a:gd name="connsiteX196" fmla="*/ 3001285 w 8291989"/>
              <a:gd name="connsiteY196" fmla="*/ 2238375 h 3665139"/>
              <a:gd name="connsiteX197" fmla="*/ 3048910 w 8291989"/>
              <a:gd name="connsiteY197" fmla="*/ 2234045 h 3665139"/>
              <a:gd name="connsiteX198" fmla="*/ 3213433 w 8291989"/>
              <a:gd name="connsiteY198" fmla="*/ 2242704 h 3665139"/>
              <a:gd name="connsiteX199" fmla="*/ 3256728 w 8291989"/>
              <a:gd name="connsiteY199" fmla="*/ 2247034 h 3665139"/>
              <a:gd name="connsiteX200" fmla="*/ 3516501 w 8291989"/>
              <a:gd name="connsiteY200" fmla="*/ 2264352 h 3665139"/>
              <a:gd name="connsiteX201" fmla="*/ 3551137 w 8291989"/>
              <a:gd name="connsiteY201" fmla="*/ 2268682 h 3665139"/>
              <a:gd name="connsiteX202" fmla="*/ 3577114 w 8291989"/>
              <a:gd name="connsiteY202" fmla="*/ 2273011 h 3665139"/>
              <a:gd name="connsiteX203" fmla="*/ 3676694 w 8291989"/>
              <a:gd name="connsiteY203" fmla="*/ 2281670 h 3665139"/>
              <a:gd name="connsiteX204" fmla="*/ 3707001 w 8291989"/>
              <a:gd name="connsiteY204" fmla="*/ 2286000 h 3665139"/>
              <a:gd name="connsiteX205" fmla="*/ 3767614 w 8291989"/>
              <a:gd name="connsiteY205" fmla="*/ 2290329 h 3665139"/>
              <a:gd name="connsiteX206" fmla="*/ 3849876 w 8291989"/>
              <a:gd name="connsiteY206" fmla="*/ 2298989 h 3665139"/>
              <a:gd name="connsiteX207" fmla="*/ 3914819 w 8291989"/>
              <a:gd name="connsiteY207" fmla="*/ 2303318 h 3665139"/>
              <a:gd name="connsiteX208" fmla="*/ 4023058 w 8291989"/>
              <a:gd name="connsiteY208" fmla="*/ 2316307 h 3665139"/>
              <a:gd name="connsiteX209" fmla="*/ 4036046 w 8291989"/>
              <a:gd name="connsiteY209" fmla="*/ 2324966 h 3665139"/>
              <a:gd name="connsiteX210" fmla="*/ 4040376 w 8291989"/>
              <a:gd name="connsiteY210" fmla="*/ 2337954 h 3665139"/>
              <a:gd name="connsiteX211" fmla="*/ 4053364 w 8291989"/>
              <a:gd name="connsiteY211" fmla="*/ 2359602 h 3665139"/>
              <a:gd name="connsiteX212" fmla="*/ 4096660 w 8291989"/>
              <a:gd name="connsiteY212" fmla="*/ 2398568 h 3665139"/>
              <a:gd name="connsiteX213" fmla="*/ 4113978 w 8291989"/>
              <a:gd name="connsiteY213" fmla="*/ 2424545 h 3665139"/>
              <a:gd name="connsiteX214" fmla="*/ 4131296 w 8291989"/>
              <a:gd name="connsiteY214" fmla="*/ 2446193 h 3665139"/>
              <a:gd name="connsiteX215" fmla="*/ 4183251 w 8291989"/>
              <a:gd name="connsiteY215" fmla="*/ 2506807 h 3665139"/>
              <a:gd name="connsiteX216" fmla="*/ 4200569 w 8291989"/>
              <a:gd name="connsiteY216" fmla="*/ 2554432 h 3665139"/>
              <a:gd name="connsiteX217" fmla="*/ 4209228 w 8291989"/>
              <a:gd name="connsiteY217" fmla="*/ 2571750 h 3665139"/>
              <a:gd name="connsiteX218" fmla="*/ 4213558 w 8291989"/>
              <a:gd name="connsiteY218" fmla="*/ 2593398 h 3665139"/>
              <a:gd name="connsiteX219" fmla="*/ 4222217 w 8291989"/>
              <a:gd name="connsiteY219" fmla="*/ 2610716 h 3665139"/>
              <a:gd name="connsiteX220" fmla="*/ 4230876 w 8291989"/>
              <a:gd name="connsiteY220" fmla="*/ 2632364 h 3665139"/>
              <a:gd name="connsiteX221" fmla="*/ 4235205 w 8291989"/>
              <a:gd name="connsiteY221" fmla="*/ 2649682 h 3665139"/>
              <a:gd name="connsiteX222" fmla="*/ 4248194 w 8291989"/>
              <a:gd name="connsiteY222" fmla="*/ 2684318 h 3665139"/>
              <a:gd name="connsiteX223" fmla="*/ 4252523 w 8291989"/>
              <a:gd name="connsiteY223" fmla="*/ 2701636 h 3665139"/>
              <a:gd name="connsiteX224" fmla="*/ 4265512 w 8291989"/>
              <a:gd name="connsiteY224" fmla="*/ 2727614 h 3665139"/>
              <a:gd name="connsiteX225" fmla="*/ 4274171 w 8291989"/>
              <a:gd name="connsiteY225" fmla="*/ 2766579 h 3665139"/>
              <a:gd name="connsiteX226" fmla="*/ 4304478 w 8291989"/>
              <a:gd name="connsiteY226" fmla="*/ 2822864 h 3665139"/>
              <a:gd name="connsiteX227" fmla="*/ 4313137 w 8291989"/>
              <a:gd name="connsiteY227" fmla="*/ 2844511 h 3665139"/>
              <a:gd name="connsiteX228" fmla="*/ 4343444 w 8291989"/>
              <a:gd name="connsiteY228" fmla="*/ 2883477 h 3665139"/>
              <a:gd name="connsiteX229" fmla="*/ 4352103 w 8291989"/>
              <a:gd name="connsiteY229" fmla="*/ 2905125 h 3665139"/>
              <a:gd name="connsiteX230" fmla="*/ 4360762 w 8291989"/>
              <a:gd name="connsiteY230" fmla="*/ 2922443 h 3665139"/>
              <a:gd name="connsiteX231" fmla="*/ 4365092 w 8291989"/>
              <a:gd name="connsiteY231" fmla="*/ 2939761 h 3665139"/>
              <a:gd name="connsiteX232" fmla="*/ 4373751 w 8291989"/>
              <a:gd name="connsiteY232" fmla="*/ 2952750 h 3665139"/>
              <a:gd name="connsiteX233" fmla="*/ 4399728 w 8291989"/>
              <a:gd name="connsiteY233" fmla="*/ 2996045 h 3665139"/>
              <a:gd name="connsiteX234" fmla="*/ 4425705 w 8291989"/>
              <a:gd name="connsiteY234" fmla="*/ 3039341 h 3665139"/>
              <a:gd name="connsiteX235" fmla="*/ 4443023 w 8291989"/>
              <a:gd name="connsiteY235" fmla="*/ 3060989 h 3665139"/>
              <a:gd name="connsiteX236" fmla="*/ 4481989 w 8291989"/>
              <a:gd name="connsiteY236" fmla="*/ 3086966 h 3665139"/>
              <a:gd name="connsiteX237" fmla="*/ 4494978 w 8291989"/>
              <a:gd name="connsiteY237" fmla="*/ 3091295 h 3665139"/>
              <a:gd name="connsiteX238" fmla="*/ 4512296 w 8291989"/>
              <a:gd name="connsiteY238" fmla="*/ 3099954 h 3665139"/>
              <a:gd name="connsiteX239" fmla="*/ 4581569 w 8291989"/>
              <a:gd name="connsiteY239" fmla="*/ 3091295 h 3665139"/>
              <a:gd name="connsiteX240" fmla="*/ 4603217 w 8291989"/>
              <a:gd name="connsiteY240" fmla="*/ 3082636 h 3665139"/>
              <a:gd name="connsiteX241" fmla="*/ 4616205 w 8291989"/>
              <a:gd name="connsiteY241" fmla="*/ 3078307 h 3665139"/>
              <a:gd name="connsiteX242" fmla="*/ 4637853 w 8291989"/>
              <a:gd name="connsiteY242" fmla="*/ 3065318 h 3665139"/>
              <a:gd name="connsiteX243" fmla="*/ 4707126 w 8291989"/>
              <a:gd name="connsiteY243" fmla="*/ 3017693 h 3665139"/>
              <a:gd name="connsiteX244" fmla="*/ 4746092 w 8291989"/>
              <a:gd name="connsiteY244" fmla="*/ 2987386 h 3665139"/>
              <a:gd name="connsiteX245" fmla="*/ 4772069 w 8291989"/>
              <a:gd name="connsiteY245" fmla="*/ 2970068 h 3665139"/>
              <a:gd name="connsiteX246" fmla="*/ 4811035 w 8291989"/>
              <a:gd name="connsiteY246" fmla="*/ 2948420 h 3665139"/>
              <a:gd name="connsiteX247" fmla="*/ 4832683 w 8291989"/>
              <a:gd name="connsiteY247" fmla="*/ 2931102 h 3665139"/>
              <a:gd name="connsiteX248" fmla="*/ 4862989 w 8291989"/>
              <a:gd name="connsiteY248" fmla="*/ 2900795 h 3665139"/>
              <a:gd name="connsiteX249" fmla="*/ 4893296 w 8291989"/>
              <a:gd name="connsiteY249" fmla="*/ 2870489 h 3665139"/>
              <a:gd name="connsiteX250" fmla="*/ 4906285 w 8291989"/>
              <a:gd name="connsiteY250" fmla="*/ 2835852 h 3665139"/>
              <a:gd name="connsiteX251" fmla="*/ 4932262 w 8291989"/>
              <a:gd name="connsiteY251" fmla="*/ 2801216 h 3665139"/>
              <a:gd name="connsiteX252" fmla="*/ 4953910 w 8291989"/>
              <a:gd name="connsiteY252" fmla="*/ 2753591 h 3665139"/>
              <a:gd name="connsiteX253" fmla="*/ 4962569 w 8291989"/>
              <a:gd name="connsiteY253" fmla="*/ 2740602 h 3665139"/>
              <a:gd name="connsiteX254" fmla="*/ 4975558 w 8291989"/>
              <a:gd name="connsiteY254" fmla="*/ 2718954 h 3665139"/>
              <a:gd name="connsiteX255" fmla="*/ 4988546 w 8291989"/>
              <a:gd name="connsiteY255" fmla="*/ 2636693 h 3665139"/>
              <a:gd name="connsiteX256" fmla="*/ 4997205 w 8291989"/>
              <a:gd name="connsiteY256" fmla="*/ 2584739 h 3665139"/>
              <a:gd name="connsiteX257" fmla="*/ 5001535 w 8291989"/>
              <a:gd name="connsiteY257" fmla="*/ 2558761 h 3665139"/>
              <a:gd name="connsiteX258" fmla="*/ 5014523 w 8291989"/>
              <a:gd name="connsiteY258" fmla="*/ 2476500 h 3665139"/>
              <a:gd name="connsiteX259" fmla="*/ 5023183 w 8291989"/>
              <a:gd name="connsiteY259" fmla="*/ 2450523 h 3665139"/>
              <a:gd name="connsiteX260" fmla="*/ 5044830 w 8291989"/>
              <a:gd name="connsiteY260" fmla="*/ 2368261 h 3665139"/>
              <a:gd name="connsiteX261" fmla="*/ 5044830 w 8291989"/>
              <a:gd name="connsiteY261" fmla="*/ 2368261 h 3665139"/>
              <a:gd name="connsiteX262" fmla="*/ 5049160 w 8291989"/>
              <a:gd name="connsiteY262" fmla="*/ 2346614 h 3665139"/>
              <a:gd name="connsiteX263" fmla="*/ 5053489 w 8291989"/>
              <a:gd name="connsiteY263" fmla="*/ 2320636 h 3665139"/>
              <a:gd name="connsiteX264" fmla="*/ 5083796 w 8291989"/>
              <a:gd name="connsiteY264" fmla="*/ 2273011 h 3665139"/>
              <a:gd name="connsiteX265" fmla="*/ 5122762 w 8291989"/>
              <a:gd name="connsiteY265" fmla="*/ 2216727 h 3665139"/>
              <a:gd name="connsiteX266" fmla="*/ 5135751 w 8291989"/>
              <a:gd name="connsiteY266" fmla="*/ 2199409 h 3665139"/>
              <a:gd name="connsiteX267" fmla="*/ 5174717 w 8291989"/>
              <a:gd name="connsiteY267" fmla="*/ 2138795 h 3665139"/>
              <a:gd name="connsiteX268" fmla="*/ 5235330 w 8291989"/>
              <a:gd name="connsiteY268" fmla="*/ 2091170 h 3665139"/>
              <a:gd name="connsiteX269" fmla="*/ 5321921 w 8291989"/>
              <a:gd name="connsiteY269" fmla="*/ 2030557 h 3665139"/>
              <a:gd name="connsiteX270" fmla="*/ 5347898 w 8291989"/>
              <a:gd name="connsiteY270" fmla="*/ 2021898 h 3665139"/>
              <a:gd name="connsiteX271" fmla="*/ 5369546 w 8291989"/>
              <a:gd name="connsiteY271" fmla="*/ 2008909 h 3665139"/>
              <a:gd name="connsiteX272" fmla="*/ 5391194 w 8291989"/>
              <a:gd name="connsiteY272" fmla="*/ 2004579 h 3665139"/>
              <a:gd name="connsiteX273" fmla="*/ 5486444 w 8291989"/>
              <a:gd name="connsiteY273" fmla="*/ 1995920 h 3665139"/>
              <a:gd name="connsiteX274" fmla="*/ 5633648 w 8291989"/>
              <a:gd name="connsiteY274" fmla="*/ 2008909 h 3665139"/>
              <a:gd name="connsiteX275" fmla="*/ 5672614 w 8291989"/>
              <a:gd name="connsiteY275" fmla="*/ 2021898 h 3665139"/>
              <a:gd name="connsiteX276" fmla="*/ 5685603 w 8291989"/>
              <a:gd name="connsiteY276" fmla="*/ 2030557 h 3665139"/>
              <a:gd name="connsiteX277" fmla="*/ 5702921 w 8291989"/>
              <a:gd name="connsiteY277" fmla="*/ 2034886 h 3665139"/>
              <a:gd name="connsiteX278" fmla="*/ 5759205 w 8291989"/>
              <a:gd name="connsiteY278" fmla="*/ 2069523 h 3665139"/>
              <a:gd name="connsiteX279" fmla="*/ 5789512 w 8291989"/>
              <a:gd name="connsiteY279" fmla="*/ 2099829 h 3665139"/>
              <a:gd name="connsiteX280" fmla="*/ 5798171 w 8291989"/>
              <a:gd name="connsiteY280" fmla="*/ 2108489 h 3665139"/>
              <a:gd name="connsiteX281" fmla="*/ 5815489 w 8291989"/>
              <a:gd name="connsiteY281" fmla="*/ 2117148 h 3665139"/>
              <a:gd name="connsiteX282" fmla="*/ 5828478 w 8291989"/>
              <a:gd name="connsiteY282" fmla="*/ 2121477 h 3665139"/>
              <a:gd name="connsiteX283" fmla="*/ 5867444 w 8291989"/>
              <a:gd name="connsiteY283" fmla="*/ 2138795 h 3665139"/>
              <a:gd name="connsiteX284" fmla="*/ 5884762 w 8291989"/>
              <a:gd name="connsiteY284" fmla="*/ 2147454 h 3665139"/>
              <a:gd name="connsiteX285" fmla="*/ 5941046 w 8291989"/>
              <a:gd name="connsiteY285" fmla="*/ 2151784 h 3665139"/>
              <a:gd name="connsiteX286" fmla="*/ 5967023 w 8291989"/>
              <a:gd name="connsiteY286" fmla="*/ 2156114 h 3665139"/>
              <a:gd name="connsiteX287" fmla="*/ 6001660 w 8291989"/>
              <a:gd name="connsiteY287" fmla="*/ 2164773 h 3665139"/>
              <a:gd name="connsiteX288" fmla="*/ 6066603 w 8291989"/>
              <a:gd name="connsiteY288" fmla="*/ 2169102 h 3665139"/>
              <a:gd name="connsiteX289" fmla="*/ 6153194 w 8291989"/>
              <a:gd name="connsiteY289" fmla="*/ 2177761 h 3665139"/>
              <a:gd name="connsiteX290" fmla="*/ 6187830 w 8291989"/>
              <a:gd name="connsiteY290" fmla="*/ 2182091 h 3665139"/>
              <a:gd name="connsiteX291" fmla="*/ 6257103 w 8291989"/>
              <a:gd name="connsiteY291" fmla="*/ 2173432 h 3665139"/>
              <a:gd name="connsiteX292" fmla="*/ 6291739 w 8291989"/>
              <a:gd name="connsiteY292" fmla="*/ 2177761 h 3665139"/>
              <a:gd name="connsiteX293" fmla="*/ 6412967 w 8291989"/>
              <a:gd name="connsiteY293" fmla="*/ 2173432 h 3665139"/>
              <a:gd name="connsiteX294" fmla="*/ 6425955 w 8291989"/>
              <a:gd name="connsiteY294" fmla="*/ 2169102 h 3665139"/>
              <a:gd name="connsiteX295" fmla="*/ 6434614 w 8291989"/>
              <a:gd name="connsiteY295" fmla="*/ 2156114 h 3665139"/>
              <a:gd name="connsiteX296" fmla="*/ 6443273 w 8291989"/>
              <a:gd name="connsiteY296" fmla="*/ 2138795 h 3665139"/>
              <a:gd name="connsiteX297" fmla="*/ 6451933 w 8291989"/>
              <a:gd name="connsiteY297" fmla="*/ 2099829 h 3665139"/>
              <a:gd name="connsiteX298" fmla="*/ 6456262 w 8291989"/>
              <a:gd name="connsiteY298" fmla="*/ 2060864 h 3665139"/>
              <a:gd name="connsiteX299" fmla="*/ 6460592 w 8291989"/>
              <a:gd name="connsiteY299" fmla="*/ 2026227 h 3665139"/>
              <a:gd name="connsiteX300" fmla="*/ 6469251 w 8291989"/>
              <a:gd name="connsiteY300" fmla="*/ 1892011 h 3665139"/>
              <a:gd name="connsiteX301" fmla="*/ 6503887 w 8291989"/>
              <a:gd name="connsiteY301" fmla="*/ 1909329 h 3665139"/>
              <a:gd name="connsiteX302" fmla="*/ 6512546 w 8291989"/>
              <a:gd name="connsiteY302" fmla="*/ 1917989 h 3665139"/>
              <a:gd name="connsiteX303" fmla="*/ 6525535 w 8291989"/>
              <a:gd name="connsiteY303" fmla="*/ 1913659 h 3665139"/>
              <a:gd name="connsiteX304" fmla="*/ 6573160 w 8291989"/>
              <a:gd name="connsiteY304" fmla="*/ 1922318 h 3665139"/>
              <a:gd name="connsiteX305" fmla="*/ 6607796 w 8291989"/>
              <a:gd name="connsiteY305" fmla="*/ 1948295 h 3665139"/>
              <a:gd name="connsiteX306" fmla="*/ 6620785 w 8291989"/>
              <a:gd name="connsiteY306" fmla="*/ 1943966 h 3665139"/>
              <a:gd name="connsiteX307" fmla="*/ 6633773 w 8291989"/>
              <a:gd name="connsiteY307" fmla="*/ 1930977 h 3665139"/>
              <a:gd name="connsiteX308" fmla="*/ 6651092 w 8291989"/>
              <a:gd name="connsiteY308" fmla="*/ 1956954 h 3665139"/>
              <a:gd name="connsiteX309" fmla="*/ 6646762 w 8291989"/>
              <a:gd name="connsiteY309" fmla="*/ 1969943 h 3665139"/>
              <a:gd name="connsiteX310" fmla="*/ 6633773 w 8291989"/>
              <a:gd name="connsiteY310" fmla="*/ 1995920 h 3665139"/>
              <a:gd name="connsiteX311" fmla="*/ 6638103 w 8291989"/>
              <a:gd name="connsiteY311" fmla="*/ 2026227 h 3665139"/>
              <a:gd name="connsiteX312" fmla="*/ 6642433 w 8291989"/>
              <a:gd name="connsiteY312" fmla="*/ 2039216 h 3665139"/>
              <a:gd name="connsiteX313" fmla="*/ 6659751 w 8291989"/>
              <a:gd name="connsiteY313" fmla="*/ 2047875 h 3665139"/>
              <a:gd name="connsiteX314" fmla="*/ 6672739 w 8291989"/>
              <a:gd name="connsiteY314" fmla="*/ 2056534 h 3665139"/>
              <a:gd name="connsiteX315" fmla="*/ 6685728 w 8291989"/>
              <a:gd name="connsiteY315" fmla="*/ 2069523 h 3665139"/>
              <a:gd name="connsiteX316" fmla="*/ 6724694 w 8291989"/>
              <a:gd name="connsiteY316" fmla="*/ 2091170 h 3665139"/>
              <a:gd name="connsiteX317" fmla="*/ 6763660 w 8291989"/>
              <a:gd name="connsiteY317" fmla="*/ 2112818 h 3665139"/>
              <a:gd name="connsiteX318" fmla="*/ 6776648 w 8291989"/>
              <a:gd name="connsiteY318" fmla="*/ 2117148 h 3665139"/>
              <a:gd name="connsiteX319" fmla="*/ 6811285 w 8291989"/>
              <a:gd name="connsiteY319" fmla="*/ 2143125 h 3665139"/>
              <a:gd name="connsiteX320" fmla="*/ 6845921 w 8291989"/>
              <a:gd name="connsiteY320" fmla="*/ 2164773 h 3665139"/>
              <a:gd name="connsiteX321" fmla="*/ 6884887 w 8291989"/>
              <a:gd name="connsiteY321" fmla="*/ 2199409 h 3665139"/>
              <a:gd name="connsiteX322" fmla="*/ 6897876 w 8291989"/>
              <a:gd name="connsiteY322" fmla="*/ 2203739 h 3665139"/>
              <a:gd name="connsiteX323" fmla="*/ 6941171 w 8291989"/>
              <a:gd name="connsiteY323" fmla="*/ 2234045 h 3665139"/>
              <a:gd name="connsiteX324" fmla="*/ 6958489 w 8291989"/>
              <a:gd name="connsiteY324" fmla="*/ 2242704 h 3665139"/>
              <a:gd name="connsiteX325" fmla="*/ 6971478 w 8291989"/>
              <a:gd name="connsiteY325" fmla="*/ 2247034 h 3665139"/>
              <a:gd name="connsiteX326" fmla="*/ 6997455 w 8291989"/>
              <a:gd name="connsiteY326" fmla="*/ 2264352 h 3665139"/>
              <a:gd name="connsiteX327" fmla="*/ 6975808 w 8291989"/>
              <a:gd name="connsiteY327" fmla="*/ 2281670 h 3665139"/>
              <a:gd name="connsiteX328" fmla="*/ 6958489 w 8291989"/>
              <a:gd name="connsiteY328" fmla="*/ 2298989 h 3665139"/>
              <a:gd name="connsiteX329" fmla="*/ 6945501 w 8291989"/>
              <a:gd name="connsiteY329" fmla="*/ 2311977 h 3665139"/>
              <a:gd name="connsiteX330" fmla="*/ 6932512 w 8291989"/>
              <a:gd name="connsiteY330" fmla="*/ 2324966 h 3665139"/>
              <a:gd name="connsiteX331" fmla="*/ 6906535 w 8291989"/>
              <a:gd name="connsiteY331" fmla="*/ 2359602 h 3665139"/>
              <a:gd name="connsiteX332" fmla="*/ 6889217 w 8291989"/>
              <a:gd name="connsiteY332" fmla="*/ 2376920 h 3665139"/>
              <a:gd name="connsiteX333" fmla="*/ 6880558 w 8291989"/>
              <a:gd name="connsiteY333" fmla="*/ 2389909 h 3665139"/>
              <a:gd name="connsiteX334" fmla="*/ 6871898 w 8291989"/>
              <a:gd name="connsiteY334" fmla="*/ 2420216 h 3665139"/>
              <a:gd name="connsiteX335" fmla="*/ 6876228 w 8291989"/>
              <a:gd name="connsiteY335" fmla="*/ 2433204 h 3665139"/>
              <a:gd name="connsiteX336" fmla="*/ 6910864 w 8291989"/>
              <a:gd name="connsiteY336" fmla="*/ 2459182 h 3665139"/>
              <a:gd name="connsiteX337" fmla="*/ 6941171 w 8291989"/>
              <a:gd name="connsiteY337" fmla="*/ 2476500 h 3665139"/>
              <a:gd name="connsiteX338" fmla="*/ 6954160 w 8291989"/>
              <a:gd name="connsiteY338" fmla="*/ 2472170 h 3665139"/>
              <a:gd name="connsiteX339" fmla="*/ 6984467 w 8291989"/>
              <a:gd name="connsiteY339" fmla="*/ 2437534 h 3665139"/>
              <a:gd name="connsiteX340" fmla="*/ 7023433 w 8291989"/>
              <a:gd name="connsiteY340" fmla="*/ 2398568 h 3665139"/>
              <a:gd name="connsiteX341" fmla="*/ 7053739 w 8291989"/>
              <a:gd name="connsiteY341" fmla="*/ 2355273 h 3665139"/>
              <a:gd name="connsiteX342" fmla="*/ 7062398 w 8291989"/>
              <a:gd name="connsiteY342" fmla="*/ 2337954 h 3665139"/>
              <a:gd name="connsiteX343" fmla="*/ 7071058 w 8291989"/>
              <a:gd name="connsiteY343" fmla="*/ 2324966 h 3665139"/>
              <a:gd name="connsiteX344" fmla="*/ 7088376 w 8291989"/>
              <a:gd name="connsiteY344" fmla="*/ 2294659 h 3665139"/>
              <a:gd name="connsiteX345" fmla="*/ 7105694 w 8291989"/>
              <a:gd name="connsiteY345" fmla="*/ 2273011 h 3665139"/>
              <a:gd name="connsiteX346" fmla="*/ 7114353 w 8291989"/>
              <a:gd name="connsiteY346" fmla="*/ 2294659 h 3665139"/>
              <a:gd name="connsiteX347" fmla="*/ 7919648 w 8291989"/>
              <a:gd name="connsiteY347" fmla="*/ 978477 h 3665139"/>
              <a:gd name="connsiteX348" fmla="*/ 8136126 w 8291989"/>
              <a:gd name="connsiteY348" fmla="*/ 597477 h 3665139"/>
              <a:gd name="connsiteX349" fmla="*/ 8291989 w 8291989"/>
              <a:gd name="connsiteY349" fmla="*/ 177512 h 3665139"/>
              <a:gd name="connsiteX350" fmla="*/ 8188079 w 8291989"/>
              <a:gd name="connsiteY350" fmla="*/ 112568 h 3665139"/>
              <a:gd name="connsiteX351" fmla="*/ 7837387 w 8291989"/>
              <a:gd name="connsiteY351" fmla="*/ 142875 h 3665139"/>
              <a:gd name="connsiteX352" fmla="*/ 7512671 w 8291989"/>
              <a:gd name="connsiteY352" fmla="*/ 697057 h 3665139"/>
              <a:gd name="connsiteX353" fmla="*/ 7296194 w 8291989"/>
              <a:gd name="connsiteY353" fmla="*/ 736022 h 3665139"/>
              <a:gd name="connsiteX354" fmla="*/ 7265887 w 8291989"/>
              <a:gd name="connsiteY354" fmla="*/ 818284 h 3665139"/>
              <a:gd name="connsiteX355" fmla="*/ 7304853 w 8291989"/>
              <a:gd name="connsiteY355" fmla="*/ 878898 h 3665139"/>
              <a:gd name="connsiteX356" fmla="*/ 7136001 w 8291989"/>
              <a:gd name="connsiteY356" fmla="*/ 1142999 h 3665139"/>
              <a:gd name="connsiteX357" fmla="*/ 6672740 w 8291989"/>
              <a:gd name="connsiteY357" fmla="*/ 900544 h 3665139"/>
              <a:gd name="connsiteX0" fmla="*/ 836512 w 8291989"/>
              <a:gd name="connsiteY0" fmla="*/ 0 h 3660910"/>
              <a:gd name="connsiteX1" fmla="*/ 836512 w 8291989"/>
              <a:gd name="connsiteY1" fmla="*/ 0 h 3660910"/>
              <a:gd name="connsiteX2" fmla="*/ 810535 w 8291989"/>
              <a:gd name="connsiteY2" fmla="*/ 30307 h 3660910"/>
              <a:gd name="connsiteX3" fmla="*/ 801876 w 8291989"/>
              <a:gd name="connsiteY3" fmla="*/ 56284 h 3660910"/>
              <a:gd name="connsiteX4" fmla="*/ 797546 w 8291989"/>
              <a:gd name="connsiteY4" fmla="*/ 69273 h 3660910"/>
              <a:gd name="connsiteX5" fmla="*/ 788887 w 8291989"/>
              <a:gd name="connsiteY5" fmla="*/ 82261 h 3660910"/>
              <a:gd name="connsiteX6" fmla="*/ 767239 w 8291989"/>
              <a:gd name="connsiteY6" fmla="*/ 108239 h 3660910"/>
              <a:gd name="connsiteX7" fmla="*/ 728273 w 8291989"/>
              <a:gd name="connsiteY7" fmla="*/ 138545 h 3660910"/>
              <a:gd name="connsiteX8" fmla="*/ 715285 w 8291989"/>
              <a:gd name="connsiteY8" fmla="*/ 147204 h 3660910"/>
              <a:gd name="connsiteX9" fmla="*/ 689308 w 8291989"/>
              <a:gd name="connsiteY9" fmla="*/ 155864 h 3660910"/>
              <a:gd name="connsiteX10" fmla="*/ 676319 w 8291989"/>
              <a:gd name="connsiteY10" fmla="*/ 160193 h 3660910"/>
              <a:gd name="connsiteX11" fmla="*/ 646012 w 8291989"/>
              <a:gd name="connsiteY11" fmla="*/ 173182 h 3660910"/>
              <a:gd name="connsiteX12" fmla="*/ 615705 w 8291989"/>
              <a:gd name="connsiteY12" fmla="*/ 190500 h 3660910"/>
              <a:gd name="connsiteX13" fmla="*/ 589728 w 8291989"/>
              <a:gd name="connsiteY13" fmla="*/ 207818 h 3660910"/>
              <a:gd name="connsiteX14" fmla="*/ 563751 w 8291989"/>
              <a:gd name="connsiteY14" fmla="*/ 225136 h 3660910"/>
              <a:gd name="connsiteX15" fmla="*/ 550762 w 8291989"/>
              <a:gd name="connsiteY15" fmla="*/ 233795 h 3660910"/>
              <a:gd name="connsiteX16" fmla="*/ 533444 w 8291989"/>
              <a:gd name="connsiteY16" fmla="*/ 246784 h 3660910"/>
              <a:gd name="connsiteX17" fmla="*/ 520455 w 8291989"/>
              <a:gd name="connsiteY17" fmla="*/ 255443 h 3660910"/>
              <a:gd name="connsiteX18" fmla="*/ 490148 w 8291989"/>
              <a:gd name="connsiteY18" fmla="*/ 281420 h 3660910"/>
              <a:gd name="connsiteX19" fmla="*/ 481489 w 8291989"/>
              <a:gd name="connsiteY19" fmla="*/ 294409 h 3660910"/>
              <a:gd name="connsiteX20" fmla="*/ 455512 w 8291989"/>
              <a:gd name="connsiteY20" fmla="*/ 311727 h 3660910"/>
              <a:gd name="connsiteX21" fmla="*/ 433864 w 8291989"/>
              <a:gd name="connsiteY21" fmla="*/ 337704 h 3660910"/>
              <a:gd name="connsiteX22" fmla="*/ 420876 w 8291989"/>
              <a:gd name="connsiteY22" fmla="*/ 342034 h 3660910"/>
              <a:gd name="connsiteX23" fmla="*/ 394898 w 8291989"/>
              <a:gd name="connsiteY23" fmla="*/ 355023 h 3660910"/>
              <a:gd name="connsiteX24" fmla="*/ 368921 w 8291989"/>
              <a:gd name="connsiteY24" fmla="*/ 376670 h 3660910"/>
              <a:gd name="connsiteX25" fmla="*/ 355933 w 8291989"/>
              <a:gd name="connsiteY25" fmla="*/ 381000 h 3660910"/>
              <a:gd name="connsiteX26" fmla="*/ 338614 w 8291989"/>
              <a:gd name="connsiteY26" fmla="*/ 402648 h 3660910"/>
              <a:gd name="connsiteX27" fmla="*/ 334285 w 8291989"/>
              <a:gd name="connsiteY27" fmla="*/ 415636 h 3660910"/>
              <a:gd name="connsiteX28" fmla="*/ 316967 w 8291989"/>
              <a:gd name="connsiteY28" fmla="*/ 454602 h 3660910"/>
              <a:gd name="connsiteX29" fmla="*/ 312637 w 8291989"/>
              <a:gd name="connsiteY29" fmla="*/ 467591 h 3660910"/>
              <a:gd name="connsiteX30" fmla="*/ 303978 w 8291989"/>
              <a:gd name="connsiteY30" fmla="*/ 502227 h 3660910"/>
              <a:gd name="connsiteX31" fmla="*/ 295319 w 8291989"/>
              <a:gd name="connsiteY31" fmla="*/ 528204 h 3660910"/>
              <a:gd name="connsiteX32" fmla="*/ 290989 w 8291989"/>
              <a:gd name="connsiteY32" fmla="*/ 554182 h 3660910"/>
              <a:gd name="connsiteX33" fmla="*/ 286660 w 8291989"/>
              <a:gd name="connsiteY33" fmla="*/ 601807 h 3660910"/>
              <a:gd name="connsiteX34" fmla="*/ 278001 w 8291989"/>
              <a:gd name="connsiteY34" fmla="*/ 645102 h 3660910"/>
              <a:gd name="connsiteX35" fmla="*/ 273671 w 8291989"/>
              <a:gd name="connsiteY35" fmla="*/ 671079 h 3660910"/>
              <a:gd name="connsiteX36" fmla="*/ 260683 w 8291989"/>
              <a:gd name="connsiteY36" fmla="*/ 714375 h 3660910"/>
              <a:gd name="connsiteX37" fmla="*/ 256353 w 8291989"/>
              <a:gd name="connsiteY37" fmla="*/ 727364 h 3660910"/>
              <a:gd name="connsiteX38" fmla="*/ 243364 w 8291989"/>
              <a:gd name="connsiteY38" fmla="*/ 736023 h 3660910"/>
              <a:gd name="connsiteX39" fmla="*/ 217387 w 8291989"/>
              <a:gd name="connsiteY39" fmla="*/ 762000 h 3660910"/>
              <a:gd name="connsiteX40" fmla="*/ 191410 w 8291989"/>
              <a:gd name="connsiteY40" fmla="*/ 770659 h 3660910"/>
              <a:gd name="connsiteX41" fmla="*/ 165433 w 8291989"/>
              <a:gd name="connsiteY41" fmla="*/ 792307 h 3660910"/>
              <a:gd name="connsiteX42" fmla="*/ 148114 w 8291989"/>
              <a:gd name="connsiteY42" fmla="*/ 813954 h 3660910"/>
              <a:gd name="connsiteX43" fmla="*/ 135126 w 8291989"/>
              <a:gd name="connsiteY43" fmla="*/ 822614 h 3660910"/>
              <a:gd name="connsiteX44" fmla="*/ 126467 w 8291989"/>
              <a:gd name="connsiteY44" fmla="*/ 835602 h 3660910"/>
              <a:gd name="connsiteX45" fmla="*/ 117808 w 8291989"/>
              <a:gd name="connsiteY45" fmla="*/ 861579 h 3660910"/>
              <a:gd name="connsiteX46" fmla="*/ 109148 w 8291989"/>
              <a:gd name="connsiteY46" fmla="*/ 900545 h 3660910"/>
              <a:gd name="connsiteX47" fmla="*/ 104819 w 8291989"/>
              <a:gd name="connsiteY47" fmla="*/ 961159 h 3660910"/>
              <a:gd name="connsiteX48" fmla="*/ 100489 w 8291989"/>
              <a:gd name="connsiteY48" fmla="*/ 987136 h 3660910"/>
              <a:gd name="connsiteX49" fmla="*/ 83171 w 8291989"/>
              <a:gd name="connsiteY49" fmla="*/ 1013114 h 3660910"/>
              <a:gd name="connsiteX50" fmla="*/ 74512 w 8291989"/>
              <a:gd name="connsiteY50" fmla="*/ 1039091 h 3660910"/>
              <a:gd name="connsiteX51" fmla="*/ 65853 w 8291989"/>
              <a:gd name="connsiteY51" fmla="*/ 1069398 h 3660910"/>
              <a:gd name="connsiteX52" fmla="*/ 61523 w 8291989"/>
              <a:gd name="connsiteY52" fmla="*/ 1095375 h 3660910"/>
              <a:gd name="connsiteX53" fmla="*/ 35546 w 8291989"/>
              <a:gd name="connsiteY53" fmla="*/ 1143000 h 3660910"/>
              <a:gd name="connsiteX54" fmla="*/ 31217 w 8291989"/>
              <a:gd name="connsiteY54" fmla="*/ 1160318 h 3660910"/>
              <a:gd name="connsiteX55" fmla="*/ 22558 w 8291989"/>
              <a:gd name="connsiteY55" fmla="*/ 1181966 h 3660910"/>
              <a:gd name="connsiteX56" fmla="*/ 18228 w 8291989"/>
              <a:gd name="connsiteY56" fmla="*/ 1242579 h 3660910"/>
              <a:gd name="connsiteX57" fmla="*/ 13898 w 8291989"/>
              <a:gd name="connsiteY57" fmla="*/ 1268557 h 3660910"/>
              <a:gd name="connsiteX58" fmla="*/ 5239 w 8291989"/>
              <a:gd name="connsiteY58" fmla="*/ 1333500 h 3660910"/>
              <a:gd name="connsiteX59" fmla="*/ 5239 w 8291989"/>
              <a:gd name="connsiteY59" fmla="*/ 1623579 h 3660910"/>
              <a:gd name="connsiteX60" fmla="*/ 13898 w 8291989"/>
              <a:gd name="connsiteY60" fmla="*/ 1740477 h 3660910"/>
              <a:gd name="connsiteX61" fmla="*/ 18228 w 8291989"/>
              <a:gd name="connsiteY61" fmla="*/ 1840057 h 3660910"/>
              <a:gd name="connsiteX62" fmla="*/ 22558 w 8291989"/>
              <a:gd name="connsiteY62" fmla="*/ 1883352 h 3660910"/>
              <a:gd name="connsiteX63" fmla="*/ 26887 w 8291989"/>
              <a:gd name="connsiteY63" fmla="*/ 1956954 h 3660910"/>
              <a:gd name="connsiteX64" fmla="*/ 48535 w 8291989"/>
              <a:gd name="connsiteY64" fmla="*/ 1991591 h 3660910"/>
              <a:gd name="connsiteX65" fmla="*/ 70183 w 8291989"/>
              <a:gd name="connsiteY65" fmla="*/ 2030557 h 3660910"/>
              <a:gd name="connsiteX66" fmla="*/ 78842 w 8291989"/>
              <a:gd name="connsiteY66" fmla="*/ 2043545 h 3660910"/>
              <a:gd name="connsiteX67" fmla="*/ 104819 w 8291989"/>
              <a:gd name="connsiteY67" fmla="*/ 2099829 h 3660910"/>
              <a:gd name="connsiteX68" fmla="*/ 113478 w 8291989"/>
              <a:gd name="connsiteY68" fmla="*/ 2164773 h 3660910"/>
              <a:gd name="connsiteX69" fmla="*/ 117808 w 8291989"/>
              <a:gd name="connsiteY69" fmla="*/ 2186420 h 3660910"/>
              <a:gd name="connsiteX70" fmla="*/ 122137 w 8291989"/>
              <a:gd name="connsiteY70" fmla="*/ 2216727 h 3660910"/>
              <a:gd name="connsiteX71" fmla="*/ 126467 w 8291989"/>
              <a:gd name="connsiteY71" fmla="*/ 2355273 h 3660910"/>
              <a:gd name="connsiteX72" fmla="*/ 130796 w 8291989"/>
              <a:gd name="connsiteY72" fmla="*/ 2376920 h 3660910"/>
              <a:gd name="connsiteX73" fmla="*/ 135126 w 8291989"/>
              <a:gd name="connsiteY73" fmla="*/ 2407227 h 3660910"/>
              <a:gd name="connsiteX74" fmla="*/ 148114 w 8291989"/>
              <a:gd name="connsiteY74" fmla="*/ 2476500 h 3660910"/>
              <a:gd name="connsiteX75" fmla="*/ 156773 w 8291989"/>
              <a:gd name="connsiteY75" fmla="*/ 2498148 h 3660910"/>
              <a:gd name="connsiteX76" fmla="*/ 165433 w 8291989"/>
              <a:gd name="connsiteY76" fmla="*/ 2528454 h 3660910"/>
              <a:gd name="connsiteX77" fmla="*/ 169762 w 8291989"/>
              <a:gd name="connsiteY77" fmla="*/ 2545773 h 3660910"/>
              <a:gd name="connsiteX78" fmla="*/ 182751 w 8291989"/>
              <a:gd name="connsiteY78" fmla="*/ 2580409 h 3660910"/>
              <a:gd name="connsiteX79" fmla="*/ 195739 w 8291989"/>
              <a:gd name="connsiteY79" fmla="*/ 2610716 h 3660910"/>
              <a:gd name="connsiteX80" fmla="*/ 208728 w 8291989"/>
              <a:gd name="connsiteY80" fmla="*/ 2619375 h 3660910"/>
              <a:gd name="connsiteX81" fmla="*/ 221717 w 8291989"/>
              <a:gd name="connsiteY81" fmla="*/ 2632364 h 3660910"/>
              <a:gd name="connsiteX82" fmla="*/ 234705 w 8291989"/>
              <a:gd name="connsiteY82" fmla="*/ 2641023 h 3660910"/>
              <a:gd name="connsiteX83" fmla="*/ 260683 w 8291989"/>
              <a:gd name="connsiteY83" fmla="*/ 2649682 h 3660910"/>
              <a:gd name="connsiteX84" fmla="*/ 325626 w 8291989"/>
              <a:gd name="connsiteY84" fmla="*/ 2645352 h 3660910"/>
              <a:gd name="connsiteX85" fmla="*/ 386239 w 8291989"/>
              <a:gd name="connsiteY85" fmla="*/ 2649682 h 3660910"/>
              <a:gd name="connsiteX86" fmla="*/ 455512 w 8291989"/>
              <a:gd name="connsiteY86" fmla="*/ 2654011 h 3660910"/>
              <a:gd name="connsiteX87" fmla="*/ 481489 w 8291989"/>
              <a:gd name="connsiteY87" fmla="*/ 2658341 h 3660910"/>
              <a:gd name="connsiteX88" fmla="*/ 646012 w 8291989"/>
              <a:gd name="connsiteY88" fmla="*/ 2671329 h 3660910"/>
              <a:gd name="connsiteX89" fmla="*/ 667660 w 8291989"/>
              <a:gd name="connsiteY89" fmla="*/ 2675659 h 3660910"/>
              <a:gd name="connsiteX90" fmla="*/ 693637 w 8291989"/>
              <a:gd name="connsiteY90" fmla="*/ 2679989 h 3660910"/>
              <a:gd name="connsiteX91" fmla="*/ 715285 w 8291989"/>
              <a:gd name="connsiteY91" fmla="*/ 2684318 h 3660910"/>
              <a:gd name="connsiteX92" fmla="*/ 741262 w 8291989"/>
              <a:gd name="connsiteY92" fmla="*/ 2688648 h 3660910"/>
              <a:gd name="connsiteX93" fmla="*/ 754251 w 8291989"/>
              <a:gd name="connsiteY93" fmla="*/ 2692977 h 3660910"/>
              <a:gd name="connsiteX94" fmla="*/ 784558 w 8291989"/>
              <a:gd name="connsiteY94" fmla="*/ 2697307 h 3660910"/>
              <a:gd name="connsiteX95" fmla="*/ 810535 w 8291989"/>
              <a:gd name="connsiteY95" fmla="*/ 2701636 h 3660910"/>
              <a:gd name="connsiteX96" fmla="*/ 853830 w 8291989"/>
              <a:gd name="connsiteY96" fmla="*/ 2705966 h 3660910"/>
              <a:gd name="connsiteX97" fmla="*/ 892796 w 8291989"/>
              <a:gd name="connsiteY97" fmla="*/ 2710295 h 3660910"/>
              <a:gd name="connsiteX98" fmla="*/ 918773 w 8291989"/>
              <a:gd name="connsiteY98" fmla="*/ 2718954 h 3660910"/>
              <a:gd name="connsiteX99" fmla="*/ 953410 w 8291989"/>
              <a:gd name="connsiteY99" fmla="*/ 2736273 h 3660910"/>
              <a:gd name="connsiteX100" fmla="*/ 970728 w 8291989"/>
              <a:gd name="connsiteY100" fmla="*/ 2740602 h 3660910"/>
              <a:gd name="connsiteX101" fmla="*/ 992376 w 8291989"/>
              <a:gd name="connsiteY101" fmla="*/ 2744932 h 3660910"/>
              <a:gd name="connsiteX102" fmla="*/ 1027012 w 8291989"/>
              <a:gd name="connsiteY102" fmla="*/ 2753591 h 3660910"/>
              <a:gd name="connsiteX103" fmla="*/ 1044330 w 8291989"/>
              <a:gd name="connsiteY103" fmla="*/ 2762250 h 3660910"/>
              <a:gd name="connsiteX104" fmla="*/ 1057319 w 8291989"/>
              <a:gd name="connsiteY104" fmla="*/ 2770909 h 3660910"/>
              <a:gd name="connsiteX105" fmla="*/ 1070308 w 8291989"/>
              <a:gd name="connsiteY105" fmla="*/ 2775239 h 3660910"/>
              <a:gd name="connsiteX106" fmla="*/ 1083296 w 8291989"/>
              <a:gd name="connsiteY106" fmla="*/ 2783898 h 3660910"/>
              <a:gd name="connsiteX107" fmla="*/ 1109273 w 8291989"/>
              <a:gd name="connsiteY107" fmla="*/ 2792557 h 3660910"/>
              <a:gd name="connsiteX108" fmla="*/ 1122262 w 8291989"/>
              <a:gd name="connsiteY108" fmla="*/ 2796886 h 3660910"/>
              <a:gd name="connsiteX109" fmla="*/ 1135251 w 8291989"/>
              <a:gd name="connsiteY109" fmla="*/ 2805545 h 3660910"/>
              <a:gd name="connsiteX110" fmla="*/ 1174217 w 8291989"/>
              <a:gd name="connsiteY110" fmla="*/ 2818534 h 3660910"/>
              <a:gd name="connsiteX111" fmla="*/ 1200194 w 8291989"/>
              <a:gd name="connsiteY111" fmla="*/ 2835852 h 3660910"/>
              <a:gd name="connsiteX112" fmla="*/ 1213183 w 8291989"/>
              <a:gd name="connsiteY112" fmla="*/ 2844511 h 3660910"/>
              <a:gd name="connsiteX113" fmla="*/ 1226171 w 8291989"/>
              <a:gd name="connsiteY113" fmla="*/ 2853170 h 3660910"/>
              <a:gd name="connsiteX114" fmla="*/ 1252148 w 8291989"/>
              <a:gd name="connsiteY114" fmla="*/ 2861829 h 3660910"/>
              <a:gd name="connsiteX115" fmla="*/ 1273796 w 8291989"/>
              <a:gd name="connsiteY115" fmla="*/ 2879148 h 3660910"/>
              <a:gd name="connsiteX116" fmla="*/ 1330080 w 8291989"/>
              <a:gd name="connsiteY116" fmla="*/ 2892136 h 3660910"/>
              <a:gd name="connsiteX117" fmla="*/ 1347398 w 8291989"/>
              <a:gd name="connsiteY117" fmla="*/ 2896466 h 3660910"/>
              <a:gd name="connsiteX118" fmla="*/ 1369046 w 8291989"/>
              <a:gd name="connsiteY118" fmla="*/ 2909454 h 3660910"/>
              <a:gd name="connsiteX119" fmla="*/ 1382035 w 8291989"/>
              <a:gd name="connsiteY119" fmla="*/ 2913784 h 3660910"/>
              <a:gd name="connsiteX120" fmla="*/ 1421001 w 8291989"/>
              <a:gd name="connsiteY120" fmla="*/ 2931102 h 3660910"/>
              <a:gd name="connsiteX121" fmla="*/ 1433989 w 8291989"/>
              <a:gd name="connsiteY121" fmla="*/ 2939761 h 3660910"/>
              <a:gd name="connsiteX122" fmla="*/ 1468626 w 8291989"/>
              <a:gd name="connsiteY122" fmla="*/ 2952750 h 3660910"/>
              <a:gd name="connsiteX123" fmla="*/ 1524910 w 8291989"/>
              <a:gd name="connsiteY123" fmla="*/ 2970068 h 3660910"/>
              <a:gd name="connsiteX124" fmla="*/ 1572535 w 8291989"/>
              <a:gd name="connsiteY124" fmla="*/ 2991716 h 3660910"/>
              <a:gd name="connsiteX125" fmla="*/ 1585523 w 8291989"/>
              <a:gd name="connsiteY125" fmla="*/ 2996045 h 3660910"/>
              <a:gd name="connsiteX126" fmla="*/ 1620160 w 8291989"/>
              <a:gd name="connsiteY126" fmla="*/ 3013364 h 3660910"/>
              <a:gd name="connsiteX127" fmla="*/ 1680773 w 8291989"/>
              <a:gd name="connsiteY127" fmla="*/ 3030682 h 3660910"/>
              <a:gd name="connsiteX128" fmla="*/ 1711080 w 8291989"/>
              <a:gd name="connsiteY128" fmla="*/ 3048000 h 3660910"/>
              <a:gd name="connsiteX129" fmla="*/ 1728398 w 8291989"/>
              <a:gd name="connsiteY129" fmla="*/ 3056659 h 3660910"/>
              <a:gd name="connsiteX130" fmla="*/ 1754376 w 8291989"/>
              <a:gd name="connsiteY130" fmla="*/ 3073977 h 3660910"/>
              <a:gd name="connsiteX131" fmla="*/ 1780353 w 8291989"/>
              <a:gd name="connsiteY131" fmla="*/ 3082636 h 3660910"/>
              <a:gd name="connsiteX132" fmla="*/ 1814989 w 8291989"/>
              <a:gd name="connsiteY132" fmla="*/ 3104284 h 3660910"/>
              <a:gd name="connsiteX133" fmla="*/ 1845296 w 8291989"/>
              <a:gd name="connsiteY133" fmla="*/ 3117273 h 3660910"/>
              <a:gd name="connsiteX134" fmla="*/ 1858285 w 8291989"/>
              <a:gd name="connsiteY134" fmla="*/ 3130261 h 3660910"/>
              <a:gd name="connsiteX135" fmla="*/ 1871273 w 8291989"/>
              <a:gd name="connsiteY135" fmla="*/ 3138920 h 3660910"/>
              <a:gd name="connsiteX136" fmla="*/ 1901580 w 8291989"/>
              <a:gd name="connsiteY136" fmla="*/ 3169227 h 3660910"/>
              <a:gd name="connsiteX137" fmla="*/ 1927558 w 8291989"/>
              <a:gd name="connsiteY137" fmla="*/ 3190875 h 3660910"/>
              <a:gd name="connsiteX138" fmla="*/ 1940546 w 8291989"/>
              <a:gd name="connsiteY138" fmla="*/ 3195204 h 3660910"/>
              <a:gd name="connsiteX139" fmla="*/ 1975183 w 8291989"/>
              <a:gd name="connsiteY139" fmla="*/ 3216852 h 3660910"/>
              <a:gd name="connsiteX140" fmla="*/ 2018478 w 8291989"/>
              <a:gd name="connsiteY140" fmla="*/ 3247159 h 3660910"/>
              <a:gd name="connsiteX141" fmla="*/ 2031467 w 8291989"/>
              <a:gd name="connsiteY141" fmla="*/ 3251489 h 3660910"/>
              <a:gd name="connsiteX142" fmla="*/ 2053114 w 8291989"/>
              <a:gd name="connsiteY142" fmla="*/ 3268807 h 3660910"/>
              <a:gd name="connsiteX143" fmla="*/ 2066103 w 8291989"/>
              <a:gd name="connsiteY143" fmla="*/ 3277466 h 3660910"/>
              <a:gd name="connsiteX144" fmla="*/ 2079092 w 8291989"/>
              <a:gd name="connsiteY144" fmla="*/ 3290454 h 3660910"/>
              <a:gd name="connsiteX145" fmla="*/ 2096410 w 8291989"/>
              <a:gd name="connsiteY145" fmla="*/ 3299114 h 3660910"/>
              <a:gd name="connsiteX146" fmla="*/ 2144035 w 8291989"/>
              <a:gd name="connsiteY146" fmla="*/ 3342409 h 3660910"/>
              <a:gd name="connsiteX147" fmla="*/ 2161353 w 8291989"/>
              <a:gd name="connsiteY147" fmla="*/ 3372716 h 3660910"/>
              <a:gd name="connsiteX148" fmla="*/ 2178671 w 8291989"/>
              <a:gd name="connsiteY148" fmla="*/ 3403023 h 3660910"/>
              <a:gd name="connsiteX149" fmla="*/ 2191660 w 8291989"/>
              <a:gd name="connsiteY149" fmla="*/ 3411682 h 3660910"/>
              <a:gd name="connsiteX150" fmla="*/ 2221967 w 8291989"/>
              <a:gd name="connsiteY150" fmla="*/ 3441989 h 3660910"/>
              <a:gd name="connsiteX151" fmla="*/ 2247944 w 8291989"/>
              <a:gd name="connsiteY151" fmla="*/ 3467966 h 3660910"/>
              <a:gd name="connsiteX152" fmla="*/ 2260933 w 8291989"/>
              <a:gd name="connsiteY152" fmla="*/ 3480954 h 3660910"/>
              <a:gd name="connsiteX153" fmla="*/ 2269592 w 8291989"/>
              <a:gd name="connsiteY153" fmla="*/ 3489614 h 3660910"/>
              <a:gd name="connsiteX154" fmla="*/ 2364842 w 8291989"/>
              <a:gd name="connsiteY154" fmla="*/ 3658466 h 3660910"/>
              <a:gd name="connsiteX155" fmla="*/ 2442773 w 8291989"/>
              <a:gd name="connsiteY155" fmla="*/ 3589193 h 3660910"/>
              <a:gd name="connsiteX156" fmla="*/ 2542353 w 8291989"/>
              <a:gd name="connsiteY156" fmla="*/ 3580534 h 3660910"/>
              <a:gd name="connsiteX157" fmla="*/ 2572660 w 8291989"/>
              <a:gd name="connsiteY157" fmla="*/ 3571875 h 3660910"/>
              <a:gd name="connsiteX158" fmla="*/ 2620285 w 8291989"/>
              <a:gd name="connsiteY158" fmla="*/ 3563216 h 3660910"/>
              <a:gd name="connsiteX159" fmla="*/ 2633273 w 8291989"/>
              <a:gd name="connsiteY159" fmla="*/ 3558886 h 3660910"/>
              <a:gd name="connsiteX160" fmla="*/ 2663580 w 8291989"/>
              <a:gd name="connsiteY160" fmla="*/ 3537239 h 3660910"/>
              <a:gd name="connsiteX161" fmla="*/ 2676569 w 8291989"/>
              <a:gd name="connsiteY161" fmla="*/ 3528579 h 3660910"/>
              <a:gd name="connsiteX162" fmla="*/ 2706876 w 8291989"/>
              <a:gd name="connsiteY162" fmla="*/ 3498273 h 3660910"/>
              <a:gd name="connsiteX163" fmla="*/ 2741512 w 8291989"/>
              <a:gd name="connsiteY163" fmla="*/ 3446318 h 3660910"/>
              <a:gd name="connsiteX164" fmla="*/ 2758830 w 8291989"/>
              <a:gd name="connsiteY164" fmla="*/ 3342409 h 3660910"/>
              <a:gd name="connsiteX165" fmla="*/ 2728523 w 8291989"/>
              <a:gd name="connsiteY165" fmla="*/ 3216852 h 3660910"/>
              <a:gd name="connsiteX166" fmla="*/ 2715535 w 8291989"/>
              <a:gd name="connsiteY166" fmla="*/ 3195204 h 3660910"/>
              <a:gd name="connsiteX167" fmla="*/ 2693887 w 8291989"/>
              <a:gd name="connsiteY167" fmla="*/ 3138920 h 3660910"/>
              <a:gd name="connsiteX168" fmla="*/ 2685228 w 8291989"/>
              <a:gd name="connsiteY168" fmla="*/ 3121602 h 3660910"/>
              <a:gd name="connsiteX169" fmla="*/ 2650592 w 8291989"/>
              <a:gd name="connsiteY169" fmla="*/ 3009034 h 3660910"/>
              <a:gd name="connsiteX170" fmla="*/ 2641933 w 8291989"/>
              <a:gd name="connsiteY170" fmla="*/ 2983057 h 3660910"/>
              <a:gd name="connsiteX171" fmla="*/ 2633273 w 8291989"/>
              <a:gd name="connsiteY171" fmla="*/ 2935432 h 3660910"/>
              <a:gd name="connsiteX172" fmla="*/ 2628944 w 8291989"/>
              <a:gd name="connsiteY172" fmla="*/ 2874818 h 3660910"/>
              <a:gd name="connsiteX173" fmla="*/ 2624614 w 8291989"/>
              <a:gd name="connsiteY173" fmla="*/ 2853170 h 3660910"/>
              <a:gd name="connsiteX174" fmla="*/ 2607296 w 8291989"/>
              <a:gd name="connsiteY174" fmla="*/ 2762250 h 3660910"/>
              <a:gd name="connsiteX175" fmla="*/ 2602967 w 8291989"/>
              <a:gd name="connsiteY175" fmla="*/ 2736273 h 3660910"/>
              <a:gd name="connsiteX176" fmla="*/ 2594308 w 8291989"/>
              <a:gd name="connsiteY176" fmla="*/ 2710295 h 3660910"/>
              <a:gd name="connsiteX177" fmla="*/ 2589978 w 8291989"/>
              <a:gd name="connsiteY177" fmla="*/ 2662670 h 3660910"/>
              <a:gd name="connsiteX178" fmla="*/ 2594308 w 8291989"/>
              <a:gd name="connsiteY178" fmla="*/ 2511136 h 3660910"/>
              <a:gd name="connsiteX179" fmla="*/ 2598637 w 8291989"/>
              <a:gd name="connsiteY179" fmla="*/ 2498148 h 3660910"/>
              <a:gd name="connsiteX180" fmla="*/ 2602967 w 8291989"/>
              <a:gd name="connsiteY180" fmla="*/ 2463511 h 3660910"/>
              <a:gd name="connsiteX181" fmla="*/ 2611626 w 8291989"/>
              <a:gd name="connsiteY181" fmla="*/ 2433204 h 3660910"/>
              <a:gd name="connsiteX182" fmla="*/ 2633273 w 8291989"/>
              <a:gd name="connsiteY182" fmla="*/ 2381250 h 3660910"/>
              <a:gd name="connsiteX183" fmla="*/ 2641933 w 8291989"/>
              <a:gd name="connsiteY183" fmla="*/ 2363932 h 3660910"/>
              <a:gd name="connsiteX184" fmla="*/ 2654921 w 8291989"/>
              <a:gd name="connsiteY184" fmla="*/ 2346614 h 3660910"/>
              <a:gd name="connsiteX185" fmla="*/ 2698217 w 8291989"/>
              <a:gd name="connsiteY185" fmla="*/ 2303318 h 3660910"/>
              <a:gd name="connsiteX186" fmla="*/ 2719864 w 8291989"/>
              <a:gd name="connsiteY186" fmla="*/ 2294659 h 3660910"/>
              <a:gd name="connsiteX187" fmla="*/ 2732853 w 8291989"/>
              <a:gd name="connsiteY187" fmla="*/ 2286000 h 3660910"/>
              <a:gd name="connsiteX188" fmla="*/ 2771819 w 8291989"/>
              <a:gd name="connsiteY188" fmla="*/ 2281670 h 3660910"/>
              <a:gd name="connsiteX189" fmla="*/ 2819444 w 8291989"/>
              <a:gd name="connsiteY189" fmla="*/ 2268682 h 3660910"/>
              <a:gd name="connsiteX190" fmla="*/ 2858410 w 8291989"/>
              <a:gd name="connsiteY190" fmla="*/ 2260023 h 3660910"/>
              <a:gd name="connsiteX191" fmla="*/ 2897376 w 8291989"/>
              <a:gd name="connsiteY191" fmla="*/ 2255693 h 3660910"/>
              <a:gd name="connsiteX192" fmla="*/ 2910364 w 8291989"/>
              <a:gd name="connsiteY192" fmla="*/ 2251364 h 3660910"/>
              <a:gd name="connsiteX193" fmla="*/ 2936342 w 8291989"/>
              <a:gd name="connsiteY193" fmla="*/ 2247034 h 3660910"/>
              <a:gd name="connsiteX194" fmla="*/ 2953660 w 8291989"/>
              <a:gd name="connsiteY194" fmla="*/ 2238375 h 3660910"/>
              <a:gd name="connsiteX195" fmla="*/ 2983967 w 8291989"/>
              <a:gd name="connsiteY195" fmla="*/ 2242704 h 3660910"/>
              <a:gd name="connsiteX196" fmla="*/ 3001285 w 8291989"/>
              <a:gd name="connsiteY196" fmla="*/ 2238375 h 3660910"/>
              <a:gd name="connsiteX197" fmla="*/ 3048910 w 8291989"/>
              <a:gd name="connsiteY197" fmla="*/ 2234045 h 3660910"/>
              <a:gd name="connsiteX198" fmla="*/ 3213433 w 8291989"/>
              <a:gd name="connsiteY198" fmla="*/ 2242704 h 3660910"/>
              <a:gd name="connsiteX199" fmla="*/ 3256728 w 8291989"/>
              <a:gd name="connsiteY199" fmla="*/ 2247034 h 3660910"/>
              <a:gd name="connsiteX200" fmla="*/ 3516501 w 8291989"/>
              <a:gd name="connsiteY200" fmla="*/ 2264352 h 3660910"/>
              <a:gd name="connsiteX201" fmla="*/ 3551137 w 8291989"/>
              <a:gd name="connsiteY201" fmla="*/ 2268682 h 3660910"/>
              <a:gd name="connsiteX202" fmla="*/ 3577114 w 8291989"/>
              <a:gd name="connsiteY202" fmla="*/ 2273011 h 3660910"/>
              <a:gd name="connsiteX203" fmla="*/ 3676694 w 8291989"/>
              <a:gd name="connsiteY203" fmla="*/ 2281670 h 3660910"/>
              <a:gd name="connsiteX204" fmla="*/ 3707001 w 8291989"/>
              <a:gd name="connsiteY204" fmla="*/ 2286000 h 3660910"/>
              <a:gd name="connsiteX205" fmla="*/ 3767614 w 8291989"/>
              <a:gd name="connsiteY205" fmla="*/ 2290329 h 3660910"/>
              <a:gd name="connsiteX206" fmla="*/ 3849876 w 8291989"/>
              <a:gd name="connsiteY206" fmla="*/ 2298989 h 3660910"/>
              <a:gd name="connsiteX207" fmla="*/ 3914819 w 8291989"/>
              <a:gd name="connsiteY207" fmla="*/ 2303318 h 3660910"/>
              <a:gd name="connsiteX208" fmla="*/ 4023058 w 8291989"/>
              <a:gd name="connsiteY208" fmla="*/ 2316307 h 3660910"/>
              <a:gd name="connsiteX209" fmla="*/ 4036046 w 8291989"/>
              <a:gd name="connsiteY209" fmla="*/ 2324966 h 3660910"/>
              <a:gd name="connsiteX210" fmla="*/ 4040376 w 8291989"/>
              <a:gd name="connsiteY210" fmla="*/ 2337954 h 3660910"/>
              <a:gd name="connsiteX211" fmla="*/ 4053364 w 8291989"/>
              <a:gd name="connsiteY211" fmla="*/ 2359602 h 3660910"/>
              <a:gd name="connsiteX212" fmla="*/ 4096660 w 8291989"/>
              <a:gd name="connsiteY212" fmla="*/ 2398568 h 3660910"/>
              <a:gd name="connsiteX213" fmla="*/ 4113978 w 8291989"/>
              <a:gd name="connsiteY213" fmla="*/ 2424545 h 3660910"/>
              <a:gd name="connsiteX214" fmla="*/ 4131296 w 8291989"/>
              <a:gd name="connsiteY214" fmla="*/ 2446193 h 3660910"/>
              <a:gd name="connsiteX215" fmla="*/ 4183251 w 8291989"/>
              <a:gd name="connsiteY215" fmla="*/ 2506807 h 3660910"/>
              <a:gd name="connsiteX216" fmla="*/ 4200569 w 8291989"/>
              <a:gd name="connsiteY216" fmla="*/ 2554432 h 3660910"/>
              <a:gd name="connsiteX217" fmla="*/ 4209228 w 8291989"/>
              <a:gd name="connsiteY217" fmla="*/ 2571750 h 3660910"/>
              <a:gd name="connsiteX218" fmla="*/ 4213558 w 8291989"/>
              <a:gd name="connsiteY218" fmla="*/ 2593398 h 3660910"/>
              <a:gd name="connsiteX219" fmla="*/ 4222217 w 8291989"/>
              <a:gd name="connsiteY219" fmla="*/ 2610716 h 3660910"/>
              <a:gd name="connsiteX220" fmla="*/ 4230876 w 8291989"/>
              <a:gd name="connsiteY220" fmla="*/ 2632364 h 3660910"/>
              <a:gd name="connsiteX221" fmla="*/ 4235205 w 8291989"/>
              <a:gd name="connsiteY221" fmla="*/ 2649682 h 3660910"/>
              <a:gd name="connsiteX222" fmla="*/ 4248194 w 8291989"/>
              <a:gd name="connsiteY222" fmla="*/ 2684318 h 3660910"/>
              <a:gd name="connsiteX223" fmla="*/ 4252523 w 8291989"/>
              <a:gd name="connsiteY223" fmla="*/ 2701636 h 3660910"/>
              <a:gd name="connsiteX224" fmla="*/ 4265512 w 8291989"/>
              <a:gd name="connsiteY224" fmla="*/ 2727614 h 3660910"/>
              <a:gd name="connsiteX225" fmla="*/ 4274171 w 8291989"/>
              <a:gd name="connsiteY225" fmla="*/ 2766579 h 3660910"/>
              <a:gd name="connsiteX226" fmla="*/ 4304478 w 8291989"/>
              <a:gd name="connsiteY226" fmla="*/ 2822864 h 3660910"/>
              <a:gd name="connsiteX227" fmla="*/ 4313137 w 8291989"/>
              <a:gd name="connsiteY227" fmla="*/ 2844511 h 3660910"/>
              <a:gd name="connsiteX228" fmla="*/ 4343444 w 8291989"/>
              <a:gd name="connsiteY228" fmla="*/ 2883477 h 3660910"/>
              <a:gd name="connsiteX229" fmla="*/ 4352103 w 8291989"/>
              <a:gd name="connsiteY229" fmla="*/ 2905125 h 3660910"/>
              <a:gd name="connsiteX230" fmla="*/ 4360762 w 8291989"/>
              <a:gd name="connsiteY230" fmla="*/ 2922443 h 3660910"/>
              <a:gd name="connsiteX231" fmla="*/ 4365092 w 8291989"/>
              <a:gd name="connsiteY231" fmla="*/ 2939761 h 3660910"/>
              <a:gd name="connsiteX232" fmla="*/ 4373751 w 8291989"/>
              <a:gd name="connsiteY232" fmla="*/ 2952750 h 3660910"/>
              <a:gd name="connsiteX233" fmla="*/ 4399728 w 8291989"/>
              <a:gd name="connsiteY233" fmla="*/ 2996045 h 3660910"/>
              <a:gd name="connsiteX234" fmla="*/ 4425705 w 8291989"/>
              <a:gd name="connsiteY234" fmla="*/ 3039341 h 3660910"/>
              <a:gd name="connsiteX235" fmla="*/ 4443023 w 8291989"/>
              <a:gd name="connsiteY235" fmla="*/ 3060989 h 3660910"/>
              <a:gd name="connsiteX236" fmla="*/ 4481989 w 8291989"/>
              <a:gd name="connsiteY236" fmla="*/ 3086966 h 3660910"/>
              <a:gd name="connsiteX237" fmla="*/ 4494978 w 8291989"/>
              <a:gd name="connsiteY237" fmla="*/ 3091295 h 3660910"/>
              <a:gd name="connsiteX238" fmla="*/ 4512296 w 8291989"/>
              <a:gd name="connsiteY238" fmla="*/ 3099954 h 3660910"/>
              <a:gd name="connsiteX239" fmla="*/ 4581569 w 8291989"/>
              <a:gd name="connsiteY239" fmla="*/ 3091295 h 3660910"/>
              <a:gd name="connsiteX240" fmla="*/ 4603217 w 8291989"/>
              <a:gd name="connsiteY240" fmla="*/ 3082636 h 3660910"/>
              <a:gd name="connsiteX241" fmla="*/ 4616205 w 8291989"/>
              <a:gd name="connsiteY241" fmla="*/ 3078307 h 3660910"/>
              <a:gd name="connsiteX242" fmla="*/ 4637853 w 8291989"/>
              <a:gd name="connsiteY242" fmla="*/ 3065318 h 3660910"/>
              <a:gd name="connsiteX243" fmla="*/ 4707126 w 8291989"/>
              <a:gd name="connsiteY243" fmla="*/ 3017693 h 3660910"/>
              <a:gd name="connsiteX244" fmla="*/ 4746092 w 8291989"/>
              <a:gd name="connsiteY244" fmla="*/ 2987386 h 3660910"/>
              <a:gd name="connsiteX245" fmla="*/ 4772069 w 8291989"/>
              <a:gd name="connsiteY245" fmla="*/ 2970068 h 3660910"/>
              <a:gd name="connsiteX246" fmla="*/ 4811035 w 8291989"/>
              <a:gd name="connsiteY246" fmla="*/ 2948420 h 3660910"/>
              <a:gd name="connsiteX247" fmla="*/ 4832683 w 8291989"/>
              <a:gd name="connsiteY247" fmla="*/ 2931102 h 3660910"/>
              <a:gd name="connsiteX248" fmla="*/ 4862989 w 8291989"/>
              <a:gd name="connsiteY248" fmla="*/ 2900795 h 3660910"/>
              <a:gd name="connsiteX249" fmla="*/ 4893296 w 8291989"/>
              <a:gd name="connsiteY249" fmla="*/ 2870489 h 3660910"/>
              <a:gd name="connsiteX250" fmla="*/ 4906285 w 8291989"/>
              <a:gd name="connsiteY250" fmla="*/ 2835852 h 3660910"/>
              <a:gd name="connsiteX251" fmla="*/ 4932262 w 8291989"/>
              <a:gd name="connsiteY251" fmla="*/ 2801216 h 3660910"/>
              <a:gd name="connsiteX252" fmla="*/ 4953910 w 8291989"/>
              <a:gd name="connsiteY252" fmla="*/ 2753591 h 3660910"/>
              <a:gd name="connsiteX253" fmla="*/ 4962569 w 8291989"/>
              <a:gd name="connsiteY253" fmla="*/ 2740602 h 3660910"/>
              <a:gd name="connsiteX254" fmla="*/ 4975558 w 8291989"/>
              <a:gd name="connsiteY254" fmla="*/ 2718954 h 3660910"/>
              <a:gd name="connsiteX255" fmla="*/ 4988546 w 8291989"/>
              <a:gd name="connsiteY255" fmla="*/ 2636693 h 3660910"/>
              <a:gd name="connsiteX256" fmla="*/ 4997205 w 8291989"/>
              <a:gd name="connsiteY256" fmla="*/ 2584739 h 3660910"/>
              <a:gd name="connsiteX257" fmla="*/ 5001535 w 8291989"/>
              <a:gd name="connsiteY257" fmla="*/ 2558761 h 3660910"/>
              <a:gd name="connsiteX258" fmla="*/ 5014523 w 8291989"/>
              <a:gd name="connsiteY258" fmla="*/ 2476500 h 3660910"/>
              <a:gd name="connsiteX259" fmla="*/ 5023183 w 8291989"/>
              <a:gd name="connsiteY259" fmla="*/ 2450523 h 3660910"/>
              <a:gd name="connsiteX260" fmla="*/ 5044830 w 8291989"/>
              <a:gd name="connsiteY260" fmla="*/ 2368261 h 3660910"/>
              <a:gd name="connsiteX261" fmla="*/ 5044830 w 8291989"/>
              <a:gd name="connsiteY261" fmla="*/ 2368261 h 3660910"/>
              <a:gd name="connsiteX262" fmla="*/ 5049160 w 8291989"/>
              <a:gd name="connsiteY262" fmla="*/ 2346614 h 3660910"/>
              <a:gd name="connsiteX263" fmla="*/ 5053489 w 8291989"/>
              <a:gd name="connsiteY263" fmla="*/ 2320636 h 3660910"/>
              <a:gd name="connsiteX264" fmla="*/ 5083796 w 8291989"/>
              <a:gd name="connsiteY264" fmla="*/ 2273011 h 3660910"/>
              <a:gd name="connsiteX265" fmla="*/ 5122762 w 8291989"/>
              <a:gd name="connsiteY265" fmla="*/ 2216727 h 3660910"/>
              <a:gd name="connsiteX266" fmla="*/ 5135751 w 8291989"/>
              <a:gd name="connsiteY266" fmla="*/ 2199409 h 3660910"/>
              <a:gd name="connsiteX267" fmla="*/ 5174717 w 8291989"/>
              <a:gd name="connsiteY267" fmla="*/ 2138795 h 3660910"/>
              <a:gd name="connsiteX268" fmla="*/ 5235330 w 8291989"/>
              <a:gd name="connsiteY268" fmla="*/ 2091170 h 3660910"/>
              <a:gd name="connsiteX269" fmla="*/ 5321921 w 8291989"/>
              <a:gd name="connsiteY269" fmla="*/ 2030557 h 3660910"/>
              <a:gd name="connsiteX270" fmla="*/ 5347898 w 8291989"/>
              <a:gd name="connsiteY270" fmla="*/ 2021898 h 3660910"/>
              <a:gd name="connsiteX271" fmla="*/ 5369546 w 8291989"/>
              <a:gd name="connsiteY271" fmla="*/ 2008909 h 3660910"/>
              <a:gd name="connsiteX272" fmla="*/ 5391194 w 8291989"/>
              <a:gd name="connsiteY272" fmla="*/ 2004579 h 3660910"/>
              <a:gd name="connsiteX273" fmla="*/ 5486444 w 8291989"/>
              <a:gd name="connsiteY273" fmla="*/ 1995920 h 3660910"/>
              <a:gd name="connsiteX274" fmla="*/ 5633648 w 8291989"/>
              <a:gd name="connsiteY274" fmla="*/ 2008909 h 3660910"/>
              <a:gd name="connsiteX275" fmla="*/ 5672614 w 8291989"/>
              <a:gd name="connsiteY275" fmla="*/ 2021898 h 3660910"/>
              <a:gd name="connsiteX276" fmla="*/ 5685603 w 8291989"/>
              <a:gd name="connsiteY276" fmla="*/ 2030557 h 3660910"/>
              <a:gd name="connsiteX277" fmla="*/ 5702921 w 8291989"/>
              <a:gd name="connsiteY277" fmla="*/ 2034886 h 3660910"/>
              <a:gd name="connsiteX278" fmla="*/ 5759205 w 8291989"/>
              <a:gd name="connsiteY278" fmla="*/ 2069523 h 3660910"/>
              <a:gd name="connsiteX279" fmla="*/ 5789512 w 8291989"/>
              <a:gd name="connsiteY279" fmla="*/ 2099829 h 3660910"/>
              <a:gd name="connsiteX280" fmla="*/ 5798171 w 8291989"/>
              <a:gd name="connsiteY280" fmla="*/ 2108489 h 3660910"/>
              <a:gd name="connsiteX281" fmla="*/ 5815489 w 8291989"/>
              <a:gd name="connsiteY281" fmla="*/ 2117148 h 3660910"/>
              <a:gd name="connsiteX282" fmla="*/ 5828478 w 8291989"/>
              <a:gd name="connsiteY282" fmla="*/ 2121477 h 3660910"/>
              <a:gd name="connsiteX283" fmla="*/ 5867444 w 8291989"/>
              <a:gd name="connsiteY283" fmla="*/ 2138795 h 3660910"/>
              <a:gd name="connsiteX284" fmla="*/ 5884762 w 8291989"/>
              <a:gd name="connsiteY284" fmla="*/ 2147454 h 3660910"/>
              <a:gd name="connsiteX285" fmla="*/ 5941046 w 8291989"/>
              <a:gd name="connsiteY285" fmla="*/ 2151784 h 3660910"/>
              <a:gd name="connsiteX286" fmla="*/ 5967023 w 8291989"/>
              <a:gd name="connsiteY286" fmla="*/ 2156114 h 3660910"/>
              <a:gd name="connsiteX287" fmla="*/ 6001660 w 8291989"/>
              <a:gd name="connsiteY287" fmla="*/ 2164773 h 3660910"/>
              <a:gd name="connsiteX288" fmla="*/ 6066603 w 8291989"/>
              <a:gd name="connsiteY288" fmla="*/ 2169102 h 3660910"/>
              <a:gd name="connsiteX289" fmla="*/ 6153194 w 8291989"/>
              <a:gd name="connsiteY289" fmla="*/ 2177761 h 3660910"/>
              <a:gd name="connsiteX290" fmla="*/ 6187830 w 8291989"/>
              <a:gd name="connsiteY290" fmla="*/ 2182091 h 3660910"/>
              <a:gd name="connsiteX291" fmla="*/ 6257103 w 8291989"/>
              <a:gd name="connsiteY291" fmla="*/ 2173432 h 3660910"/>
              <a:gd name="connsiteX292" fmla="*/ 6291739 w 8291989"/>
              <a:gd name="connsiteY292" fmla="*/ 2177761 h 3660910"/>
              <a:gd name="connsiteX293" fmla="*/ 6412967 w 8291989"/>
              <a:gd name="connsiteY293" fmla="*/ 2173432 h 3660910"/>
              <a:gd name="connsiteX294" fmla="*/ 6425955 w 8291989"/>
              <a:gd name="connsiteY294" fmla="*/ 2169102 h 3660910"/>
              <a:gd name="connsiteX295" fmla="*/ 6434614 w 8291989"/>
              <a:gd name="connsiteY295" fmla="*/ 2156114 h 3660910"/>
              <a:gd name="connsiteX296" fmla="*/ 6443273 w 8291989"/>
              <a:gd name="connsiteY296" fmla="*/ 2138795 h 3660910"/>
              <a:gd name="connsiteX297" fmla="*/ 6451933 w 8291989"/>
              <a:gd name="connsiteY297" fmla="*/ 2099829 h 3660910"/>
              <a:gd name="connsiteX298" fmla="*/ 6456262 w 8291989"/>
              <a:gd name="connsiteY298" fmla="*/ 2060864 h 3660910"/>
              <a:gd name="connsiteX299" fmla="*/ 6460592 w 8291989"/>
              <a:gd name="connsiteY299" fmla="*/ 2026227 h 3660910"/>
              <a:gd name="connsiteX300" fmla="*/ 6469251 w 8291989"/>
              <a:gd name="connsiteY300" fmla="*/ 1892011 h 3660910"/>
              <a:gd name="connsiteX301" fmla="*/ 6503887 w 8291989"/>
              <a:gd name="connsiteY301" fmla="*/ 1909329 h 3660910"/>
              <a:gd name="connsiteX302" fmla="*/ 6512546 w 8291989"/>
              <a:gd name="connsiteY302" fmla="*/ 1917989 h 3660910"/>
              <a:gd name="connsiteX303" fmla="*/ 6525535 w 8291989"/>
              <a:gd name="connsiteY303" fmla="*/ 1913659 h 3660910"/>
              <a:gd name="connsiteX304" fmla="*/ 6573160 w 8291989"/>
              <a:gd name="connsiteY304" fmla="*/ 1922318 h 3660910"/>
              <a:gd name="connsiteX305" fmla="*/ 6607796 w 8291989"/>
              <a:gd name="connsiteY305" fmla="*/ 1948295 h 3660910"/>
              <a:gd name="connsiteX306" fmla="*/ 6620785 w 8291989"/>
              <a:gd name="connsiteY306" fmla="*/ 1943966 h 3660910"/>
              <a:gd name="connsiteX307" fmla="*/ 6633773 w 8291989"/>
              <a:gd name="connsiteY307" fmla="*/ 1930977 h 3660910"/>
              <a:gd name="connsiteX308" fmla="*/ 6651092 w 8291989"/>
              <a:gd name="connsiteY308" fmla="*/ 1956954 h 3660910"/>
              <a:gd name="connsiteX309" fmla="*/ 6646762 w 8291989"/>
              <a:gd name="connsiteY309" fmla="*/ 1969943 h 3660910"/>
              <a:gd name="connsiteX310" fmla="*/ 6633773 w 8291989"/>
              <a:gd name="connsiteY310" fmla="*/ 1995920 h 3660910"/>
              <a:gd name="connsiteX311" fmla="*/ 6638103 w 8291989"/>
              <a:gd name="connsiteY311" fmla="*/ 2026227 h 3660910"/>
              <a:gd name="connsiteX312" fmla="*/ 6642433 w 8291989"/>
              <a:gd name="connsiteY312" fmla="*/ 2039216 h 3660910"/>
              <a:gd name="connsiteX313" fmla="*/ 6659751 w 8291989"/>
              <a:gd name="connsiteY313" fmla="*/ 2047875 h 3660910"/>
              <a:gd name="connsiteX314" fmla="*/ 6672739 w 8291989"/>
              <a:gd name="connsiteY314" fmla="*/ 2056534 h 3660910"/>
              <a:gd name="connsiteX315" fmla="*/ 6685728 w 8291989"/>
              <a:gd name="connsiteY315" fmla="*/ 2069523 h 3660910"/>
              <a:gd name="connsiteX316" fmla="*/ 6724694 w 8291989"/>
              <a:gd name="connsiteY316" fmla="*/ 2091170 h 3660910"/>
              <a:gd name="connsiteX317" fmla="*/ 6763660 w 8291989"/>
              <a:gd name="connsiteY317" fmla="*/ 2112818 h 3660910"/>
              <a:gd name="connsiteX318" fmla="*/ 6776648 w 8291989"/>
              <a:gd name="connsiteY318" fmla="*/ 2117148 h 3660910"/>
              <a:gd name="connsiteX319" fmla="*/ 6811285 w 8291989"/>
              <a:gd name="connsiteY319" fmla="*/ 2143125 h 3660910"/>
              <a:gd name="connsiteX320" fmla="*/ 6845921 w 8291989"/>
              <a:gd name="connsiteY320" fmla="*/ 2164773 h 3660910"/>
              <a:gd name="connsiteX321" fmla="*/ 6884887 w 8291989"/>
              <a:gd name="connsiteY321" fmla="*/ 2199409 h 3660910"/>
              <a:gd name="connsiteX322" fmla="*/ 6897876 w 8291989"/>
              <a:gd name="connsiteY322" fmla="*/ 2203739 h 3660910"/>
              <a:gd name="connsiteX323" fmla="*/ 6941171 w 8291989"/>
              <a:gd name="connsiteY323" fmla="*/ 2234045 h 3660910"/>
              <a:gd name="connsiteX324" fmla="*/ 6958489 w 8291989"/>
              <a:gd name="connsiteY324" fmla="*/ 2242704 h 3660910"/>
              <a:gd name="connsiteX325" fmla="*/ 6971478 w 8291989"/>
              <a:gd name="connsiteY325" fmla="*/ 2247034 h 3660910"/>
              <a:gd name="connsiteX326" fmla="*/ 6997455 w 8291989"/>
              <a:gd name="connsiteY326" fmla="*/ 2264352 h 3660910"/>
              <a:gd name="connsiteX327" fmla="*/ 6975808 w 8291989"/>
              <a:gd name="connsiteY327" fmla="*/ 2281670 h 3660910"/>
              <a:gd name="connsiteX328" fmla="*/ 6958489 w 8291989"/>
              <a:gd name="connsiteY328" fmla="*/ 2298989 h 3660910"/>
              <a:gd name="connsiteX329" fmla="*/ 6945501 w 8291989"/>
              <a:gd name="connsiteY329" fmla="*/ 2311977 h 3660910"/>
              <a:gd name="connsiteX330" fmla="*/ 6932512 w 8291989"/>
              <a:gd name="connsiteY330" fmla="*/ 2324966 h 3660910"/>
              <a:gd name="connsiteX331" fmla="*/ 6906535 w 8291989"/>
              <a:gd name="connsiteY331" fmla="*/ 2359602 h 3660910"/>
              <a:gd name="connsiteX332" fmla="*/ 6889217 w 8291989"/>
              <a:gd name="connsiteY332" fmla="*/ 2376920 h 3660910"/>
              <a:gd name="connsiteX333" fmla="*/ 6880558 w 8291989"/>
              <a:gd name="connsiteY333" fmla="*/ 2389909 h 3660910"/>
              <a:gd name="connsiteX334" fmla="*/ 6871898 w 8291989"/>
              <a:gd name="connsiteY334" fmla="*/ 2420216 h 3660910"/>
              <a:gd name="connsiteX335" fmla="*/ 6876228 w 8291989"/>
              <a:gd name="connsiteY335" fmla="*/ 2433204 h 3660910"/>
              <a:gd name="connsiteX336" fmla="*/ 6910864 w 8291989"/>
              <a:gd name="connsiteY336" fmla="*/ 2459182 h 3660910"/>
              <a:gd name="connsiteX337" fmla="*/ 6941171 w 8291989"/>
              <a:gd name="connsiteY337" fmla="*/ 2476500 h 3660910"/>
              <a:gd name="connsiteX338" fmla="*/ 6954160 w 8291989"/>
              <a:gd name="connsiteY338" fmla="*/ 2472170 h 3660910"/>
              <a:gd name="connsiteX339" fmla="*/ 6984467 w 8291989"/>
              <a:gd name="connsiteY339" fmla="*/ 2437534 h 3660910"/>
              <a:gd name="connsiteX340" fmla="*/ 7023433 w 8291989"/>
              <a:gd name="connsiteY340" fmla="*/ 2398568 h 3660910"/>
              <a:gd name="connsiteX341" fmla="*/ 7053739 w 8291989"/>
              <a:gd name="connsiteY341" fmla="*/ 2355273 h 3660910"/>
              <a:gd name="connsiteX342" fmla="*/ 7062398 w 8291989"/>
              <a:gd name="connsiteY342" fmla="*/ 2337954 h 3660910"/>
              <a:gd name="connsiteX343" fmla="*/ 7071058 w 8291989"/>
              <a:gd name="connsiteY343" fmla="*/ 2324966 h 3660910"/>
              <a:gd name="connsiteX344" fmla="*/ 7088376 w 8291989"/>
              <a:gd name="connsiteY344" fmla="*/ 2294659 h 3660910"/>
              <a:gd name="connsiteX345" fmla="*/ 7105694 w 8291989"/>
              <a:gd name="connsiteY345" fmla="*/ 2273011 h 3660910"/>
              <a:gd name="connsiteX346" fmla="*/ 7114353 w 8291989"/>
              <a:gd name="connsiteY346" fmla="*/ 2294659 h 3660910"/>
              <a:gd name="connsiteX347" fmla="*/ 7919648 w 8291989"/>
              <a:gd name="connsiteY347" fmla="*/ 978477 h 3660910"/>
              <a:gd name="connsiteX348" fmla="*/ 8136126 w 8291989"/>
              <a:gd name="connsiteY348" fmla="*/ 597477 h 3660910"/>
              <a:gd name="connsiteX349" fmla="*/ 8291989 w 8291989"/>
              <a:gd name="connsiteY349" fmla="*/ 177512 h 3660910"/>
              <a:gd name="connsiteX350" fmla="*/ 8188079 w 8291989"/>
              <a:gd name="connsiteY350" fmla="*/ 112568 h 3660910"/>
              <a:gd name="connsiteX351" fmla="*/ 7837387 w 8291989"/>
              <a:gd name="connsiteY351" fmla="*/ 142875 h 3660910"/>
              <a:gd name="connsiteX352" fmla="*/ 7512671 w 8291989"/>
              <a:gd name="connsiteY352" fmla="*/ 697057 h 3660910"/>
              <a:gd name="connsiteX353" fmla="*/ 7296194 w 8291989"/>
              <a:gd name="connsiteY353" fmla="*/ 736022 h 3660910"/>
              <a:gd name="connsiteX354" fmla="*/ 7265887 w 8291989"/>
              <a:gd name="connsiteY354" fmla="*/ 818284 h 3660910"/>
              <a:gd name="connsiteX355" fmla="*/ 7304853 w 8291989"/>
              <a:gd name="connsiteY355" fmla="*/ 878898 h 3660910"/>
              <a:gd name="connsiteX356" fmla="*/ 7136001 w 8291989"/>
              <a:gd name="connsiteY356" fmla="*/ 1142999 h 3660910"/>
              <a:gd name="connsiteX357" fmla="*/ 6672740 w 8291989"/>
              <a:gd name="connsiteY357" fmla="*/ 900544 h 3660910"/>
              <a:gd name="connsiteX0" fmla="*/ 836512 w 8291989"/>
              <a:gd name="connsiteY0" fmla="*/ 0 h 3684234"/>
              <a:gd name="connsiteX1" fmla="*/ 836512 w 8291989"/>
              <a:gd name="connsiteY1" fmla="*/ 0 h 3684234"/>
              <a:gd name="connsiteX2" fmla="*/ 810535 w 8291989"/>
              <a:gd name="connsiteY2" fmla="*/ 30307 h 3684234"/>
              <a:gd name="connsiteX3" fmla="*/ 801876 w 8291989"/>
              <a:gd name="connsiteY3" fmla="*/ 56284 h 3684234"/>
              <a:gd name="connsiteX4" fmla="*/ 797546 w 8291989"/>
              <a:gd name="connsiteY4" fmla="*/ 69273 h 3684234"/>
              <a:gd name="connsiteX5" fmla="*/ 788887 w 8291989"/>
              <a:gd name="connsiteY5" fmla="*/ 82261 h 3684234"/>
              <a:gd name="connsiteX6" fmla="*/ 767239 w 8291989"/>
              <a:gd name="connsiteY6" fmla="*/ 108239 h 3684234"/>
              <a:gd name="connsiteX7" fmla="*/ 728273 w 8291989"/>
              <a:gd name="connsiteY7" fmla="*/ 138545 h 3684234"/>
              <a:gd name="connsiteX8" fmla="*/ 715285 w 8291989"/>
              <a:gd name="connsiteY8" fmla="*/ 147204 h 3684234"/>
              <a:gd name="connsiteX9" fmla="*/ 689308 w 8291989"/>
              <a:gd name="connsiteY9" fmla="*/ 155864 h 3684234"/>
              <a:gd name="connsiteX10" fmla="*/ 676319 w 8291989"/>
              <a:gd name="connsiteY10" fmla="*/ 160193 h 3684234"/>
              <a:gd name="connsiteX11" fmla="*/ 646012 w 8291989"/>
              <a:gd name="connsiteY11" fmla="*/ 173182 h 3684234"/>
              <a:gd name="connsiteX12" fmla="*/ 615705 w 8291989"/>
              <a:gd name="connsiteY12" fmla="*/ 190500 h 3684234"/>
              <a:gd name="connsiteX13" fmla="*/ 589728 w 8291989"/>
              <a:gd name="connsiteY13" fmla="*/ 207818 h 3684234"/>
              <a:gd name="connsiteX14" fmla="*/ 563751 w 8291989"/>
              <a:gd name="connsiteY14" fmla="*/ 225136 h 3684234"/>
              <a:gd name="connsiteX15" fmla="*/ 550762 w 8291989"/>
              <a:gd name="connsiteY15" fmla="*/ 233795 h 3684234"/>
              <a:gd name="connsiteX16" fmla="*/ 533444 w 8291989"/>
              <a:gd name="connsiteY16" fmla="*/ 246784 h 3684234"/>
              <a:gd name="connsiteX17" fmla="*/ 520455 w 8291989"/>
              <a:gd name="connsiteY17" fmla="*/ 255443 h 3684234"/>
              <a:gd name="connsiteX18" fmla="*/ 490148 w 8291989"/>
              <a:gd name="connsiteY18" fmla="*/ 281420 h 3684234"/>
              <a:gd name="connsiteX19" fmla="*/ 481489 w 8291989"/>
              <a:gd name="connsiteY19" fmla="*/ 294409 h 3684234"/>
              <a:gd name="connsiteX20" fmla="*/ 455512 w 8291989"/>
              <a:gd name="connsiteY20" fmla="*/ 311727 h 3684234"/>
              <a:gd name="connsiteX21" fmla="*/ 433864 w 8291989"/>
              <a:gd name="connsiteY21" fmla="*/ 337704 h 3684234"/>
              <a:gd name="connsiteX22" fmla="*/ 420876 w 8291989"/>
              <a:gd name="connsiteY22" fmla="*/ 342034 h 3684234"/>
              <a:gd name="connsiteX23" fmla="*/ 394898 w 8291989"/>
              <a:gd name="connsiteY23" fmla="*/ 355023 h 3684234"/>
              <a:gd name="connsiteX24" fmla="*/ 368921 w 8291989"/>
              <a:gd name="connsiteY24" fmla="*/ 376670 h 3684234"/>
              <a:gd name="connsiteX25" fmla="*/ 355933 w 8291989"/>
              <a:gd name="connsiteY25" fmla="*/ 381000 h 3684234"/>
              <a:gd name="connsiteX26" fmla="*/ 338614 w 8291989"/>
              <a:gd name="connsiteY26" fmla="*/ 402648 h 3684234"/>
              <a:gd name="connsiteX27" fmla="*/ 334285 w 8291989"/>
              <a:gd name="connsiteY27" fmla="*/ 415636 h 3684234"/>
              <a:gd name="connsiteX28" fmla="*/ 316967 w 8291989"/>
              <a:gd name="connsiteY28" fmla="*/ 454602 h 3684234"/>
              <a:gd name="connsiteX29" fmla="*/ 312637 w 8291989"/>
              <a:gd name="connsiteY29" fmla="*/ 467591 h 3684234"/>
              <a:gd name="connsiteX30" fmla="*/ 303978 w 8291989"/>
              <a:gd name="connsiteY30" fmla="*/ 502227 h 3684234"/>
              <a:gd name="connsiteX31" fmla="*/ 295319 w 8291989"/>
              <a:gd name="connsiteY31" fmla="*/ 528204 h 3684234"/>
              <a:gd name="connsiteX32" fmla="*/ 290989 w 8291989"/>
              <a:gd name="connsiteY32" fmla="*/ 554182 h 3684234"/>
              <a:gd name="connsiteX33" fmla="*/ 286660 w 8291989"/>
              <a:gd name="connsiteY33" fmla="*/ 601807 h 3684234"/>
              <a:gd name="connsiteX34" fmla="*/ 278001 w 8291989"/>
              <a:gd name="connsiteY34" fmla="*/ 645102 h 3684234"/>
              <a:gd name="connsiteX35" fmla="*/ 273671 w 8291989"/>
              <a:gd name="connsiteY35" fmla="*/ 671079 h 3684234"/>
              <a:gd name="connsiteX36" fmla="*/ 260683 w 8291989"/>
              <a:gd name="connsiteY36" fmla="*/ 714375 h 3684234"/>
              <a:gd name="connsiteX37" fmla="*/ 256353 w 8291989"/>
              <a:gd name="connsiteY37" fmla="*/ 727364 h 3684234"/>
              <a:gd name="connsiteX38" fmla="*/ 243364 w 8291989"/>
              <a:gd name="connsiteY38" fmla="*/ 736023 h 3684234"/>
              <a:gd name="connsiteX39" fmla="*/ 217387 w 8291989"/>
              <a:gd name="connsiteY39" fmla="*/ 762000 h 3684234"/>
              <a:gd name="connsiteX40" fmla="*/ 191410 w 8291989"/>
              <a:gd name="connsiteY40" fmla="*/ 770659 h 3684234"/>
              <a:gd name="connsiteX41" fmla="*/ 165433 w 8291989"/>
              <a:gd name="connsiteY41" fmla="*/ 792307 h 3684234"/>
              <a:gd name="connsiteX42" fmla="*/ 148114 w 8291989"/>
              <a:gd name="connsiteY42" fmla="*/ 813954 h 3684234"/>
              <a:gd name="connsiteX43" fmla="*/ 135126 w 8291989"/>
              <a:gd name="connsiteY43" fmla="*/ 822614 h 3684234"/>
              <a:gd name="connsiteX44" fmla="*/ 126467 w 8291989"/>
              <a:gd name="connsiteY44" fmla="*/ 835602 h 3684234"/>
              <a:gd name="connsiteX45" fmla="*/ 117808 w 8291989"/>
              <a:gd name="connsiteY45" fmla="*/ 861579 h 3684234"/>
              <a:gd name="connsiteX46" fmla="*/ 109148 w 8291989"/>
              <a:gd name="connsiteY46" fmla="*/ 900545 h 3684234"/>
              <a:gd name="connsiteX47" fmla="*/ 104819 w 8291989"/>
              <a:gd name="connsiteY47" fmla="*/ 961159 h 3684234"/>
              <a:gd name="connsiteX48" fmla="*/ 100489 w 8291989"/>
              <a:gd name="connsiteY48" fmla="*/ 987136 h 3684234"/>
              <a:gd name="connsiteX49" fmla="*/ 83171 w 8291989"/>
              <a:gd name="connsiteY49" fmla="*/ 1013114 h 3684234"/>
              <a:gd name="connsiteX50" fmla="*/ 74512 w 8291989"/>
              <a:gd name="connsiteY50" fmla="*/ 1039091 h 3684234"/>
              <a:gd name="connsiteX51" fmla="*/ 65853 w 8291989"/>
              <a:gd name="connsiteY51" fmla="*/ 1069398 h 3684234"/>
              <a:gd name="connsiteX52" fmla="*/ 61523 w 8291989"/>
              <a:gd name="connsiteY52" fmla="*/ 1095375 h 3684234"/>
              <a:gd name="connsiteX53" fmla="*/ 35546 w 8291989"/>
              <a:gd name="connsiteY53" fmla="*/ 1143000 h 3684234"/>
              <a:gd name="connsiteX54" fmla="*/ 31217 w 8291989"/>
              <a:gd name="connsiteY54" fmla="*/ 1160318 h 3684234"/>
              <a:gd name="connsiteX55" fmla="*/ 22558 w 8291989"/>
              <a:gd name="connsiteY55" fmla="*/ 1181966 h 3684234"/>
              <a:gd name="connsiteX56" fmla="*/ 18228 w 8291989"/>
              <a:gd name="connsiteY56" fmla="*/ 1242579 h 3684234"/>
              <a:gd name="connsiteX57" fmla="*/ 13898 w 8291989"/>
              <a:gd name="connsiteY57" fmla="*/ 1268557 h 3684234"/>
              <a:gd name="connsiteX58" fmla="*/ 5239 w 8291989"/>
              <a:gd name="connsiteY58" fmla="*/ 1333500 h 3684234"/>
              <a:gd name="connsiteX59" fmla="*/ 5239 w 8291989"/>
              <a:gd name="connsiteY59" fmla="*/ 1623579 h 3684234"/>
              <a:gd name="connsiteX60" fmla="*/ 13898 w 8291989"/>
              <a:gd name="connsiteY60" fmla="*/ 1740477 h 3684234"/>
              <a:gd name="connsiteX61" fmla="*/ 18228 w 8291989"/>
              <a:gd name="connsiteY61" fmla="*/ 1840057 h 3684234"/>
              <a:gd name="connsiteX62" fmla="*/ 22558 w 8291989"/>
              <a:gd name="connsiteY62" fmla="*/ 1883352 h 3684234"/>
              <a:gd name="connsiteX63" fmla="*/ 26887 w 8291989"/>
              <a:gd name="connsiteY63" fmla="*/ 1956954 h 3684234"/>
              <a:gd name="connsiteX64" fmla="*/ 48535 w 8291989"/>
              <a:gd name="connsiteY64" fmla="*/ 1991591 h 3684234"/>
              <a:gd name="connsiteX65" fmla="*/ 70183 w 8291989"/>
              <a:gd name="connsiteY65" fmla="*/ 2030557 h 3684234"/>
              <a:gd name="connsiteX66" fmla="*/ 78842 w 8291989"/>
              <a:gd name="connsiteY66" fmla="*/ 2043545 h 3684234"/>
              <a:gd name="connsiteX67" fmla="*/ 104819 w 8291989"/>
              <a:gd name="connsiteY67" fmla="*/ 2099829 h 3684234"/>
              <a:gd name="connsiteX68" fmla="*/ 113478 w 8291989"/>
              <a:gd name="connsiteY68" fmla="*/ 2164773 h 3684234"/>
              <a:gd name="connsiteX69" fmla="*/ 117808 w 8291989"/>
              <a:gd name="connsiteY69" fmla="*/ 2186420 h 3684234"/>
              <a:gd name="connsiteX70" fmla="*/ 122137 w 8291989"/>
              <a:gd name="connsiteY70" fmla="*/ 2216727 h 3684234"/>
              <a:gd name="connsiteX71" fmla="*/ 126467 w 8291989"/>
              <a:gd name="connsiteY71" fmla="*/ 2355273 h 3684234"/>
              <a:gd name="connsiteX72" fmla="*/ 130796 w 8291989"/>
              <a:gd name="connsiteY72" fmla="*/ 2376920 h 3684234"/>
              <a:gd name="connsiteX73" fmla="*/ 135126 w 8291989"/>
              <a:gd name="connsiteY73" fmla="*/ 2407227 h 3684234"/>
              <a:gd name="connsiteX74" fmla="*/ 148114 w 8291989"/>
              <a:gd name="connsiteY74" fmla="*/ 2476500 h 3684234"/>
              <a:gd name="connsiteX75" fmla="*/ 156773 w 8291989"/>
              <a:gd name="connsiteY75" fmla="*/ 2498148 h 3684234"/>
              <a:gd name="connsiteX76" fmla="*/ 165433 w 8291989"/>
              <a:gd name="connsiteY76" fmla="*/ 2528454 h 3684234"/>
              <a:gd name="connsiteX77" fmla="*/ 169762 w 8291989"/>
              <a:gd name="connsiteY77" fmla="*/ 2545773 h 3684234"/>
              <a:gd name="connsiteX78" fmla="*/ 182751 w 8291989"/>
              <a:gd name="connsiteY78" fmla="*/ 2580409 h 3684234"/>
              <a:gd name="connsiteX79" fmla="*/ 195739 w 8291989"/>
              <a:gd name="connsiteY79" fmla="*/ 2610716 h 3684234"/>
              <a:gd name="connsiteX80" fmla="*/ 208728 w 8291989"/>
              <a:gd name="connsiteY80" fmla="*/ 2619375 h 3684234"/>
              <a:gd name="connsiteX81" fmla="*/ 221717 w 8291989"/>
              <a:gd name="connsiteY81" fmla="*/ 2632364 h 3684234"/>
              <a:gd name="connsiteX82" fmla="*/ 234705 w 8291989"/>
              <a:gd name="connsiteY82" fmla="*/ 2641023 h 3684234"/>
              <a:gd name="connsiteX83" fmla="*/ 260683 w 8291989"/>
              <a:gd name="connsiteY83" fmla="*/ 2649682 h 3684234"/>
              <a:gd name="connsiteX84" fmla="*/ 325626 w 8291989"/>
              <a:gd name="connsiteY84" fmla="*/ 2645352 h 3684234"/>
              <a:gd name="connsiteX85" fmla="*/ 386239 w 8291989"/>
              <a:gd name="connsiteY85" fmla="*/ 2649682 h 3684234"/>
              <a:gd name="connsiteX86" fmla="*/ 455512 w 8291989"/>
              <a:gd name="connsiteY86" fmla="*/ 2654011 h 3684234"/>
              <a:gd name="connsiteX87" fmla="*/ 481489 w 8291989"/>
              <a:gd name="connsiteY87" fmla="*/ 2658341 h 3684234"/>
              <a:gd name="connsiteX88" fmla="*/ 646012 w 8291989"/>
              <a:gd name="connsiteY88" fmla="*/ 2671329 h 3684234"/>
              <a:gd name="connsiteX89" fmla="*/ 667660 w 8291989"/>
              <a:gd name="connsiteY89" fmla="*/ 2675659 h 3684234"/>
              <a:gd name="connsiteX90" fmla="*/ 693637 w 8291989"/>
              <a:gd name="connsiteY90" fmla="*/ 2679989 h 3684234"/>
              <a:gd name="connsiteX91" fmla="*/ 715285 w 8291989"/>
              <a:gd name="connsiteY91" fmla="*/ 2684318 h 3684234"/>
              <a:gd name="connsiteX92" fmla="*/ 741262 w 8291989"/>
              <a:gd name="connsiteY92" fmla="*/ 2688648 h 3684234"/>
              <a:gd name="connsiteX93" fmla="*/ 754251 w 8291989"/>
              <a:gd name="connsiteY93" fmla="*/ 2692977 h 3684234"/>
              <a:gd name="connsiteX94" fmla="*/ 784558 w 8291989"/>
              <a:gd name="connsiteY94" fmla="*/ 2697307 h 3684234"/>
              <a:gd name="connsiteX95" fmla="*/ 810535 w 8291989"/>
              <a:gd name="connsiteY95" fmla="*/ 2701636 h 3684234"/>
              <a:gd name="connsiteX96" fmla="*/ 853830 w 8291989"/>
              <a:gd name="connsiteY96" fmla="*/ 2705966 h 3684234"/>
              <a:gd name="connsiteX97" fmla="*/ 892796 w 8291989"/>
              <a:gd name="connsiteY97" fmla="*/ 2710295 h 3684234"/>
              <a:gd name="connsiteX98" fmla="*/ 918773 w 8291989"/>
              <a:gd name="connsiteY98" fmla="*/ 2718954 h 3684234"/>
              <a:gd name="connsiteX99" fmla="*/ 953410 w 8291989"/>
              <a:gd name="connsiteY99" fmla="*/ 2736273 h 3684234"/>
              <a:gd name="connsiteX100" fmla="*/ 970728 w 8291989"/>
              <a:gd name="connsiteY100" fmla="*/ 2740602 h 3684234"/>
              <a:gd name="connsiteX101" fmla="*/ 992376 w 8291989"/>
              <a:gd name="connsiteY101" fmla="*/ 2744932 h 3684234"/>
              <a:gd name="connsiteX102" fmla="*/ 1027012 w 8291989"/>
              <a:gd name="connsiteY102" fmla="*/ 2753591 h 3684234"/>
              <a:gd name="connsiteX103" fmla="*/ 1044330 w 8291989"/>
              <a:gd name="connsiteY103" fmla="*/ 2762250 h 3684234"/>
              <a:gd name="connsiteX104" fmla="*/ 1057319 w 8291989"/>
              <a:gd name="connsiteY104" fmla="*/ 2770909 h 3684234"/>
              <a:gd name="connsiteX105" fmla="*/ 1070308 w 8291989"/>
              <a:gd name="connsiteY105" fmla="*/ 2775239 h 3684234"/>
              <a:gd name="connsiteX106" fmla="*/ 1083296 w 8291989"/>
              <a:gd name="connsiteY106" fmla="*/ 2783898 h 3684234"/>
              <a:gd name="connsiteX107" fmla="*/ 1109273 w 8291989"/>
              <a:gd name="connsiteY107" fmla="*/ 2792557 h 3684234"/>
              <a:gd name="connsiteX108" fmla="*/ 1122262 w 8291989"/>
              <a:gd name="connsiteY108" fmla="*/ 2796886 h 3684234"/>
              <a:gd name="connsiteX109" fmla="*/ 1135251 w 8291989"/>
              <a:gd name="connsiteY109" fmla="*/ 2805545 h 3684234"/>
              <a:gd name="connsiteX110" fmla="*/ 1174217 w 8291989"/>
              <a:gd name="connsiteY110" fmla="*/ 2818534 h 3684234"/>
              <a:gd name="connsiteX111" fmla="*/ 1200194 w 8291989"/>
              <a:gd name="connsiteY111" fmla="*/ 2835852 h 3684234"/>
              <a:gd name="connsiteX112" fmla="*/ 1213183 w 8291989"/>
              <a:gd name="connsiteY112" fmla="*/ 2844511 h 3684234"/>
              <a:gd name="connsiteX113" fmla="*/ 1226171 w 8291989"/>
              <a:gd name="connsiteY113" fmla="*/ 2853170 h 3684234"/>
              <a:gd name="connsiteX114" fmla="*/ 1252148 w 8291989"/>
              <a:gd name="connsiteY114" fmla="*/ 2861829 h 3684234"/>
              <a:gd name="connsiteX115" fmla="*/ 1273796 w 8291989"/>
              <a:gd name="connsiteY115" fmla="*/ 2879148 h 3684234"/>
              <a:gd name="connsiteX116" fmla="*/ 1330080 w 8291989"/>
              <a:gd name="connsiteY116" fmla="*/ 2892136 h 3684234"/>
              <a:gd name="connsiteX117" fmla="*/ 1347398 w 8291989"/>
              <a:gd name="connsiteY117" fmla="*/ 2896466 h 3684234"/>
              <a:gd name="connsiteX118" fmla="*/ 1369046 w 8291989"/>
              <a:gd name="connsiteY118" fmla="*/ 2909454 h 3684234"/>
              <a:gd name="connsiteX119" fmla="*/ 1382035 w 8291989"/>
              <a:gd name="connsiteY119" fmla="*/ 2913784 h 3684234"/>
              <a:gd name="connsiteX120" fmla="*/ 1421001 w 8291989"/>
              <a:gd name="connsiteY120" fmla="*/ 2931102 h 3684234"/>
              <a:gd name="connsiteX121" fmla="*/ 1433989 w 8291989"/>
              <a:gd name="connsiteY121" fmla="*/ 2939761 h 3684234"/>
              <a:gd name="connsiteX122" fmla="*/ 1468626 w 8291989"/>
              <a:gd name="connsiteY122" fmla="*/ 2952750 h 3684234"/>
              <a:gd name="connsiteX123" fmla="*/ 1524910 w 8291989"/>
              <a:gd name="connsiteY123" fmla="*/ 2970068 h 3684234"/>
              <a:gd name="connsiteX124" fmla="*/ 1572535 w 8291989"/>
              <a:gd name="connsiteY124" fmla="*/ 2991716 h 3684234"/>
              <a:gd name="connsiteX125" fmla="*/ 1585523 w 8291989"/>
              <a:gd name="connsiteY125" fmla="*/ 2996045 h 3684234"/>
              <a:gd name="connsiteX126" fmla="*/ 1620160 w 8291989"/>
              <a:gd name="connsiteY126" fmla="*/ 3013364 h 3684234"/>
              <a:gd name="connsiteX127" fmla="*/ 1680773 w 8291989"/>
              <a:gd name="connsiteY127" fmla="*/ 3030682 h 3684234"/>
              <a:gd name="connsiteX128" fmla="*/ 1711080 w 8291989"/>
              <a:gd name="connsiteY128" fmla="*/ 3048000 h 3684234"/>
              <a:gd name="connsiteX129" fmla="*/ 1728398 w 8291989"/>
              <a:gd name="connsiteY129" fmla="*/ 3056659 h 3684234"/>
              <a:gd name="connsiteX130" fmla="*/ 1754376 w 8291989"/>
              <a:gd name="connsiteY130" fmla="*/ 3073977 h 3684234"/>
              <a:gd name="connsiteX131" fmla="*/ 1780353 w 8291989"/>
              <a:gd name="connsiteY131" fmla="*/ 3082636 h 3684234"/>
              <a:gd name="connsiteX132" fmla="*/ 1814989 w 8291989"/>
              <a:gd name="connsiteY132" fmla="*/ 3104284 h 3684234"/>
              <a:gd name="connsiteX133" fmla="*/ 1845296 w 8291989"/>
              <a:gd name="connsiteY133" fmla="*/ 3117273 h 3684234"/>
              <a:gd name="connsiteX134" fmla="*/ 1858285 w 8291989"/>
              <a:gd name="connsiteY134" fmla="*/ 3130261 h 3684234"/>
              <a:gd name="connsiteX135" fmla="*/ 1871273 w 8291989"/>
              <a:gd name="connsiteY135" fmla="*/ 3138920 h 3684234"/>
              <a:gd name="connsiteX136" fmla="*/ 1901580 w 8291989"/>
              <a:gd name="connsiteY136" fmla="*/ 3169227 h 3684234"/>
              <a:gd name="connsiteX137" fmla="*/ 1927558 w 8291989"/>
              <a:gd name="connsiteY137" fmla="*/ 3190875 h 3684234"/>
              <a:gd name="connsiteX138" fmla="*/ 1940546 w 8291989"/>
              <a:gd name="connsiteY138" fmla="*/ 3195204 h 3684234"/>
              <a:gd name="connsiteX139" fmla="*/ 1975183 w 8291989"/>
              <a:gd name="connsiteY139" fmla="*/ 3216852 h 3684234"/>
              <a:gd name="connsiteX140" fmla="*/ 2018478 w 8291989"/>
              <a:gd name="connsiteY140" fmla="*/ 3247159 h 3684234"/>
              <a:gd name="connsiteX141" fmla="*/ 2031467 w 8291989"/>
              <a:gd name="connsiteY141" fmla="*/ 3251489 h 3684234"/>
              <a:gd name="connsiteX142" fmla="*/ 2053114 w 8291989"/>
              <a:gd name="connsiteY142" fmla="*/ 3268807 h 3684234"/>
              <a:gd name="connsiteX143" fmla="*/ 2066103 w 8291989"/>
              <a:gd name="connsiteY143" fmla="*/ 3277466 h 3684234"/>
              <a:gd name="connsiteX144" fmla="*/ 2079092 w 8291989"/>
              <a:gd name="connsiteY144" fmla="*/ 3290454 h 3684234"/>
              <a:gd name="connsiteX145" fmla="*/ 2096410 w 8291989"/>
              <a:gd name="connsiteY145" fmla="*/ 3299114 h 3684234"/>
              <a:gd name="connsiteX146" fmla="*/ 2144035 w 8291989"/>
              <a:gd name="connsiteY146" fmla="*/ 3342409 h 3684234"/>
              <a:gd name="connsiteX147" fmla="*/ 2161353 w 8291989"/>
              <a:gd name="connsiteY147" fmla="*/ 3372716 h 3684234"/>
              <a:gd name="connsiteX148" fmla="*/ 2178671 w 8291989"/>
              <a:gd name="connsiteY148" fmla="*/ 3403023 h 3684234"/>
              <a:gd name="connsiteX149" fmla="*/ 2191660 w 8291989"/>
              <a:gd name="connsiteY149" fmla="*/ 3411682 h 3684234"/>
              <a:gd name="connsiteX150" fmla="*/ 2221967 w 8291989"/>
              <a:gd name="connsiteY150" fmla="*/ 3441989 h 3684234"/>
              <a:gd name="connsiteX151" fmla="*/ 2247944 w 8291989"/>
              <a:gd name="connsiteY151" fmla="*/ 3467966 h 3684234"/>
              <a:gd name="connsiteX152" fmla="*/ 2260933 w 8291989"/>
              <a:gd name="connsiteY152" fmla="*/ 3480954 h 3684234"/>
              <a:gd name="connsiteX153" fmla="*/ 2269592 w 8291989"/>
              <a:gd name="connsiteY153" fmla="*/ 3489614 h 3684234"/>
              <a:gd name="connsiteX154" fmla="*/ 2364842 w 8291989"/>
              <a:gd name="connsiteY154" fmla="*/ 3658466 h 3684234"/>
              <a:gd name="connsiteX155" fmla="*/ 2585648 w 8291989"/>
              <a:gd name="connsiteY155" fmla="*/ 3675783 h 3684234"/>
              <a:gd name="connsiteX156" fmla="*/ 2542353 w 8291989"/>
              <a:gd name="connsiteY156" fmla="*/ 3580534 h 3684234"/>
              <a:gd name="connsiteX157" fmla="*/ 2572660 w 8291989"/>
              <a:gd name="connsiteY157" fmla="*/ 3571875 h 3684234"/>
              <a:gd name="connsiteX158" fmla="*/ 2620285 w 8291989"/>
              <a:gd name="connsiteY158" fmla="*/ 3563216 h 3684234"/>
              <a:gd name="connsiteX159" fmla="*/ 2633273 w 8291989"/>
              <a:gd name="connsiteY159" fmla="*/ 3558886 h 3684234"/>
              <a:gd name="connsiteX160" fmla="*/ 2663580 w 8291989"/>
              <a:gd name="connsiteY160" fmla="*/ 3537239 h 3684234"/>
              <a:gd name="connsiteX161" fmla="*/ 2676569 w 8291989"/>
              <a:gd name="connsiteY161" fmla="*/ 3528579 h 3684234"/>
              <a:gd name="connsiteX162" fmla="*/ 2706876 w 8291989"/>
              <a:gd name="connsiteY162" fmla="*/ 3498273 h 3684234"/>
              <a:gd name="connsiteX163" fmla="*/ 2741512 w 8291989"/>
              <a:gd name="connsiteY163" fmla="*/ 3446318 h 3684234"/>
              <a:gd name="connsiteX164" fmla="*/ 2758830 w 8291989"/>
              <a:gd name="connsiteY164" fmla="*/ 3342409 h 3684234"/>
              <a:gd name="connsiteX165" fmla="*/ 2728523 w 8291989"/>
              <a:gd name="connsiteY165" fmla="*/ 3216852 h 3684234"/>
              <a:gd name="connsiteX166" fmla="*/ 2715535 w 8291989"/>
              <a:gd name="connsiteY166" fmla="*/ 3195204 h 3684234"/>
              <a:gd name="connsiteX167" fmla="*/ 2693887 w 8291989"/>
              <a:gd name="connsiteY167" fmla="*/ 3138920 h 3684234"/>
              <a:gd name="connsiteX168" fmla="*/ 2685228 w 8291989"/>
              <a:gd name="connsiteY168" fmla="*/ 3121602 h 3684234"/>
              <a:gd name="connsiteX169" fmla="*/ 2650592 w 8291989"/>
              <a:gd name="connsiteY169" fmla="*/ 3009034 h 3684234"/>
              <a:gd name="connsiteX170" fmla="*/ 2641933 w 8291989"/>
              <a:gd name="connsiteY170" fmla="*/ 2983057 h 3684234"/>
              <a:gd name="connsiteX171" fmla="*/ 2633273 w 8291989"/>
              <a:gd name="connsiteY171" fmla="*/ 2935432 h 3684234"/>
              <a:gd name="connsiteX172" fmla="*/ 2628944 w 8291989"/>
              <a:gd name="connsiteY172" fmla="*/ 2874818 h 3684234"/>
              <a:gd name="connsiteX173" fmla="*/ 2624614 w 8291989"/>
              <a:gd name="connsiteY173" fmla="*/ 2853170 h 3684234"/>
              <a:gd name="connsiteX174" fmla="*/ 2607296 w 8291989"/>
              <a:gd name="connsiteY174" fmla="*/ 2762250 h 3684234"/>
              <a:gd name="connsiteX175" fmla="*/ 2602967 w 8291989"/>
              <a:gd name="connsiteY175" fmla="*/ 2736273 h 3684234"/>
              <a:gd name="connsiteX176" fmla="*/ 2594308 w 8291989"/>
              <a:gd name="connsiteY176" fmla="*/ 2710295 h 3684234"/>
              <a:gd name="connsiteX177" fmla="*/ 2589978 w 8291989"/>
              <a:gd name="connsiteY177" fmla="*/ 2662670 h 3684234"/>
              <a:gd name="connsiteX178" fmla="*/ 2594308 w 8291989"/>
              <a:gd name="connsiteY178" fmla="*/ 2511136 h 3684234"/>
              <a:gd name="connsiteX179" fmla="*/ 2598637 w 8291989"/>
              <a:gd name="connsiteY179" fmla="*/ 2498148 h 3684234"/>
              <a:gd name="connsiteX180" fmla="*/ 2602967 w 8291989"/>
              <a:gd name="connsiteY180" fmla="*/ 2463511 h 3684234"/>
              <a:gd name="connsiteX181" fmla="*/ 2611626 w 8291989"/>
              <a:gd name="connsiteY181" fmla="*/ 2433204 h 3684234"/>
              <a:gd name="connsiteX182" fmla="*/ 2633273 w 8291989"/>
              <a:gd name="connsiteY182" fmla="*/ 2381250 h 3684234"/>
              <a:gd name="connsiteX183" fmla="*/ 2641933 w 8291989"/>
              <a:gd name="connsiteY183" fmla="*/ 2363932 h 3684234"/>
              <a:gd name="connsiteX184" fmla="*/ 2654921 w 8291989"/>
              <a:gd name="connsiteY184" fmla="*/ 2346614 h 3684234"/>
              <a:gd name="connsiteX185" fmla="*/ 2698217 w 8291989"/>
              <a:gd name="connsiteY185" fmla="*/ 2303318 h 3684234"/>
              <a:gd name="connsiteX186" fmla="*/ 2719864 w 8291989"/>
              <a:gd name="connsiteY186" fmla="*/ 2294659 h 3684234"/>
              <a:gd name="connsiteX187" fmla="*/ 2732853 w 8291989"/>
              <a:gd name="connsiteY187" fmla="*/ 2286000 h 3684234"/>
              <a:gd name="connsiteX188" fmla="*/ 2771819 w 8291989"/>
              <a:gd name="connsiteY188" fmla="*/ 2281670 h 3684234"/>
              <a:gd name="connsiteX189" fmla="*/ 2819444 w 8291989"/>
              <a:gd name="connsiteY189" fmla="*/ 2268682 h 3684234"/>
              <a:gd name="connsiteX190" fmla="*/ 2858410 w 8291989"/>
              <a:gd name="connsiteY190" fmla="*/ 2260023 h 3684234"/>
              <a:gd name="connsiteX191" fmla="*/ 2897376 w 8291989"/>
              <a:gd name="connsiteY191" fmla="*/ 2255693 h 3684234"/>
              <a:gd name="connsiteX192" fmla="*/ 2910364 w 8291989"/>
              <a:gd name="connsiteY192" fmla="*/ 2251364 h 3684234"/>
              <a:gd name="connsiteX193" fmla="*/ 2936342 w 8291989"/>
              <a:gd name="connsiteY193" fmla="*/ 2247034 h 3684234"/>
              <a:gd name="connsiteX194" fmla="*/ 2953660 w 8291989"/>
              <a:gd name="connsiteY194" fmla="*/ 2238375 h 3684234"/>
              <a:gd name="connsiteX195" fmla="*/ 2983967 w 8291989"/>
              <a:gd name="connsiteY195" fmla="*/ 2242704 h 3684234"/>
              <a:gd name="connsiteX196" fmla="*/ 3001285 w 8291989"/>
              <a:gd name="connsiteY196" fmla="*/ 2238375 h 3684234"/>
              <a:gd name="connsiteX197" fmla="*/ 3048910 w 8291989"/>
              <a:gd name="connsiteY197" fmla="*/ 2234045 h 3684234"/>
              <a:gd name="connsiteX198" fmla="*/ 3213433 w 8291989"/>
              <a:gd name="connsiteY198" fmla="*/ 2242704 h 3684234"/>
              <a:gd name="connsiteX199" fmla="*/ 3256728 w 8291989"/>
              <a:gd name="connsiteY199" fmla="*/ 2247034 h 3684234"/>
              <a:gd name="connsiteX200" fmla="*/ 3516501 w 8291989"/>
              <a:gd name="connsiteY200" fmla="*/ 2264352 h 3684234"/>
              <a:gd name="connsiteX201" fmla="*/ 3551137 w 8291989"/>
              <a:gd name="connsiteY201" fmla="*/ 2268682 h 3684234"/>
              <a:gd name="connsiteX202" fmla="*/ 3577114 w 8291989"/>
              <a:gd name="connsiteY202" fmla="*/ 2273011 h 3684234"/>
              <a:gd name="connsiteX203" fmla="*/ 3676694 w 8291989"/>
              <a:gd name="connsiteY203" fmla="*/ 2281670 h 3684234"/>
              <a:gd name="connsiteX204" fmla="*/ 3707001 w 8291989"/>
              <a:gd name="connsiteY204" fmla="*/ 2286000 h 3684234"/>
              <a:gd name="connsiteX205" fmla="*/ 3767614 w 8291989"/>
              <a:gd name="connsiteY205" fmla="*/ 2290329 h 3684234"/>
              <a:gd name="connsiteX206" fmla="*/ 3849876 w 8291989"/>
              <a:gd name="connsiteY206" fmla="*/ 2298989 h 3684234"/>
              <a:gd name="connsiteX207" fmla="*/ 3914819 w 8291989"/>
              <a:gd name="connsiteY207" fmla="*/ 2303318 h 3684234"/>
              <a:gd name="connsiteX208" fmla="*/ 4023058 w 8291989"/>
              <a:gd name="connsiteY208" fmla="*/ 2316307 h 3684234"/>
              <a:gd name="connsiteX209" fmla="*/ 4036046 w 8291989"/>
              <a:gd name="connsiteY209" fmla="*/ 2324966 h 3684234"/>
              <a:gd name="connsiteX210" fmla="*/ 4040376 w 8291989"/>
              <a:gd name="connsiteY210" fmla="*/ 2337954 h 3684234"/>
              <a:gd name="connsiteX211" fmla="*/ 4053364 w 8291989"/>
              <a:gd name="connsiteY211" fmla="*/ 2359602 h 3684234"/>
              <a:gd name="connsiteX212" fmla="*/ 4096660 w 8291989"/>
              <a:gd name="connsiteY212" fmla="*/ 2398568 h 3684234"/>
              <a:gd name="connsiteX213" fmla="*/ 4113978 w 8291989"/>
              <a:gd name="connsiteY213" fmla="*/ 2424545 h 3684234"/>
              <a:gd name="connsiteX214" fmla="*/ 4131296 w 8291989"/>
              <a:gd name="connsiteY214" fmla="*/ 2446193 h 3684234"/>
              <a:gd name="connsiteX215" fmla="*/ 4183251 w 8291989"/>
              <a:gd name="connsiteY215" fmla="*/ 2506807 h 3684234"/>
              <a:gd name="connsiteX216" fmla="*/ 4200569 w 8291989"/>
              <a:gd name="connsiteY216" fmla="*/ 2554432 h 3684234"/>
              <a:gd name="connsiteX217" fmla="*/ 4209228 w 8291989"/>
              <a:gd name="connsiteY217" fmla="*/ 2571750 h 3684234"/>
              <a:gd name="connsiteX218" fmla="*/ 4213558 w 8291989"/>
              <a:gd name="connsiteY218" fmla="*/ 2593398 h 3684234"/>
              <a:gd name="connsiteX219" fmla="*/ 4222217 w 8291989"/>
              <a:gd name="connsiteY219" fmla="*/ 2610716 h 3684234"/>
              <a:gd name="connsiteX220" fmla="*/ 4230876 w 8291989"/>
              <a:gd name="connsiteY220" fmla="*/ 2632364 h 3684234"/>
              <a:gd name="connsiteX221" fmla="*/ 4235205 w 8291989"/>
              <a:gd name="connsiteY221" fmla="*/ 2649682 h 3684234"/>
              <a:gd name="connsiteX222" fmla="*/ 4248194 w 8291989"/>
              <a:gd name="connsiteY222" fmla="*/ 2684318 h 3684234"/>
              <a:gd name="connsiteX223" fmla="*/ 4252523 w 8291989"/>
              <a:gd name="connsiteY223" fmla="*/ 2701636 h 3684234"/>
              <a:gd name="connsiteX224" fmla="*/ 4265512 w 8291989"/>
              <a:gd name="connsiteY224" fmla="*/ 2727614 h 3684234"/>
              <a:gd name="connsiteX225" fmla="*/ 4274171 w 8291989"/>
              <a:gd name="connsiteY225" fmla="*/ 2766579 h 3684234"/>
              <a:gd name="connsiteX226" fmla="*/ 4304478 w 8291989"/>
              <a:gd name="connsiteY226" fmla="*/ 2822864 h 3684234"/>
              <a:gd name="connsiteX227" fmla="*/ 4313137 w 8291989"/>
              <a:gd name="connsiteY227" fmla="*/ 2844511 h 3684234"/>
              <a:gd name="connsiteX228" fmla="*/ 4343444 w 8291989"/>
              <a:gd name="connsiteY228" fmla="*/ 2883477 h 3684234"/>
              <a:gd name="connsiteX229" fmla="*/ 4352103 w 8291989"/>
              <a:gd name="connsiteY229" fmla="*/ 2905125 h 3684234"/>
              <a:gd name="connsiteX230" fmla="*/ 4360762 w 8291989"/>
              <a:gd name="connsiteY230" fmla="*/ 2922443 h 3684234"/>
              <a:gd name="connsiteX231" fmla="*/ 4365092 w 8291989"/>
              <a:gd name="connsiteY231" fmla="*/ 2939761 h 3684234"/>
              <a:gd name="connsiteX232" fmla="*/ 4373751 w 8291989"/>
              <a:gd name="connsiteY232" fmla="*/ 2952750 h 3684234"/>
              <a:gd name="connsiteX233" fmla="*/ 4399728 w 8291989"/>
              <a:gd name="connsiteY233" fmla="*/ 2996045 h 3684234"/>
              <a:gd name="connsiteX234" fmla="*/ 4425705 w 8291989"/>
              <a:gd name="connsiteY234" fmla="*/ 3039341 h 3684234"/>
              <a:gd name="connsiteX235" fmla="*/ 4443023 w 8291989"/>
              <a:gd name="connsiteY235" fmla="*/ 3060989 h 3684234"/>
              <a:gd name="connsiteX236" fmla="*/ 4481989 w 8291989"/>
              <a:gd name="connsiteY236" fmla="*/ 3086966 h 3684234"/>
              <a:gd name="connsiteX237" fmla="*/ 4494978 w 8291989"/>
              <a:gd name="connsiteY237" fmla="*/ 3091295 h 3684234"/>
              <a:gd name="connsiteX238" fmla="*/ 4512296 w 8291989"/>
              <a:gd name="connsiteY238" fmla="*/ 3099954 h 3684234"/>
              <a:gd name="connsiteX239" fmla="*/ 4581569 w 8291989"/>
              <a:gd name="connsiteY239" fmla="*/ 3091295 h 3684234"/>
              <a:gd name="connsiteX240" fmla="*/ 4603217 w 8291989"/>
              <a:gd name="connsiteY240" fmla="*/ 3082636 h 3684234"/>
              <a:gd name="connsiteX241" fmla="*/ 4616205 w 8291989"/>
              <a:gd name="connsiteY241" fmla="*/ 3078307 h 3684234"/>
              <a:gd name="connsiteX242" fmla="*/ 4637853 w 8291989"/>
              <a:gd name="connsiteY242" fmla="*/ 3065318 h 3684234"/>
              <a:gd name="connsiteX243" fmla="*/ 4707126 w 8291989"/>
              <a:gd name="connsiteY243" fmla="*/ 3017693 h 3684234"/>
              <a:gd name="connsiteX244" fmla="*/ 4746092 w 8291989"/>
              <a:gd name="connsiteY244" fmla="*/ 2987386 h 3684234"/>
              <a:gd name="connsiteX245" fmla="*/ 4772069 w 8291989"/>
              <a:gd name="connsiteY245" fmla="*/ 2970068 h 3684234"/>
              <a:gd name="connsiteX246" fmla="*/ 4811035 w 8291989"/>
              <a:gd name="connsiteY246" fmla="*/ 2948420 h 3684234"/>
              <a:gd name="connsiteX247" fmla="*/ 4832683 w 8291989"/>
              <a:gd name="connsiteY247" fmla="*/ 2931102 h 3684234"/>
              <a:gd name="connsiteX248" fmla="*/ 4862989 w 8291989"/>
              <a:gd name="connsiteY248" fmla="*/ 2900795 h 3684234"/>
              <a:gd name="connsiteX249" fmla="*/ 4893296 w 8291989"/>
              <a:gd name="connsiteY249" fmla="*/ 2870489 h 3684234"/>
              <a:gd name="connsiteX250" fmla="*/ 4906285 w 8291989"/>
              <a:gd name="connsiteY250" fmla="*/ 2835852 h 3684234"/>
              <a:gd name="connsiteX251" fmla="*/ 4932262 w 8291989"/>
              <a:gd name="connsiteY251" fmla="*/ 2801216 h 3684234"/>
              <a:gd name="connsiteX252" fmla="*/ 4953910 w 8291989"/>
              <a:gd name="connsiteY252" fmla="*/ 2753591 h 3684234"/>
              <a:gd name="connsiteX253" fmla="*/ 4962569 w 8291989"/>
              <a:gd name="connsiteY253" fmla="*/ 2740602 h 3684234"/>
              <a:gd name="connsiteX254" fmla="*/ 4975558 w 8291989"/>
              <a:gd name="connsiteY254" fmla="*/ 2718954 h 3684234"/>
              <a:gd name="connsiteX255" fmla="*/ 4988546 w 8291989"/>
              <a:gd name="connsiteY255" fmla="*/ 2636693 h 3684234"/>
              <a:gd name="connsiteX256" fmla="*/ 4997205 w 8291989"/>
              <a:gd name="connsiteY256" fmla="*/ 2584739 h 3684234"/>
              <a:gd name="connsiteX257" fmla="*/ 5001535 w 8291989"/>
              <a:gd name="connsiteY257" fmla="*/ 2558761 h 3684234"/>
              <a:gd name="connsiteX258" fmla="*/ 5014523 w 8291989"/>
              <a:gd name="connsiteY258" fmla="*/ 2476500 h 3684234"/>
              <a:gd name="connsiteX259" fmla="*/ 5023183 w 8291989"/>
              <a:gd name="connsiteY259" fmla="*/ 2450523 h 3684234"/>
              <a:gd name="connsiteX260" fmla="*/ 5044830 w 8291989"/>
              <a:gd name="connsiteY260" fmla="*/ 2368261 h 3684234"/>
              <a:gd name="connsiteX261" fmla="*/ 5044830 w 8291989"/>
              <a:gd name="connsiteY261" fmla="*/ 2368261 h 3684234"/>
              <a:gd name="connsiteX262" fmla="*/ 5049160 w 8291989"/>
              <a:gd name="connsiteY262" fmla="*/ 2346614 h 3684234"/>
              <a:gd name="connsiteX263" fmla="*/ 5053489 w 8291989"/>
              <a:gd name="connsiteY263" fmla="*/ 2320636 h 3684234"/>
              <a:gd name="connsiteX264" fmla="*/ 5083796 w 8291989"/>
              <a:gd name="connsiteY264" fmla="*/ 2273011 h 3684234"/>
              <a:gd name="connsiteX265" fmla="*/ 5122762 w 8291989"/>
              <a:gd name="connsiteY265" fmla="*/ 2216727 h 3684234"/>
              <a:gd name="connsiteX266" fmla="*/ 5135751 w 8291989"/>
              <a:gd name="connsiteY266" fmla="*/ 2199409 h 3684234"/>
              <a:gd name="connsiteX267" fmla="*/ 5174717 w 8291989"/>
              <a:gd name="connsiteY267" fmla="*/ 2138795 h 3684234"/>
              <a:gd name="connsiteX268" fmla="*/ 5235330 w 8291989"/>
              <a:gd name="connsiteY268" fmla="*/ 2091170 h 3684234"/>
              <a:gd name="connsiteX269" fmla="*/ 5321921 w 8291989"/>
              <a:gd name="connsiteY269" fmla="*/ 2030557 h 3684234"/>
              <a:gd name="connsiteX270" fmla="*/ 5347898 w 8291989"/>
              <a:gd name="connsiteY270" fmla="*/ 2021898 h 3684234"/>
              <a:gd name="connsiteX271" fmla="*/ 5369546 w 8291989"/>
              <a:gd name="connsiteY271" fmla="*/ 2008909 h 3684234"/>
              <a:gd name="connsiteX272" fmla="*/ 5391194 w 8291989"/>
              <a:gd name="connsiteY272" fmla="*/ 2004579 h 3684234"/>
              <a:gd name="connsiteX273" fmla="*/ 5486444 w 8291989"/>
              <a:gd name="connsiteY273" fmla="*/ 1995920 h 3684234"/>
              <a:gd name="connsiteX274" fmla="*/ 5633648 w 8291989"/>
              <a:gd name="connsiteY274" fmla="*/ 2008909 h 3684234"/>
              <a:gd name="connsiteX275" fmla="*/ 5672614 w 8291989"/>
              <a:gd name="connsiteY275" fmla="*/ 2021898 h 3684234"/>
              <a:gd name="connsiteX276" fmla="*/ 5685603 w 8291989"/>
              <a:gd name="connsiteY276" fmla="*/ 2030557 h 3684234"/>
              <a:gd name="connsiteX277" fmla="*/ 5702921 w 8291989"/>
              <a:gd name="connsiteY277" fmla="*/ 2034886 h 3684234"/>
              <a:gd name="connsiteX278" fmla="*/ 5759205 w 8291989"/>
              <a:gd name="connsiteY278" fmla="*/ 2069523 h 3684234"/>
              <a:gd name="connsiteX279" fmla="*/ 5789512 w 8291989"/>
              <a:gd name="connsiteY279" fmla="*/ 2099829 h 3684234"/>
              <a:gd name="connsiteX280" fmla="*/ 5798171 w 8291989"/>
              <a:gd name="connsiteY280" fmla="*/ 2108489 h 3684234"/>
              <a:gd name="connsiteX281" fmla="*/ 5815489 w 8291989"/>
              <a:gd name="connsiteY281" fmla="*/ 2117148 h 3684234"/>
              <a:gd name="connsiteX282" fmla="*/ 5828478 w 8291989"/>
              <a:gd name="connsiteY282" fmla="*/ 2121477 h 3684234"/>
              <a:gd name="connsiteX283" fmla="*/ 5867444 w 8291989"/>
              <a:gd name="connsiteY283" fmla="*/ 2138795 h 3684234"/>
              <a:gd name="connsiteX284" fmla="*/ 5884762 w 8291989"/>
              <a:gd name="connsiteY284" fmla="*/ 2147454 h 3684234"/>
              <a:gd name="connsiteX285" fmla="*/ 5941046 w 8291989"/>
              <a:gd name="connsiteY285" fmla="*/ 2151784 h 3684234"/>
              <a:gd name="connsiteX286" fmla="*/ 5967023 w 8291989"/>
              <a:gd name="connsiteY286" fmla="*/ 2156114 h 3684234"/>
              <a:gd name="connsiteX287" fmla="*/ 6001660 w 8291989"/>
              <a:gd name="connsiteY287" fmla="*/ 2164773 h 3684234"/>
              <a:gd name="connsiteX288" fmla="*/ 6066603 w 8291989"/>
              <a:gd name="connsiteY288" fmla="*/ 2169102 h 3684234"/>
              <a:gd name="connsiteX289" fmla="*/ 6153194 w 8291989"/>
              <a:gd name="connsiteY289" fmla="*/ 2177761 h 3684234"/>
              <a:gd name="connsiteX290" fmla="*/ 6187830 w 8291989"/>
              <a:gd name="connsiteY290" fmla="*/ 2182091 h 3684234"/>
              <a:gd name="connsiteX291" fmla="*/ 6257103 w 8291989"/>
              <a:gd name="connsiteY291" fmla="*/ 2173432 h 3684234"/>
              <a:gd name="connsiteX292" fmla="*/ 6291739 w 8291989"/>
              <a:gd name="connsiteY292" fmla="*/ 2177761 h 3684234"/>
              <a:gd name="connsiteX293" fmla="*/ 6412967 w 8291989"/>
              <a:gd name="connsiteY293" fmla="*/ 2173432 h 3684234"/>
              <a:gd name="connsiteX294" fmla="*/ 6425955 w 8291989"/>
              <a:gd name="connsiteY294" fmla="*/ 2169102 h 3684234"/>
              <a:gd name="connsiteX295" fmla="*/ 6434614 w 8291989"/>
              <a:gd name="connsiteY295" fmla="*/ 2156114 h 3684234"/>
              <a:gd name="connsiteX296" fmla="*/ 6443273 w 8291989"/>
              <a:gd name="connsiteY296" fmla="*/ 2138795 h 3684234"/>
              <a:gd name="connsiteX297" fmla="*/ 6451933 w 8291989"/>
              <a:gd name="connsiteY297" fmla="*/ 2099829 h 3684234"/>
              <a:gd name="connsiteX298" fmla="*/ 6456262 w 8291989"/>
              <a:gd name="connsiteY298" fmla="*/ 2060864 h 3684234"/>
              <a:gd name="connsiteX299" fmla="*/ 6460592 w 8291989"/>
              <a:gd name="connsiteY299" fmla="*/ 2026227 h 3684234"/>
              <a:gd name="connsiteX300" fmla="*/ 6469251 w 8291989"/>
              <a:gd name="connsiteY300" fmla="*/ 1892011 h 3684234"/>
              <a:gd name="connsiteX301" fmla="*/ 6503887 w 8291989"/>
              <a:gd name="connsiteY301" fmla="*/ 1909329 h 3684234"/>
              <a:gd name="connsiteX302" fmla="*/ 6512546 w 8291989"/>
              <a:gd name="connsiteY302" fmla="*/ 1917989 h 3684234"/>
              <a:gd name="connsiteX303" fmla="*/ 6525535 w 8291989"/>
              <a:gd name="connsiteY303" fmla="*/ 1913659 h 3684234"/>
              <a:gd name="connsiteX304" fmla="*/ 6573160 w 8291989"/>
              <a:gd name="connsiteY304" fmla="*/ 1922318 h 3684234"/>
              <a:gd name="connsiteX305" fmla="*/ 6607796 w 8291989"/>
              <a:gd name="connsiteY305" fmla="*/ 1948295 h 3684234"/>
              <a:gd name="connsiteX306" fmla="*/ 6620785 w 8291989"/>
              <a:gd name="connsiteY306" fmla="*/ 1943966 h 3684234"/>
              <a:gd name="connsiteX307" fmla="*/ 6633773 w 8291989"/>
              <a:gd name="connsiteY307" fmla="*/ 1930977 h 3684234"/>
              <a:gd name="connsiteX308" fmla="*/ 6651092 w 8291989"/>
              <a:gd name="connsiteY308" fmla="*/ 1956954 h 3684234"/>
              <a:gd name="connsiteX309" fmla="*/ 6646762 w 8291989"/>
              <a:gd name="connsiteY309" fmla="*/ 1969943 h 3684234"/>
              <a:gd name="connsiteX310" fmla="*/ 6633773 w 8291989"/>
              <a:gd name="connsiteY310" fmla="*/ 1995920 h 3684234"/>
              <a:gd name="connsiteX311" fmla="*/ 6638103 w 8291989"/>
              <a:gd name="connsiteY311" fmla="*/ 2026227 h 3684234"/>
              <a:gd name="connsiteX312" fmla="*/ 6642433 w 8291989"/>
              <a:gd name="connsiteY312" fmla="*/ 2039216 h 3684234"/>
              <a:gd name="connsiteX313" fmla="*/ 6659751 w 8291989"/>
              <a:gd name="connsiteY313" fmla="*/ 2047875 h 3684234"/>
              <a:gd name="connsiteX314" fmla="*/ 6672739 w 8291989"/>
              <a:gd name="connsiteY314" fmla="*/ 2056534 h 3684234"/>
              <a:gd name="connsiteX315" fmla="*/ 6685728 w 8291989"/>
              <a:gd name="connsiteY315" fmla="*/ 2069523 h 3684234"/>
              <a:gd name="connsiteX316" fmla="*/ 6724694 w 8291989"/>
              <a:gd name="connsiteY316" fmla="*/ 2091170 h 3684234"/>
              <a:gd name="connsiteX317" fmla="*/ 6763660 w 8291989"/>
              <a:gd name="connsiteY317" fmla="*/ 2112818 h 3684234"/>
              <a:gd name="connsiteX318" fmla="*/ 6776648 w 8291989"/>
              <a:gd name="connsiteY318" fmla="*/ 2117148 h 3684234"/>
              <a:gd name="connsiteX319" fmla="*/ 6811285 w 8291989"/>
              <a:gd name="connsiteY319" fmla="*/ 2143125 h 3684234"/>
              <a:gd name="connsiteX320" fmla="*/ 6845921 w 8291989"/>
              <a:gd name="connsiteY320" fmla="*/ 2164773 h 3684234"/>
              <a:gd name="connsiteX321" fmla="*/ 6884887 w 8291989"/>
              <a:gd name="connsiteY321" fmla="*/ 2199409 h 3684234"/>
              <a:gd name="connsiteX322" fmla="*/ 6897876 w 8291989"/>
              <a:gd name="connsiteY322" fmla="*/ 2203739 h 3684234"/>
              <a:gd name="connsiteX323" fmla="*/ 6941171 w 8291989"/>
              <a:gd name="connsiteY323" fmla="*/ 2234045 h 3684234"/>
              <a:gd name="connsiteX324" fmla="*/ 6958489 w 8291989"/>
              <a:gd name="connsiteY324" fmla="*/ 2242704 h 3684234"/>
              <a:gd name="connsiteX325" fmla="*/ 6971478 w 8291989"/>
              <a:gd name="connsiteY325" fmla="*/ 2247034 h 3684234"/>
              <a:gd name="connsiteX326" fmla="*/ 6997455 w 8291989"/>
              <a:gd name="connsiteY326" fmla="*/ 2264352 h 3684234"/>
              <a:gd name="connsiteX327" fmla="*/ 6975808 w 8291989"/>
              <a:gd name="connsiteY327" fmla="*/ 2281670 h 3684234"/>
              <a:gd name="connsiteX328" fmla="*/ 6958489 w 8291989"/>
              <a:gd name="connsiteY328" fmla="*/ 2298989 h 3684234"/>
              <a:gd name="connsiteX329" fmla="*/ 6945501 w 8291989"/>
              <a:gd name="connsiteY329" fmla="*/ 2311977 h 3684234"/>
              <a:gd name="connsiteX330" fmla="*/ 6932512 w 8291989"/>
              <a:gd name="connsiteY330" fmla="*/ 2324966 h 3684234"/>
              <a:gd name="connsiteX331" fmla="*/ 6906535 w 8291989"/>
              <a:gd name="connsiteY331" fmla="*/ 2359602 h 3684234"/>
              <a:gd name="connsiteX332" fmla="*/ 6889217 w 8291989"/>
              <a:gd name="connsiteY332" fmla="*/ 2376920 h 3684234"/>
              <a:gd name="connsiteX333" fmla="*/ 6880558 w 8291989"/>
              <a:gd name="connsiteY333" fmla="*/ 2389909 h 3684234"/>
              <a:gd name="connsiteX334" fmla="*/ 6871898 w 8291989"/>
              <a:gd name="connsiteY334" fmla="*/ 2420216 h 3684234"/>
              <a:gd name="connsiteX335" fmla="*/ 6876228 w 8291989"/>
              <a:gd name="connsiteY335" fmla="*/ 2433204 h 3684234"/>
              <a:gd name="connsiteX336" fmla="*/ 6910864 w 8291989"/>
              <a:gd name="connsiteY336" fmla="*/ 2459182 h 3684234"/>
              <a:gd name="connsiteX337" fmla="*/ 6941171 w 8291989"/>
              <a:gd name="connsiteY337" fmla="*/ 2476500 h 3684234"/>
              <a:gd name="connsiteX338" fmla="*/ 6954160 w 8291989"/>
              <a:gd name="connsiteY338" fmla="*/ 2472170 h 3684234"/>
              <a:gd name="connsiteX339" fmla="*/ 6984467 w 8291989"/>
              <a:gd name="connsiteY339" fmla="*/ 2437534 h 3684234"/>
              <a:gd name="connsiteX340" fmla="*/ 7023433 w 8291989"/>
              <a:gd name="connsiteY340" fmla="*/ 2398568 h 3684234"/>
              <a:gd name="connsiteX341" fmla="*/ 7053739 w 8291989"/>
              <a:gd name="connsiteY341" fmla="*/ 2355273 h 3684234"/>
              <a:gd name="connsiteX342" fmla="*/ 7062398 w 8291989"/>
              <a:gd name="connsiteY342" fmla="*/ 2337954 h 3684234"/>
              <a:gd name="connsiteX343" fmla="*/ 7071058 w 8291989"/>
              <a:gd name="connsiteY343" fmla="*/ 2324966 h 3684234"/>
              <a:gd name="connsiteX344" fmla="*/ 7088376 w 8291989"/>
              <a:gd name="connsiteY344" fmla="*/ 2294659 h 3684234"/>
              <a:gd name="connsiteX345" fmla="*/ 7105694 w 8291989"/>
              <a:gd name="connsiteY345" fmla="*/ 2273011 h 3684234"/>
              <a:gd name="connsiteX346" fmla="*/ 7114353 w 8291989"/>
              <a:gd name="connsiteY346" fmla="*/ 2294659 h 3684234"/>
              <a:gd name="connsiteX347" fmla="*/ 7919648 w 8291989"/>
              <a:gd name="connsiteY347" fmla="*/ 978477 h 3684234"/>
              <a:gd name="connsiteX348" fmla="*/ 8136126 w 8291989"/>
              <a:gd name="connsiteY348" fmla="*/ 597477 h 3684234"/>
              <a:gd name="connsiteX349" fmla="*/ 8291989 w 8291989"/>
              <a:gd name="connsiteY349" fmla="*/ 177512 h 3684234"/>
              <a:gd name="connsiteX350" fmla="*/ 8188079 w 8291989"/>
              <a:gd name="connsiteY350" fmla="*/ 112568 h 3684234"/>
              <a:gd name="connsiteX351" fmla="*/ 7837387 w 8291989"/>
              <a:gd name="connsiteY351" fmla="*/ 142875 h 3684234"/>
              <a:gd name="connsiteX352" fmla="*/ 7512671 w 8291989"/>
              <a:gd name="connsiteY352" fmla="*/ 697057 h 3684234"/>
              <a:gd name="connsiteX353" fmla="*/ 7296194 w 8291989"/>
              <a:gd name="connsiteY353" fmla="*/ 736022 h 3684234"/>
              <a:gd name="connsiteX354" fmla="*/ 7265887 w 8291989"/>
              <a:gd name="connsiteY354" fmla="*/ 818284 h 3684234"/>
              <a:gd name="connsiteX355" fmla="*/ 7304853 w 8291989"/>
              <a:gd name="connsiteY355" fmla="*/ 878898 h 3684234"/>
              <a:gd name="connsiteX356" fmla="*/ 7136001 w 8291989"/>
              <a:gd name="connsiteY356" fmla="*/ 1142999 h 3684234"/>
              <a:gd name="connsiteX357" fmla="*/ 6672740 w 8291989"/>
              <a:gd name="connsiteY357" fmla="*/ 900544 h 3684234"/>
              <a:gd name="connsiteX0" fmla="*/ 836512 w 8291989"/>
              <a:gd name="connsiteY0" fmla="*/ 0 h 3720574"/>
              <a:gd name="connsiteX1" fmla="*/ 836512 w 8291989"/>
              <a:gd name="connsiteY1" fmla="*/ 0 h 3720574"/>
              <a:gd name="connsiteX2" fmla="*/ 810535 w 8291989"/>
              <a:gd name="connsiteY2" fmla="*/ 30307 h 3720574"/>
              <a:gd name="connsiteX3" fmla="*/ 801876 w 8291989"/>
              <a:gd name="connsiteY3" fmla="*/ 56284 h 3720574"/>
              <a:gd name="connsiteX4" fmla="*/ 797546 w 8291989"/>
              <a:gd name="connsiteY4" fmla="*/ 69273 h 3720574"/>
              <a:gd name="connsiteX5" fmla="*/ 788887 w 8291989"/>
              <a:gd name="connsiteY5" fmla="*/ 82261 h 3720574"/>
              <a:gd name="connsiteX6" fmla="*/ 767239 w 8291989"/>
              <a:gd name="connsiteY6" fmla="*/ 108239 h 3720574"/>
              <a:gd name="connsiteX7" fmla="*/ 728273 w 8291989"/>
              <a:gd name="connsiteY7" fmla="*/ 138545 h 3720574"/>
              <a:gd name="connsiteX8" fmla="*/ 715285 w 8291989"/>
              <a:gd name="connsiteY8" fmla="*/ 147204 h 3720574"/>
              <a:gd name="connsiteX9" fmla="*/ 689308 w 8291989"/>
              <a:gd name="connsiteY9" fmla="*/ 155864 h 3720574"/>
              <a:gd name="connsiteX10" fmla="*/ 676319 w 8291989"/>
              <a:gd name="connsiteY10" fmla="*/ 160193 h 3720574"/>
              <a:gd name="connsiteX11" fmla="*/ 646012 w 8291989"/>
              <a:gd name="connsiteY11" fmla="*/ 173182 h 3720574"/>
              <a:gd name="connsiteX12" fmla="*/ 615705 w 8291989"/>
              <a:gd name="connsiteY12" fmla="*/ 190500 h 3720574"/>
              <a:gd name="connsiteX13" fmla="*/ 589728 w 8291989"/>
              <a:gd name="connsiteY13" fmla="*/ 207818 h 3720574"/>
              <a:gd name="connsiteX14" fmla="*/ 563751 w 8291989"/>
              <a:gd name="connsiteY14" fmla="*/ 225136 h 3720574"/>
              <a:gd name="connsiteX15" fmla="*/ 550762 w 8291989"/>
              <a:gd name="connsiteY15" fmla="*/ 233795 h 3720574"/>
              <a:gd name="connsiteX16" fmla="*/ 533444 w 8291989"/>
              <a:gd name="connsiteY16" fmla="*/ 246784 h 3720574"/>
              <a:gd name="connsiteX17" fmla="*/ 520455 w 8291989"/>
              <a:gd name="connsiteY17" fmla="*/ 255443 h 3720574"/>
              <a:gd name="connsiteX18" fmla="*/ 490148 w 8291989"/>
              <a:gd name="connsiteY18" fmla="*/ 281420 h 3720574"/>
              <a:gd name="connsiteX19" fmla="*/ 481489 w 8291989"/>
              <a:gd name="connsiteY19" fmla="*/ 294409 h 3720574"/>
              <a:gd name="connsiteX20" fmla="*/ 455512 w 8291989"/>
              <a:gd name="connsiteY20" fmla="*/ 311727 h 3720574"/>
              <a:gd name="connsiteX21" fmla="*/ 433864 w 8291989"/>
              <a:gd name="connsiteY21" fmla="*/ 337704 h 3720574"/>
              <a:gd name="connsiteX22" fmla="*/ 420876 w 8291989"/>
              <a:gd name="connsiteY22" fmla="*/ 342034 h 3720574"/>
              <a:gd name="connsiteX23" fmla="*/ 394898 w 8291989"/>
              <a:gd name="connsiteY23" fmla="*/ 355023 h 3720574"/>
              <a:gd name="connsiteX24" fmla="*/ 368921 w 8291989"/>
              <a:gd name="connsiteY24" fmla="*/ 376670 h 3720574"/>
              <a:gd name="connsiteX25" fmla="*/ 355933 w 8291989"/>
              <a:gd name="connsiteY25" fmla="*/ 381000 h 3720574"/>
              <a:gd name="connsiteX26" fmla="*/ 338614 w 8291989"/>
              <a:gd name="connsiteY26" fmla="*/ 402648 h 3720574"/>
              <a:gd name="connsiteX27" fmla="*/ 334285 w 8291989"/>
              <a:gd name="connsiteY27" fmla="*/ 415636 h 3720574"/>
              <a:gd name="connsiteX28" fmla="*/ 316967 w 8291989"/>
              <a:gd name="connsiteY28" fmla="*/ 454602 h 3720574"/>
              <a:gd name="connsiteX29" fmla="*/ 312637 w 8291989"/>
              <a:gd name="connsiteY29" fmla="*/ 467591 h 3720574"/>
              <a:gd name="connsiteX30" fmla="*/ 303978 w 8291989"/>
              <a:gd name="connsiteY30" fmla="*/ 502227 h 3720574"/>
              <a:gd name="connsiteX31" fmla="*/ 295319 w 8291989"/>
              <a:gd name="connsiteY31" fmla="*/ 528204 h 3720574"/>
              <a:gd name="connsiteX32" fmla="*/ 290989 w 8291989"/>
              <a:gd name="connsiteY32" fmla="*/ 554182 h 3720574"/>
              <a:gd name="connsiteX33" fmla="*/ 286660 w 8291989"/>
              <a:gd name="connsiteY33" fmla="*/ 601807 h 3720574"/>
              <a:gd name="connsiteX34" fmla="*/ 278001 w 8291989"/>
              <a:gd name="connsiteY34" fmla="*/ 645102 h 3720574"/>
              <a:gd name="connsiteX35" fmla="*/ 273671 w 8291989"/>
              <a:gd name="connsiteY35" fmla="*/ 671079 h 3720574"/>
              <a:gd name="connsiteX36" fmla="*/ 260683 w 8291989"/>
              <a:gd name="connsiteY36" fmla="*/ 714375 h 3720574"/>
              <a:gd name="connsiteX37" fmla="*/ 256353 w 8291989"/>
              <a:gd name="connsiteY37" fmla="*/ 727364 h 3720574"/>
              <a:gd name="connsiteX38" fmla="*/ 243364 w 8291989"/>
              <a:gd name="connsiteY38" fmla="*/ 736023 h 3720574"/>
              <a:gd name="connsiteX39" fmla="*/ 217387 w 8291989"/>
              <a:gd name="connsiteY39" fmla="*/ 762000 h 3720574"/>
              <a:gd name="connsiteX40" fmla="*/ 191410 w 8291989"/>
              <a:gd name="connsiteY40" fmla="*/ 770659 h 3720574"/>
              <a:gd name="connsiteX41" fmla="*/ 165433 w 8291989"/>
              <a:gd name="connsiteY41" fmla="*/ 792307 h 3720574"/>
              <a:gd name="connsiteX42" fmla="*/ 148114 w 8291989"/>
              <a:gd name="connsiteY42" fmla="*/ 813954 h 3720574"/>
              <a:gd name="connsiteX43" fmla="*/ 135126 w 8291989"/>
              <a:gd name="connsiteY43" fmla="*/ 822614 h 3720574"/>
              <a:gd name="connsiteX44" fmla="*/ 126467 w 8291989"/>
              <a:gd name="connsiteY44" fmla="*/ 835602 h 3720574"/>
              <a:gd name="connsiteX45" fmla="*/ 117808 w 8291989"/>
              <a:gd name="connsiteY45" fmla="*/ 861579 h 3720574"/>
              <a:gd name="connsiteX46" fmla="*/ 109148 w 8291989"/>
              <a:gd name="connsiteY46" fmla="*/ 900545 h 3720574"/>
              <a:gd name="connsiteX47" fmla="*/ 104819 w 8291989"/>
              <a:gd name="connsiteY47" fmla="*/ 961159 h 3720574"/>
              <a:gd name="connsiteX48" fmla="*/ 100489 w 8291989"/>
              <a:gd name="connsiteY48" fmla="*/ 987136 h 3720574"/>
              <a:gd name="connsiteX49" fmla="*/ 83171 w 8291989"/>
              <a:gd name="connsiteY49" fmla="*/ 1013114 h 3720574"/>
              <a:gd name="connsiteX50" fmla="*/ 74512 w 8291989"/>
              <a:gd name="connsiteY50" fmla="*/ 1039091 h 3720574"/>
              <a:gd name="connsiteX51" fmla="*/ 65853 w 8291989"/>
              <a:gd name="connsiteY51" fmla="*/ 1069398 h 3720574"/>
              <a:gd name="connsiteX52" fmla="*/ 61523 w 8291989"/>
              <a:gd name="connsiteY52" fmla="*/ 1095375 h 3720574"/>
              <a:gd name="connsiteX53" fmla="*/ 35546 w 8291989"/>
              <a:gd name="connsiteY53" fmla="*/ 1143000 h 3720574"/>
              <a:gd name="connsiteX54" fmla="*/ 31217 w 8291989"/>
              <a:gd name="connsiteY54" fmla="*/ 1160318 h 3720574"/>
              <a:gd name="connsiteX55" fmla="*/ 22558 w 8291989"/>
              <a:gd name="connsiteY55" fmla="*/ 1181966 h 3720574"/>
              <a:gd name="connsiteX56" fmla="*/ 18228 w 8291989"/>
              <a:gd name="connsiteY56" fmla="*/ 1242579 h 3720574"/>
              <a:gd name="connsiteX57" fmla="*/ 13898 w 8291989"/>
              <a:gd name="connsiteY57" fmla="*/ 1268557 h 3720574"/>
              <a:gd name="connsiteX58" fmla="*/ 5239 w 8291989"/>
              <a:gd name="connsiteY58" fmla="*/ 1333500 h 3720574"/>
              <a:gd name="connsiteX59" fmla="*/ 5239 w 8291989"/>
              <a:gd name="connsiteY59" fmla="*/ 1623579 h 3720574"/>
              <a:gd name="connsiteX60" fmla="*/ 13898 w 8291989"/>
              <a:gd name="connsiteY60" fmla="*/ 1740477 h 3720574"/>
              <a:gd name="connsiteX61" fmla="*/ 18228 w 8291989"/>
              <a:gd name="connsiteY61" fmla="*/ 1840057 h 3720574"/>
              <a:gd name="connsiteX62" fmla="*/ 22558 w 8291989"/>
              <a:gd name="connsiteY62" fmla="*/ 1883352 h 3720574"/>
              <a:gd name="connsiteX63" fmla="*/ 26887 w 8291989"/>
              <a:gd name="connsiteY63" fmla="*/ 1956954 h 3720574"/>
              <a:gd name="connsiteX64" fmla="*/ 48535 w 8291989"/>
              <a:gd name="connsiteY64" fmla="*/ 1991591 h 3720574"/>
              <a:gd name="connsiteX65" fmla="*/ 70183 w 8291989"/>
              <a:gd name="connsiteY65" fmla="*/ 2030557 h 3720574"/>
              <a:gd name="connsiteX66" fmla="*/ 78842 w 8291989"/>
              <a:gd name="connsiteY66" fmla="*/ 2043545 h 3720574"/>
              <a:gd name="connsiteX67" fmla="*/ 104819 w 8291989"/>
              <a:gd name="connsiteY67" fmla="*/ 2099829 h 3720574"/>
              <a:gd name="connsiteX68" fmla="*/ 113478 w 8291989"/>
              <a:gd name="connsiteY68" fmla="*/ 2164773 h 3720574"/>
              <a:gd name="connsiteX69" fmla="*/ 117808 w 8291989"/>
              <a:gd name="connsiteY69" fmla="*/ 2186420 h 3720574"/>
              <a:gd name="connsiteX70" fmla="*/ 122137 w 8291989"/>
              <a:gd name="connsiteY70" fmla="*/ 2216727 h 3720574"/>
              <a:gd name="connsiteX71" fmla="*/ 126467 w 8291989"/>
              <a:gd name="connsiteY71" fmla="*/ 2355273 h 3720574"/>
              <a:gd name="connsiteX72" fmla="*/ 130796 w 8291989"/>
              <a:gd name="connsiteY72" fmla="*/ 2376920 h 3720574"/>
              <a:gd name="connsiteX73" fmla="*/ 135126 w 8291989"/>
              <a:gd name="connsiteY73" fmla="*/ 2407227 h 3720574"/>
              <a:gd name="connsiteX74" fmla="*/ 148114 w 8291989"/>
              <a:gd name="connsiteY74" fmla="*/ 2476500 h 3720574"/>
              <a:gd name="connsiteX75" fmla="*/ 156773 w 8291989"/>
              <a:gd name="connsiteY75" fmla="*/ 2498148 h 3720574"/>
              <a:gd name="connsiteX76" fmla="*/ 165433 w 8291989"/>
              <a:gd name="connsiteY76" fmla="*/ 2528454 h 3720574"/>
              <a:gd name="connsiteX77" fmla="*/ 169762 w 8291989"/>
              <a:gd name="connsiteY77" fmla="*/ 2545773 h 3720574"/>
              <a:gd name="connsiteX78" fmla="*/ 182751 w 8291989"/>
              <a:gd name="connsiteY78" fmla="*/ 2580409 h 3720574"/>
              <a:gd name="connsiteX79" fmla="*/ 195739 w 8291989"/>
              <a:gd name="connsiteY79" fmla="*/ 2610716 h 3720574"/>
              <a:gd name="connsiteX80" fmla="*/ 208728 w 8291989"/>
              <a:gd name="connsiteY80" fmla="*/ 2619375 h 3720574"/>
              <a:gd name="connsiteX81" fmla="*/ 221717 w 8291989"/>
              <a:gd name="connsiteY81" fmla="*/ 2632364 h 3720574"/>
              <a:gd name="connsiteX82" fmla="*/ 234705 w 8291989"/>
              <a:gd name="connsiteY82" fmla="*/ 2641023 h 3720574"/>
              <a:gd name="connsiteX83" fmla="*/ 260683 w 8291989"/>
              <a:gd name="connsiteY83" fmla="*/ 2649682 h 3720574"/>
              <a:gd name="connsiteX84" fmla="*/ 325626 w 8291989"/>
              <a:gd name="connsiteY84" fmla="*/ 2645352 h 3720574"/>
              <a:gd name="connsiteX85" fmla="*/ 386239 w 8291989"/>
              <a:gd name="connsiteY85" fmla="*/ 2649682 h 3720574"/>
              <a:gd name="connsiteX86" fmla="*/ 455512 w 8291989"/>
              <a:gd name="connsiteY86" fmla="*/ 2654011 h 3720574"/>
              <a:gd name="connsiteX87" fmla="*/ 481489 w 8291989"/>
              <a:gd name="connsiteY87" fmla="*/ 2658341 h 3720574"/>
              <a:gd name="connsiteX88" fmla="*/ 646012 w 8291989"/>
              <a:gd name="connsiteY88" fmla="*/ 2671329 h 3720574"/>
              <a:gd name="connsiteX89" fmla="*/ 667660 w 8291989"/>
              <a:gd name="connsiteY89" fmla="*/ 2675659 h 3720574"/>
              <a:gd name="connsiteX90" fmla="*/ 693637 w 8291989"/>
              <a:gd name="connsiteY90" fmla="*/ 2679989 h 3720574"/>
              <a:gd name="connsiteX91" fmla="*/ 715285 w 8291989"/>
              <a:gd name="connsiteY91" fmla="*/ 2684318 h 3720574"/>
              <a:gd name="connsiteX92" fmla="*/ 741262 w 8291989"/>
              <a:gd name="connsiteY92" fmla="*/ 2688648 h 3720574"/>
              <a:gd name="connsiteX93" fmla="*/ 754251 w 8291989"/>
              <a:gd name="connsiteY93" fmla="*/ 2692977 h 3720574"/>
              <a:gd name="connsiteX94" fmla="*/ 784558 w 8291989"/>
              <a:gd name="connsiteY94" fmla="*/ 2697307 h 3720574"/>
              <a:gd name="connsiteX95" fmla="*/ 810535 w 8291989"/>
              <a:gd name="connsiteY95" fmla="*/ 2701636 h 3720574"/>
              <a:gd name="connsiteX96" fmla="*/ 853830 w 8291989"/>
              <a:gd name="connsiteY96" fmla="*/ 2705966 h 3720574"/>
              <a:gd name="connsiteX97" fmla="*/ 892796 w 8291989"/>
              <a:gd name="connsiteY97" fmla="*/ 2710295 h 3720574"/>
              <a:gd name="connsiteX98" fmla="*/ 918773 w 8291989"/>
              <a:gd name="connsiteY98" fmla="*/ 2718954 h 3720574"/>
              <a:gd name="connsiteX99" fmla="*/ 953410 w 8291989"/>
              <a:gd name="connsiteY99" fmla="*/ 2736273 h 3720574"/>
              <a:gd name="connsiteX100" fmla="*/ 970728 w 8291989"/>
              <a:gd name="connsiteY100" fmla="*/ 2740602 h 3720574"/>
              <a:gd name="connsiteX101" fmla="*/ 992376 w 8291989"/>
              <a:gd name="connsiteY101" fmla="*/ 2744932 h 3720574"/>
              <a:gd name="connsiteX102" fmla="*/ 1027012 w 8291989"/>
              <a:gd name="connsiteY102" fmla="*/ 2753591 h 3720574"/>
              <a:gd name="connsiteX103" fmla="*/ 1044330 w 8291989"/>
              <a:gd name="connsiteY103" fmla="*/ 2762250 h 3720574"/>
              <a:gd name="connsiteX104" fmla="*/ 1057319 w 8291989"/>
              <a:gd name="connsiteY104" fmla="*/ 2770909 h 3720574"/>
              <a:gd name="connsiteX105" fmla="*/ 1070308 w 8291989"/>
              <a:gd name="connsiteY105" fmla="*/ 2775239 h 3720574"/>
              <a:gd name="connsiteX106" fmla="*/ 1083296 w 8291989"/>
              <a:gd name="connsiteY106" fmla="*/ 2783898 h 3720574"/>
              <a:gd name="connsiteX107" fmla="*/ 1109273 w 8291989"/>
              <a:gd name="connsiteY107" fmla="*/ 2792557 h 3720574"/>
              <a:gd name="connsiteX108" fmla="*/ 1122262 w 8291989"/>
              <a:gd name="connsiteY108" fmla="*/ 2796886 h 3720574"/>
              <a:gd name="connsiteX109" fmla="*/ 1135251 w 8291989"/>
              <a:gd name="connsiteY109" fmla="*/ 2805545 h 3720574"/>
              <a:gd name="connsiteX110" fmla="*/ 1174217 w 8291989"/>
              <a:gd name="connsiteY110" fmla="*/ 2818534 h 3720574"/>
              <a:gd name="connsiteX111" fmla="*/ 1200194 w 8291989"/>
              <a:gd name="connsiteY111" fmla="*/ 2835852 h 3720574"/>
              <a:gd name="connsiteX112" fmla="*/ 1213183 w 8291989"/>
              <a:gd name="connsiteY112" fmla="*/ 2844511 h 3720574"/>
              <a:gd name="connsiteX113" fmla="*/ 1226171 w 8291989"/>
              <a:gd name="connsiteY113" fmla="*/ 2853170 h 3720574"/>
              <a:gd name="connsiteX114" fmla="*/ 1252148 w 8291989"/>
              <a:gd name="connsiteY114" fmla="*/ 2861829 h 3720574"/>
              <a:gd name="connsiteX115" fmla="*/ 1273796 w 8291989"/>
              <a:gd name="connsiteY115" fmla="*/ 2879148 h 3720574"/>
              <a:gd name="connsiteX116" fmla="*/ 1330080 w 8291989"/>
              <a:gd name="connsiteY116" fmla="*/ 2892136 h 3720574"/>
              <a:gd name="connsiteX117" fmla="*/ 1347398 w 8291989"/>
              <a:gd name="connsiteY117" fmla="*/ 2896466 h 3720574"/>
              <a:gd name="connsiteX118" fmla="*/ 1369046 w 8291989"/>
              <a:gd name="connsiteY118" fmla="*/ 2909454 h 3720574"/>
              <a:gd name="connsiteX119" fmla="*/ 1382035 w 8291989"/>
              <a:gd name="connsiteY119" fmla="*/ 2913784 h 3720574"/>
              <a:gd name="connsiteX120" fmla="*/ 1421001 w 8291989"/>
              <a:gd name="connsiteY120" fmla="*/ 2931102 h 3720574"/>
              <a:gd name="connsiteX121" fmla="*/ 1433989 w 8291989"/>
              <a:gd name="connsiteY121" fmla="*/ 2939761 h 3720574"/>
              <a:gd name="connsiteX122" fmla="*/ 1468626 w 8291989"/>
              <a:gd name="connsiteY122" fmla="*/ 2952750 h 3720574"/>
              <a:gd name="connsiteX123" fmla="*/ 1524910 w 8291989"/>
              <a:gd name="connsiteY123" fmla="*/ 2970068 h 3720574"/>
              <a:gd name="connsiteX124" fmla="*/ 1572535 w 8291989"/>
              <a:gd name="connsiteY124" fmla="*/ 2991716 h 3720574"/>
              <a:gd name="connsiteX125" fmla="*/ 1585523 w 8291989"/>
              <a:gd name="connsiteY125" fmla="*/ 2996045 h 3720574"/>
              <a:gd name="connsiteX126" fmla="*/ 1620160 w 8291989"/>
              <a:gd name="connsiteY126" fmla="*/ 3013364 h 3720574"/>
              <a:gd name="connsiteX127" fmla="*/ 1680773 w 8291989"/>
              <a:gd name="connsiteY127" fmla="*/ 3030682 h 3720574"/>
              <a:gd name="connsiteX128" fmla="*/ 1711080 w 8291989"/>
              <a:gd name="connsiteY128" fmla="*/ 3048000 h 3720574"/>
              <a:gd name="connsiteX129" fmla="*/ 1728398 w 8291989"/>
              <a:gd name="connsiteY129" fmla="*/ 3056659 h 3720574"/>
              <a:gd name="connsiteX130" fmla="*/ 1754376 w 8291989"/>
              <a:gd name="connsiteY130" fmla="*/ 3073977 h 3720574"/>
              <a:gd name="connsiteX131" fmla="*/ 1780353 w 8291989"/>
              <a:gd name="connsiteY131" fmla="*/ 3082636 h 3720574"/>
              <a:gd name="connsiteX132" fmla="*/ 1814989 w 8291989"/>
              <a:gd name="connsiteY132" fmla="*/ 3104284 h 3720574"/>
              <a:gd name="connsiteX133" fmla="*/ 1845296 w 8291989"/>
              <a:gd name="connsiteY133" fmla="*/ 3117273 h 3720574"/>
              <a:gd name="connsiteX134" fmla="*/ 1858285 w 8291989"/>
              <a:gd name="connsiteY134" fmla="*/ 3130261 h 3720574"/>
              <a:gd name="connsiteX135" fmla="*/ 1871273 w 8291989"/>
              <a:gd name="connsiteY135" fmla="*/ 3138920 h 3720574"/>
              <a:gd name="connsiteX136" fmla="*/ 1901580 w 8291989"/>
              <a:gd name="connsiteY136" fmla="*/ 3169227 h 3720574"/>
              <a:gd name="connsiteX137" fmla="*/ 1927558 w 8291989"/>
              <a:gd name="connsiteY137" fmla="*/ 3190875 h 3720574"/>
              <a:gd name="connsiteX138" fmla="*/ 1940546 w 8291989"/>
              <a:gd name="connsiteY138" fmla="*/ 3195204 h 3720574"/>
              <a:gd name="connsiteX139" fmla="*/ 1975183 w 8291989"/>
              <a:gd name="connsiteY139" fmla="*/ 3216852 h 3720574"/>
              <a:gd name="connsiteX140" fmla="*/ 2018478 w 8291989"/>
              <a:gd name="connsiteY140" fmla="*/ 3247159 h 3720574"/>
              <a:gd name="connsiteX141" fmla="*/ 2031467 w 8291989"/>
              <a:gd name="connsiteY141" fmla="*/ 3251489 h 3720574"/>
              <a:gd name="connsiteX142" fmla="*/ 2053114 w 8291989"/>
              <a:gd name="connsiteY142" fmla="*/ 3268807 h 3720574"/>
              <a:gd name="connsiteX143" fmla="*/ 2066103 w 8291989"/>
              <a:gd name="connsiteY143" fmla="*/ 3277466 h 3720574"/>
              <a:gd name="connsiteX144" fmla="*/ 2079092 w 8291989"/>
              <a:gd name="connsiteY144" fmla="*/ 3290454 h 3720574"/>
              <a:gd name="connsiteX145" fmla="*/ 2096410 w 8291989"/>
              <a:gd name="connsiteY145" fmla="*/ 3299114 h 3720574"/>
              <a:gd name="connsiteX146" fmla="*/ 2144035 w 8291989"/>
              <a:gd name="connsiteY146" fmla="*/ 3342409 h 3720574"/>
              <a:gd name="connsiteX147" fmla="*/ 2161353 w 8291989"/>
              <a:gd name="connsiteY147" fmla="*/ 3372716 h 3720574"/>
              <a:gd name="connsiteX148" fmla="*/ 2178671 w 8291989"/>
              <a:gd name="connsiteY148" fmla="*/ 3403023 h 3720574"/>
              <a:gd name="connsiteX149" fmla="*/ 2191660 w 8291989"/>
              <a:gd name="connsiteY149" fmla="*/ 3411682 h 3720574"/>
              <a:gd name="connsiteX150" fmla="*/ 2221967 w 8291989"/>
              <a:gd name="connsiteY150" fmla="*/ 3441989 h 3720574"/>
              <a:gd name="connsiteX151" fmla="*/ 2247944 w 8291989"/>
              <a:gd name="connsiteY151" fmla="*/ 3467966 h 3720574"/>
              <a:gd name="connsiteX152" fmla="*/ 2260933 w 8291989"/>
              <a:gd name="connsiteY152" fmla="*/ 3480954 h 3720574"/>
              <a:gd name="connsiteX153" fmla="*/ 2269592 w 8291989"/>
              <a:gd name="connsiteY153" fmla="*/ 3489614 h 3720574"/>
              <a:gd name="connsiteX154" fmla="*/ 2364842 w 8291989"/>
              <a:gd name="connsiteY154" fmla="*/ 3658466 h 3720574"/>
              <a:gd name="connsiteX155" fmla="*/ 2585648 w 8291989"/>
              <a:gd name="connsiteY155" fmla="*/ 3675783 h 3720574"/>
              <a:gd name="connsiteX156" fmla="*/ 2542353 w 8291989"/>
              <a:gd name="connsiteY156" fmla="*/ 3580534 h 3720574"/>
              <a:gd name="connsiteX157" fmla="*/ 2572660 w 8291989"/>
              <a:gd name="connsiteY157" fmla="*/ 3571875 h 3720574"/>
              <a:gd name="connsiteX158" fmla="*/ 2620285 w 8291989"/>
              <a:gd name="connsiteY158" fmla="*/ 3563216 h 3720574"/>
              <a:gd name="connsiteX159" fmla="*/ 2633273 w 8291989"/>
              <a:gd name="connsiteY159" fmla="*/ 3558886 h 3720574"/>
              <a:gd name="connsiteX160" fmla="*/ 2663580 w 8291989"/>
              <a:gd name="connsiteY160" fmla="*/ 3537239 h 3720574"/>
              <a:gd name="connsiteX161" fmla="*/ 2676569 w 8291989"/>
              <a:gd name="connsiteY161" fmla="*/ 3528579 h 3720574"/>
              <a:gd name="connsiteX162" fmla="*/ 2706876 w 8291989"/>
              <a:gd name="connsiteY162" fmla="*/ 3498273 h 3720574"/>
              <a:gd name="connsiteX163" fmla="*/ 2741512 w 8291989"/>
              <a:gd name="connsiteY163" fmla="*/ 3446318 h 3720574"/>
              <a:gd name="connsiteX164" fmla="*/ 2758830 w 8291989"/>
              <a:gd name="connsiteY164" fmla="*/ 3342409 h 3720574"/>
              <a:gd name="connsiteX165" fmla="*/ 2728523 w 8291989"/>
              <a:gd name="connsiteY165" fmla="*/ 3216852 h 3720574"/>
              <a:gd name="connsiteX166" fmla="*/ 2715535 w 8291989"/>
              <a:gd name="connsiteY166" fmla="*/ 3195204 h 3720574"/>
              <a:gd name="connsiteX167" fmla="*/ 2693887 w 8291989"/>
              <a:gd name="connsiteY167" fmla="*/ 3138920 h 3720574"/>
              <a:gd name="connsiteX168" fmla="*/ 2685228 w 8291989"/>
              <a:gd name="connsiteY168" fmla="*/ 3121602 h 3720574"/>
              <a:gd name="connsiteX169" fmla="*/ 2650592 w 8291989"/>
              <a:gd name="connsiteY169" fmla="*/ 3009034 h 3720574"/>
              <a:gd name="connsiteX170" fmla="*/ 2641933 w 8291989"/>
              <a:gd name="connsiteY170" fmla="*/ 2983057 h 3720574"/>
              <a:gd name="connsiteX171" fmla="*/ 2633273 w 8291989"/>
              <a:gd name="connsiteY171" fmla="*/ 2935432 h 3720574"/>
              <a:gd name="connsiteX172" fmla="*/ 2628944 w 8291989"/>
              <a:gd name="connsiteY172" fmla="*/ 2874818 h 3720574"/>
              <a:gd name="connsiteX173" fmla="*/ 2624614 w 8291989"/>
              <a:gd name="connsiteY173" fmla="*/ 2853170 h 3720574"/>
              <a:gd name="connsiteX174" fmla="*/ 2607296 w 8291989"/>
              <a:gd name="connsiteY174" fmla="*/ 2762250 h 3720574"/>
              <a:gd name="connsiteX175" fmla="*/ 2602967 w 8291989"/>
              <a:gd name="connsiteY175" fmla="*/ 2736273 h 3720574"/>
              <a:gd name="connsiteX176" fmla="*/ 2594308 w 8291989"/>
              <a:gd name="connsiteY176" fmla="*/ 2710295 h 3720574"/>
              <a:gd name="connsiteX177" fmla="*/ 2589978 w 8291989"/>
              <a:gd name="connsiteY177" fmla="*/ 2662670 h 3720574"/>
              <a:gd name="connsiteX178" fmla="*/ 2594308 w 8291989"/>
              <a:gd name="connsiteY178" fmla="*/ 2511136 h 3720574"/>
              <a:gd name="connsiteX179" fmla="*/ 2598637 w 8291989"/>
              <a:gd name="connsiteY179" fmla="*/ 2498148 h 3720574"/>
              <a:gd name="connsiteX180" fmla="*/ 2602967 w 8291989"/>
              <a:gd name="connsiteY180" fmla="*/ 2463511 h 3720574"/>
              <a:gd name="connsiteX181" fmla="*/ 2611626 w 8291989"/>
              <a:gd name="connsiteY181" fmla="*/ 2433204 h 3720574"/>
              <a:gd name="connsiteX182" fmla="*/ 2633273 w 8291989"/>
              <a:gd name="connsiteY182" fmla="*/ 2381250 h 3720574"/>
              <a:gd name="connsiteX183" fmla="*/ 2641933 w 8291989"/>
              <a:gd name="connsiteY183" fmla="*/ 2363932 h 3720574"/>
              <a:gd name="connsiteX184" fmla="*/ 2654921 w 8291989"/>
              <a:gd name="connsiteY184" fmla="*/ 2346614 h 3720574"/>
              <a:gd name="connsiteX185" fmla="*/ 2698217 w 8291989"/>
              <a:gd name="connsiteY185" fmla="*/ 2303318 h 3720574"/>
              <a:gd name="connsiteX186" fmla="*/ 2719864 w 8291989"/>
              <a:gd name="connsiteY186" fmla="*/ 2294659 h 3720574"/>
              <a:gd name="connsiteX187" fmla="*/ 2732853 w 8291989"/>
              <a:gd name="connsiteY187" fmla="*/ 2286000 h 3720574"/>
              <a:gd name="connsiteX188" fmla="*/ 2771819 w 8291989"/>
              <a:gd name="connsiteY188" fmla="*/ 2281670 h 3720574"/>
              <a:gd name="connsiteX189" fmla="*/ 2819444 w 8291989"/>
              <a:gd name="connsiteY189" fmla="*/ 2268682 h 3720574"/>
              <a:gd name="connsiteX190" fmla="*/ 2858410 w 8291989"/>
              <a:gd name="connsiteY190" fmla="*/ 2260023 h 3720574"/>
              <a:gd name="connsiteX191" fmla="*/ 2897376 w 8291989"/>
              <a:gd name="connsiteY191" fmla="*/ 2255693 h 3720574"/>
              <a:gd name="connsiteX192" fmla="*/ 2910364 w 8291989"/>
              <a:gd name="connsiteY192" fmla="*/ 2251364 h 3720574"/>
              <a:gd name="connsiteX193" fmla="*/ 2936342 w 8291989"/>
              <a:gd name="connsiteY193" fmla="*/ 2247034 h 3720574"/>
              <a:gd name="connsiteX194" fmla="*/ 2953660 w 8291989"/>
              <a:gd name="connsiteY194" fmla="*/ 2238375 h 3720574"/>
              <a:gd name="connsiteX195" fmla="*/ 2983967 w 8291989"/>
              <a:gd name="connsiteY195" fmla="*/ 2242704 h 3720574"/>
              <a:gd name="connsiteX196" fmla="*/ 3001285 w 8291989"/>
              <a:gd name="connsiteY196" fmla="*/ 2238375 h 3720574"/>
              <a:gd name="connsiteX197" fmla="*/ 3048910 w 8291989"/>
              <a:gd name="connsiteY197" fmla="*/ 2234045 h 3720574"/>
              <a:gd name="connsiteX198" fmla="*/ 3213433 w 8291989"/>
              <a:gd name="connsiteY198" fmla="*/ 2242704 h 3720574"/>
              <a:gd name="connsiteX199" fmla="*/ 3256728 w 8291989"/>
              <a:gd name="connsiteY199" fmla="*/ 2247034 h 3720574"/>
              <a:gd name="connsiteX200" fmla="*/ 3516501 w 8291989"/>
              <a:gd name="connsiteY200" fmla="*/ 2264352 h 3720574"/>
              <a:gd name="connsiteX201" fmla="*/ 3551137 w 8291989"/>
              <a:gd name="connsiteY201" fmla="*/ 2268682 h 3720574"/>
              <a:gd name="connsiteX202" fmla="*/ 3577114 w 8291989"/>
              <a:gd name="connsiteY202" fmla="*/ 2273011 h 3720574"/>
              <a:gd name="connsiteX203" fmla="*/ 3676694 w 8291989"/>
              <a:gd name="connsiteY203" fmla="*/ 2281670 h 3720574"/>
              <a:gd name="connsiteX204" fmla="*/ 3707001 w 8291989"/>
              <a:gd name="connsiteY204" fmla="*/ 2286000 h 3720574"/>
              <a:gd name="connsiteX205" fmla="*/ 3767614 w 8291989"/>
              <a:gd name="connsiteY205" fmla="*/ 2290329 h 3720574"/>
              <a:gd name="connsiteX206" fmla="*/ 3849876 w 8291989"/>
              <a:gd name="connsiteY206" fmla="*/ 2298989 h 3720574"/>
              <a:gd name="connsiteX207" fmla="*/ 3914819 w 8291989"/>
              <a:gd name="connsiteY207" fmla="*/ 2303318 h 3720574"/>
              <a:gd name="connsiteX208" fmla="*/ 4023058 w 8291989"/>
              <a:gd name="connsiteY208" fmla="*/ 2316307 h 3720574"/>
              <a:gd name="connsiteX209" fmla="*/ 4036046 w 8291989"/>
              <a:gd name="connsiteY209" fmla="*/ 2324966 h 3720574"/>
              <a:gd name="connsiteX210" fmla="*/ 4040376 w 8291989"/>
              <a:gd name="connsiteY210" fmla="*/ 2337954 h 3720574"/>
              <a:gd name="connsiteX211" fmla="*/ 4053364 w 8291989"/>
              <a:gd name="connsiteY211" fmla="*/ 2359602 h 3720574"/>
              <a:gd name="connsiteX212" fmla="*/ 4096660 w 8291989"/>
              <a:gd name="connsiteY212" fmla="*/ 2398568 h 3720574"/>
              <a:gd name="connsiteX213" fmla="*/ 4113978 w 8291989"/>
              <a:gd name="connsiteY213" fmla="*/ 2424545 h 3720574"/>
              <a:gd name="connsiteX214" fmla="*/ 4131296 w 8291989"/>
              <a:gd name="connsiteY214" fmla="*/ 2446193 h 3720574"/>
              <a:gd name="connsiteX215" fmla="*/ 4183251 w 8291989"/>
              <a:gd name="connsiteY215" fmla="*/ 2506807 h 3720574"/>
              <a:gd name="connsiteX216" fmla="*/ 4200569 w 8291989"/>
              <a:gd name="connsiteY216" fmla="*/ 2554432 h 3720574"/>
              <a:gd name="connsiteX217" fmla="*/ 4209228 w 8291989"/>
              <a:gd name="connsiteY217" fmla="*/ 2571750 h 3720574"/>
              <a:gd name="connsiteX218" fmla="*/ 4213558 w 8291989"/>
              <a:gd name="connsiteY218" fmla="*/ 2593398 h 3720574"/>
              <a:gd name="connsiteX219" fmla="*/ 4222217 w 8291989"/>
              <a:gd name="connsiteY219" fmla="*/ 2610716 h 3720574"/>
              <a:gd name="connsiteX220" fmla="*/ 4230876 w 8291989"/>
              <a:gd name="connsiteY220" fmla="*/ 2632364 h 3720574"/>
              <a:gd name="connsiteX221" fmla="*/ 4235205 w 8291989"/>
              <a:gd name="connsiteY221" fmla="*/ 2649682 h 3720574"/>
              <a:gd name="connsiteX222" fmla="*/ 4248194 w 8291989"/>
              <a:gd name="connsiteY222" fmla="*/ 2684318 h 3720574"/>
              <a:gd name="connsiteX223" fmla="*/ 4252523 w 8291989"/>
              <a:gd name="connsiteY223" fmla="*/ 2701636 h 3720574"/>
              <a:gd name="connsiteX224" fmla="*/ 4265512 w 8291989"/>
              <a:gd name="connsiteY224" fmla="*/ 2727614 h 3720574"/>
              <a:gd name="connsiteX225" fmla="*/ 4274171 w 8291989"/>
              <a:gd name="connsiteY225" fmla="*/ 2766579 h 3720574"/>
              <a:gd name="connsiteX226" fmla="*/ 4304478 w 8291989"/>
              <a:gd name="connsiteY226" fmla="*/ 2822864 h 3720574"/>
              <a:gd name="connsiteX227" fmla="*/ 4313137 w 8291989"/>
              <a:gd name="connsiteY227" fmla="*/ 2844511 h 3720574"/>
              <a:gd name="connsiteX228" fmla="*/ 4343444 w 8291989"/>
              <a:gd name="connsiteY228" fmla="*/ 2883477 h 3720574"/>
              <a:gd name="connsiteX229" fmla="*/ 4352103 w 8291989"/>
              <a:gd name="connsiteY229" fmla="*/ 2905125 h 3720574"/>
              <a:gd name="connsiteX230" fmla="*/ 4360762 w 8291989"/>
              <a:gd name="connsiteY230" fmla="*/ 2922443 h 3720574"/>
              <a:gd name="connsiteX231" fmla="*/ 4365092 w 8291989"/>
              <a:gd name="connsiteY231" fmla="*/ 2939761 h 3720574"/>
              <a:gd name="connsiteX232" fmla="*/ 4373751 w 8291989"/>
              <a:gd name="connsiteY232" fmla="*/ 2952750 h 3720574"/>
              <a:gd name="connsiteX233" fmla="*/ 4399728 w 8291989"/>
              <a:gd name="connsiteY233" fmla="*/ 2996045 h 3720574"/>
              <a:gd name="connsiteX234" fmla="*/ 4425705 w 8291989"/>
              <a:gd name="connsiteY234" fmla="*/ 3039341 h 3720574"/>
              <a:gd name="connsiteX235" fmla="*/ 4443023 w 8291989"/>
              <a:gd name="connsiteY235" fmla="*/ 3060989 h 3720574"/>
              <a:gd name="connsiteX236" fmla="*/ 4481989 w 8291989"/>
              <a:gd name="connsiteY236" fmla="*/ 3086966 h 3720574"/>
              <a:gd name="connsiteX237" fmla="*/ 4494978 w 8291989"/>
              <a:gd name="connsiteY237" fmla="*/ 3091295 h 3720574"/>
              <a:gd name="connsiteX238" fmla="*/ 4512296 w 8291989"/>
              <a:gd name="connsiteY238" fmla="*/ 3099954 h 3720574"/>
              <a:gd name="connsiteX239" fmla="*/ 4581569 w 8291989"/>
              <a:gd name="connsiteY239" fmla="*/ 3091295 h 3720574"/>
              <a:gd name="connsiteX240" fmla="*/ 4603217 w 8291989"/>
              <a:gd name="connsiteY240" fmla="*/ 3082636 h 3720574"/>
              <a:gd name="connsiteX241" fmla="*/ 4616205 w 8291989"/>
              <a:gd name="connsiteY241" fmla="*/ 3078307 h 3720574"/>
              <a:gd name="connsiteX242" fmla="*/ 4637853 w 8291989"/>
              <a:gd name="connsiteY242" fmla="*/ 3065318 h 3720574"/>
              <a:gd name="connsiteX243" fmla="*/ 4707126 w 8291989"/>
              <a:gd name="connsiteY243" fmla="*/ 3017693 h 3720574"/>
              <a:gd name="connsiteX244" fmla="*/ 4746092 w 8291989"/>
              <a:gd name="connsiteY244" fmla="*/ 2987386 h 3720574"/>
              <a:gd name="connsiteX245" fmla="*/ 4772069 w 8291989"/>
              <a:gd name="connsiteY245" fmla="*/ 2970068 h 3720574"/>
              <a:gd name="connsiteX246" fmla="*/ 4811035 w 8291989"/>
              <a:gd name="connsiteY246" fmla="*/ 2948420 h 3720574"/>
              <a:gd name="connsiteX247" fmla="*/ 4832683 w 8291989"/>
              <a:gd name="connsiteY247" fmla="*/ 2931102 h 3720574"/>
              <a:gd name="connsiteX248" fmla="*/ 4862989 w 8291989"/>
              <a:gd name="connsiteY248" fmla="*/ 2900795 h 3720574"/>
              <a:gd name="connsiteX249" fmla="*/ 4893296 w 8291989"/>
              <a:gd name="connsiteY249" fmla="*/ 2870489 h 3720574"/>
              <a:gd name="connsiteX250" fmla="*/ 4906285 w 8291989"/>
              <a:gd name="connsiteY250" fmla="*/ 2835852 h 3720574"/>
              <a:gd name="connsiteX251" fmla="*/ 4932262 w 8291989"/>
              <a:gd name="connsiteY251" fmla="*/ 2801216 h 3720574"/>
              <a:gd name="connsiteX252" fmla="*/ 4953910 w 8291989"/>
              <a:gd name="connsiteY252" fmla="*/ 2753591 h 3720574"/>
              <a:gd name="connsiteX253" fmla="*/ 4962569 w 8291989"/>
              <a:gd name="connsiteY253" fmla="*/ 2740602 h 3720574"/>
              <a:gd name="connsiteX254" fmla="*/ 4975558 w 8291989"/>
              <a:gd name="connsiteY254" fmla="*/ 2718954 h 3720574"/>
              <a:gd name="connsiteX255" fmla="*/ 4988546 w 8291989"/>
              <a:gd name="connsiteY255" fmla="*/ 2636693 h 3720574"/>
              <a:gd name="connsiteX256" fmla="*/ 4997205 w 8291989"/>
              <a:gd name="connsiteY256" fmla="*/ 2584739 h 3720574"/>
              <a:gd name="connsiteX257" fmla="*/ 5001535 w 8291989"/>
              <a:gd name="connsiteY257" fmla="*/ 2558761 h 3720574"/>
              <a:gd name="connsiteX258" fmla="*/ 5014523 w 8291989"/>
              <a:gd name="connsiteY258" fmla="*/ 2476500 h 3720574"/>
              <a:gd name="connsiteX259" fmla="*/ 5023183 w 8291989"/>
              <a:gd name="connsiteY259" fmla="*/ 2450523 h 3720574"/>
              <a:gd name="connsiteX260" fmla="*/ 5044830 w 8291989"/>
              <a:gd name="connsiteY260" fmla="*/ 2368261 h 3720574"/>
              <a:gd name="connsiteX261" fmla="*/ 5044830 w 8291989"/>
              <a:gd name="connsiteY261" fmla="*/ 2368261 h 3720574"/>
              <a:gd name="connsiteX262" fmla="*/ 5049160 w 8291989"/>
              <a:gd name="connsiteY262" fmla="*/ 2346614 h 3720574"/>
              <a:gd name="connsiteX263" fmla="*/ 5053489 w 8291989"/>
              <a:gd name="connsiteY263" fmla="*/ 2320636 h 3720574"/>
              <a:gd name="connsiteX264" fmla="*/ 5083796 w 8291989"/>
              <a:gd name="connsiteY264" fmla="*/ 2273011 h 3720574"/>
              <a:gd name="connsiteX265" fmla="*/ 5122762 w 8291989"/>
              <a:gd name="connsiteY265" fmla="*/ 2216727 h 3720574"/>
              <a:gd name="connsiteX266" fmla="*/ 5135751 w 8291989"/>
              <a:gd name="connsiteY266" fmla="*/ 2199409 h 3720574"/>
              <a:gd name="connsiteX267" fmla="*/ 5174717 w 8291989"/>
              <a:gd name="connsiteY267" fmla="*/ 2138795 h 3720574"/>
              <a:gd name="connsiteX268" fmla="*/ 5235330 w 8291989"/>
              <a:gd name="connsiteY268" fmla="*/ 2091170 h 3720574"/>
              <a:gd name="connsiteX269" fmla="*/ 5321921 w 8291989"/>
              <a:gd name="connsiteY269" fmla="*/ 2030557 h 3720574"/>
              <a:gd name="connsiteX270" fmla="*/ 5347898 w 8291989"/>
              <a:gd name="connsiteY270" fmla="*/ 2021898 h 3720574"/>
              <a:gd name="connsiteX271" fmla="*/ 5369546 w 8291989"/>
              <a:gd name="connsiteY271" fmla="*/ 2008909 h 3720574"/>
              <a:gd name="connsiteX272" fmla="*/ 5391194 w 8291989"/>
              <a:gd name="connsiteY272" fmla="*/ 2004579 h 3720574"/>
              <a:gd name="connsiteX273" fmla="*/ 5486444 w 8291989"/>
              <a:gd name="connsiteY273" fmla="*/ 1995920 h 3720574"/>
              <a:gd name="connsiteX274" fmla="*/ 5633648 w 8291989"/>
              <a:gd name="connsiteY274" fmla="*/ 2008909 h 3720574"/>
              <a:gd name="connsiteX275" fmla="*/ 5672614 w 8291989"/>
              <a:gd name="connsiteY275" fmla="*/ 2021898 h 3720574"/>
              <a:gd name="connsiteX276" fmla="*/ 5685603 w 8291989"/>
              <a:gd name="connsiteY276" fmla="*/ 2030557 h 3720574"/>
              <a:gd name="connsiteX277" fmla="*/ 5702921 w 8291989"/>
              <a:gd name="connsiteY277" fmla="*/ 2034886 h 3720574"/>
              <a:gd name="connsiteX278" fmla="*/ 5759205 w 8291989"/>
              <a:gd name="connsiteY278" fmla="*/ 2069523 h 3720574"/>
              <a:gd name="connsiteX279" fmla="*/ 5789512 w 8291989"/>
              <a:gd name="connsiteY279" fmla="*/ 2099829 h 3720574"/>
              <a:gd name="connsiteX280" fmla="*/ 5798171 w 8291989"/>
              <a:gd name="connsiteY280" fmla="*/ 2108489 h 3720574"/>
              <a:gd name="connsiteX281" fmla="*/ 5815489 w 8291989"/>
              <a:gd name="connsiteY281" fmla="*/ 2117148 h 3720574"/>
              <a:gd name="connsiteX282" fmla="*/ 5828478 w 8291989"/>
              <a:gd name="connsiteY282" fmla="*/ 2121477 h 3720574"/>
              <a:gd name="connsiteX283" fmla="*/ 5867444 w 8291989"/>
              <a:gd name="connsiteY283" fmla="*/ 2138795 h 3720574"/>
              <a:gd name="connsiteX284" fmla="*/ 5884762 w 8291989"/>
              <a:gd name="connsiteY284" fmla="*/ 2147454 h 3720574"/>
              <a:gd name="connsiteX285" fmla="*/ 5941046 w 8291989"/>
              <a:gd name="connsiteY285" fmla="*/ 2151784 h 3720574"/>
              <a:gd name="connsiteX286" fmla="*/ 5967023 w 8291989"/>
              <a:gd name="connsiteY286" fmla="*/ 2156114 h 3720574"/>
              <a:gd name="connsiteX287" fmla="*/ 6001660 w 8291989"/>
              <a:gd name="connsiteY287" fmla="*/ 2164773 h 3720574"/>
              <a:gd name="connsiteX288" fmla="*/ 6066603 w 8291989"/>
              <a:gd name="connsiteY288" fmla="*/ 2169102 h 3720574"/>
              <a:gd name="connsiteX289" fmla="*/ 6153194 w 8291989"/>
              <a:gd name="connsiteY289" fmla="*/ 2177761 h 3720574"/>
              <a:gd name="connsiteX290" fmla="*/ 6187830 w 8291989"/>
              <a:gd name="connsiteY290" fmla="*/ 2182091 h 3720574"/>
              <a:gd name="connsiteX291" fmla="*/ 6257103 w 8291989"/>
              <a:gd name="connsiteY291" fmla="*/ 2173432 h 3720574"/>
              <a:gd name="connsiteX292" fmla="*/ 6291739 w 8291989"/>
              <a:gd name="connsiteY292" fmla="*/ 2177761 h 3720574"/>
              <a:gd name="connsiteX293" fmla="*/ 6412967 w 8291989"/>
              <a:gd name="connsiteY293" fmla="*/ 2173432 h 3720574"/>
              <a:gd name="connsiteX294" fmla="*/ 6425955 w 8291989"/>
              <a:gd name="connsiteY294" fmla="*/ 2169102 h 3720574"/>
              <a:gd name="connsiteX295" fmla="*/ 6434614 w 8291989"/>
              <a:gd name="connsiteY295" fmla="*/ 2156114 h 3720574"/>
              <a:gd name="connsiteX296" fmla="*/ 6443273 w 8291989"/>
              <a:gd name="connsiteY296" fmla="*/ 2138795 h 3720574"/>
              <a:gd name="connsiteX297" fmla="*/ 6451933 w 8291989"/>
              <a:gd name="connsiteY297" fmla="*/ 2099829 h 3720574"/>
              <a:gd name="connsiteX298" fmla="*/ 6456262 w 8291989"/>
              <a:gd name="connsiteY298" fmla="*/ 2060864 h 3720574"/>
              <a:gd name="connsiteX299" fmla="*/ 6460592 w 8291989"/>
              <a:gd name="connsiteY299" fmla="*/ 2026227 h 3720574"/>
              <a:gd name="connsiteX300" fmla="*/ 6469251 w 8291989"/>
              <a:gd name="connsiteY300" fmla="*/ 1892011 h 3720574"/>
              <a:gd name="connsiteX301" fmla="*/ 6503887 w 8291989"/>
              <a:gd name="connsiteY301" fmla="*/ 1909329 h 3720574"/>
              <a:gd name="connsiteX302" fmla="*/ 6512546 w 8291989"/>
              <a:gd name="connsiteY302" fmla="*/ 1917989 h 3720574"/>
              <a:gd name="connsiteX303" fmla="*/ 6525535 w 8291989"/>
              <a:gd name="connsiteY303" fmla="*/ 1913659 h 3720574"/>
              <a:gd name="connsiteX304" fmla="*/ 6573160 w 8291989"/>
              <a:gd name="connsiteY304" fmla="*/ 1922318 h 3720574"/>
              <a:gd name="connsiteX305" fmla="*/ 6607796 w 8291989"/>
              <a:gd name="connsiteY305" fmla="*/ 1948295 h 3720574"/>
              <a:gd name="connsiteX306" fmla="*/ 6620785 w 8291989"/>
              <a:gd name="connsiteY306" fmla="*/ 1943966 h 3720574"/>
              <a:gd name="connsiteX307" fmla="*/ 6633773 w 8291989"/>
              <a:gd name="connsiteY307" fmla="*/ 1930977 h 3720574"/>
              <a:gd name="connsiteX308" fmla="*/ 6651092 w 8291989"/>
              <a:gd name="connsiteY308" fmla="*/ 1956954 h 3720574"/>
              <a:gd name="connsiteX309" fmla="*/ 6646762 w 8291989"/>
              <a:gd name="connsiteY309" fmla="*/ 1969943 h 3720574"/>
              <a:gd name="connsiteX310" fmla="*/ 6633773 w 8291989"/>
              <a:gd name="connsiteY310" fmla="*/ 1995920 h 3720574"/>
              <a:gd name="connsiteX311" fmla="*/ 6638103 w 8291989"/>
              <a:gd name="connsiteY311" fmla="*/ 2026227 h 3720574"/>
              <a:gd name="connsiteX312" fmla="*/ 6642433 w 8291989"/>
              <a:gd name="connsiteY312" fmla="*/ 2039216 h 3720574"/>
              <a:gd name="connsiteX313" fmla="*/ 6659751 w 8291989"/>
              <a:gd name="connsiteY313" fmla="*/ 2047875 h 3720574"/>
              <a:gd name="connsiteX314" fmla="*/ 6672739 w 8291989"/>
              <a:gd name="connsiteY314" fmla="*/ 2056534 h 3720574"/>
              <a:gd name="connsiteX315" fmla="*/ 6685728 w 8291989"/>
              <a:gd name="connsiteY315" fmla="*/ 2069523 h 3720574"/>
              <a:gd name="connsiteX316" fmla="*/ 6724694 w 8291989"/>
              <a:gd name="connsiteY316" fmla="*/ 2091170 h 3720574"/>
              <a:gd name="connsiteX317" fmla="*/ 6763660 w 8291989"/>
              <a:gd name="connsiteY317" fmla="*/ 2112818 h 3720574"/>
              <a:gd name="connsiteX318" fmla="*/ 6776648 w 8291989"/>
              <a:gd name="connsiteY318" fmla="*/ 2117148 h 3720574"/>
              <a:gd name="connsiteX319" fmla="*/ 6811285 w 8291989"/>
              <a:gd name="connsiteY319" fmla="*/ 2143125 h 3720574"/>
              <a:gd name="connsiteX320" fmla="*/ 6845921 w 8291989"/>
              <a:gd name="connsiteY320" fmla="*/ 2164773 h 3720574"/>
              <a:gd name="connsiteX321" fmla="*/ 6884887 w 8291989"/>
              <a:gd name="connsiteY321" fmla="*/ 2199409 h 3720574"/>
              <a:gd name="connsiteX322" fmla="*/ 6897876 w 8291989"/>
              <a:gd name="connsiteY322" fmla="*/ 2203739 h 3720574"/>
              <a:gd name="connsiteX323" fmla="*/ 6941171 w 8291989"/>
              <a:gd name="connsiteY323" fmla="*/ 2234045 h 3720574"/>
              <a:gd name="connsiteX324" fmla="*/ 6958489 w 8291989"/>
              <a:gd name="connsiteY324" fmla="*/ 2242704 h 3720574"/>
              <a:gd name="connsiteX325" fmla="*/ 6971478 w 8291989"/>
              <a:gd name="connsiteY325" fmla="*/ 2247034 h 3720574"/>
              <a:gd name="connsiteX326" fmla="*/ 6997455 w 8291989"/>
              <a:gd name="connsiteY326" fmla="*/ 2264352 h 3720574"/>
              <a:gd name="connsiteX327" fmla="*/ 6975808 w 8291989"/>
              <a:gd name="connsiteY327" fmla="*/ 2281670 h 3720574"/>
              <a:gd name="connsiteX328" fmla="*/ 6958489 w 8291989"/>
              <a:gd name="connsiteY328" fmla="*/ 2298989 h 3720574"/>
              <a:gd name="connsiteX329" fmla="*/ 6945501 w 8291989"/>
              <a:gd name="connsiteY329" fmla="*/ 2311977 h 3720574"/>
              <a:gd name="connsiteX330" fmla="*/ 6932512 w 8291989"/>
              <a:gd name="connsiteY330" fmla="*/ 2324966 h 3720574"/>
              <a:gd name="connsiteX331" fmla="*/ 6906535 w 8291989"/>
              <a:gd name="connsiteY331" fmla="*/ 2359602 h 3720574"/>
              <a:gd name="connsiteX332" fmla="*/ 6889217 w 8291989"/>
              <a:gd name="connsiteY332" fmla="*/ 2376920 h 3720574"/>
              <a:gd name="connsiteX333" fmla="*/ 6880558 w 8291989"/>
              <a:gd name="connsiteY333" fmla="*/ 2389909 h 3720574"/>
              <a:gd name="connsiteX334" fmla="*/ 6871898 w 8291989"/>
              <a:gd name="connsiteY334" fmla="*/ 2420216 h 3720574"/>
              <a:gd name="connsiteX335" fmla="*/ 6876228 w 8291989"/>
              <a:gd name="connsiteY335" fmla="*/ 2433204 h 3720574"/>
              <a:gd name="connsiteX336" fmla="*/ 6910864 w 8291989"/>
              <a:gd name="connsiteY336" fmla="*/ 2459182 h 3720574"/>
              <a:gd name="connsiteX337" fmla="*/ 6941171 w 8291989"/>
              <a:gd name="connsiteY337" fmla="*/ 2476500 h 3720574"/>
              <a:gd name="connsiteX338" fmla="*/ 6954160 w 8291989"/>
              <a:gd name="connsiteY338" fmla="*/ 2472170 h 3720574"/>
              <a:gd name="connsiteX339" fmla="*/ 6984467 w 8291989"/>
              <a:gd name="connsiteY339" fmla="*/ 2437534 h 3720574"/>
              <a:gd name="connsiteX340" fmla="*/ 7023433 w 8291989"/>
              <a:gd name="connsiteY340" fmla="*/ 2398568 h 3720574"/>
              <a:gd name="connsiteX341" fmla="*/ 7053739 w 8291989"/>
              <a:gd name="connsiteY341" fmla="*/ 2355273 h 3720574"/>
              <a:gd name="connsiteX342" fmla="*/ 7062398 w 8291989"/>
              <a:gd name="connsiteY342" fmla="*/ 2337954 h 3720574"/>
              <a:gd name="connsiteX343" fmla="*/ 7071058 w 8291989"/>
              <a:gd name="connsiteY343" fmla="*/ 2324966 h 3720574"/>
              <a:gd name="connsiteX344" fmla="*/ 7088376 w 8291989"/>
              <a:gd name="connsiteY344" fmla="*/ 2294659 h 3720574"/>
              <a:gd name="connsiteX345" fmla="*/ 7105694 w 8291989"/>
              <a:gd name="connsiteY345" fmla="*/ 2273011 h 3720574"/>
              <a:gd name="connsiteX346" fmla="*/ 7114353 w 8291989"/>
              <a:gd name="connsiteY346" fmla="*/ 2294659 h 3720574"/>
              <a:gd name="connsiteX347" fmla="*/ 7919648 w 8291989"/>
              <a:gd name="connsiteY347" fmla="*/ 978477 h 3720574"/>
              <a:gd name="connsiteX348" fmla="*/ 8136126 w 8291989"/>
              <a:gd name="connsiteY348" fmla="*/ 597477 h 3720574"/>
              <a:gd name="connsiteX349" fmla="*/ 8291989 w 8291989"/>
              <a:gd name="connsiteY349" fmla="*/ 177512 h 3720574"/>
              <a:gd name="connsiteX350" fmla="*/ 8188079 w 8291989"/>
              <a:gd name="connsiteY350" fmla="*/ 112568 h 3720574"/>
              <a:gd name="connsiteX351" fmla="*/ 7837387 w 8291989"/>
              <a:gd name="connsiteY351" fmla="*/ 142875 h 3720574"/>
              <a:gd name="connsiteX352" fmla="*/ 7512671 w 8291989"/>
              <a:gd name="connsiteY352" fmla="*/ 697057 h 3720574"/>
              <a:gd name="connsiteX353" fmla="*/ 7296194 w 8291989"/>
              <a:gd name="connsiteY353" fmla="*/ 736022 h 3720574"/>
              <a:gd name="connsiteX354" fmla="*/ 7265887 w 8291989"/>
              <a:gd name="connsiteY354" fmla="*/ 818284 h 3720574"/>
              <a:gd name="connsiteX355" fmla="*/ 7304853 w 8291989"/>
              <a:gd name="connsiteY355" fmla="*/ 878898 h 3720574"/>
              <a:gd name="connsiteX356" fmla="*/ 7136001 w 8291989"/>
              <a:gd name="connsiteY356" fmla="*/ 1142999 h 3720574"/>
              <a:gd name="connsiteX357" fmla="*/ 6672740 w 8291989"/>
              <a:gd name="connsiteY357" fmla="*/ 900544 h 3720574"/>
              <a:gd name="connsiteX0" fmla="*/ 836512 w 8291989"/>
              <a:gd name="connsiteY0" fmla="*/ 0 h 3739393"/>
              <a:gd name="connsiteX1" fmla="*/ 836512 w 8291989"/>
              <a:gd name="connsiteY1" fmla="*/ 0 h 3739393"/>
              <a:gd name="connsiteX2" fmla="*/ 810535 w 8291989"/>
              <a:gd name="connsiteY2" fmla="*/ 30307 h 3739393"/>
              <a:gd name="connsiteX3" fmla="*/ 801876 w 8291989"/>
              <a:gd name="connsiteY3" fmla="*/ 56284 h 3739393"/>
              <a:gd name="connsiteX4" fmla="*/ 797546 w 8291989"/>
              <a:gd name="connsiteY4" fmla="*/ 69273 h 3739393"/>
              <a:gd name="connsiteX5" fmla="*/ 788887 w 8291989"/>
              <a:gd name="connsiteY5" fmla="*/ 82261 h 3739393"/>
              <a:gd name="connsiteX6" fmla="*/ 767239 w 8291989"/>
              <a:gd name="connsiteY6" fmla="*/ 108239 h 3739393"/>
              <a:gd name="connsiteX7" fmla="*/ 728273 w 8291989"/>
              <a:gd name="connsiteY7" fmla="*/ 138545 h 3739393"/>
              <a:gd name="connsiteX8" fmla="*/ 715285 w 8291989"/>
              <a:gd name="connsiteY8" fmla="*/ 147204 h 3739393"/>
              <a:gd name="connsiteX9" fmla="*/ 689308 w 8291989"/>
              <a:gd name="connsiteY9" fmla="*/ 155864 h 3739393"/>
              <a:gd name="connsiteX10" fmla="*/ 676319 w 8291989"/>
              <a:gd name="connsiteY10" fmla="*/ 160193 h 3739393"/>
              <a:gd name="connsiteX11" fmla="*/ 646012 w 8291989"/>
              <a:gd name="connsiteY11" fmla="*/ 173182 h 3739393"/>
              <a:gd name="connsiteX12" fmla="*/ 615705 w 8291989"/>
              <a:gd name="connsiteY12" fmla="*/ 190500 h 3739393"/>
              <a:gd name="connsiteX13" fmla="*/ 589728 w 8291989"/>
              <a:gd name="connsiteY13" fmla="*/ 207818 h 3739393"/>
              <a:gd name="connsiteX14" fmla="*/ 563751 w 8291989"/>
              <a:gd name="connsiteY14" fmla="*/ 225136 h 3739393"/>
              <a:gd name="connsiteX15" fmla="*/ 550762 w 8291989"/>
              <a:gd name="connsiteY15" fmla="*/ 233795 h 3739393"/>
              <a:gd name="connsiteX16" fmla="*/ 533444 w 8291989"/>
              <a:gd name="connsiteY16" fmla="*/ 246784 h 3739393"/>
              <a:gd name="connsiteX17" fmla="*/ 520455 w 8291989"/>
              <a:gd name="connsiteY17" fmla="*/ 255443 h 3739393"/>
              <a:gd name="connsiteX18" fmla="*/ 490148 w 8291989"/>
              <a:gd name="connsiteY18" fmla="*/ 281420 h 3739393"/>
              <a:gd name="connsiteX19" fmla="*/ 481489 w 8291989"/>
              <a:gd name="connsiteY19" fmla="*/ 294409 h 3739393"/>
              <a:gd name="connsiteX20" fmla="*/ 455512 w 8291989"/>
              <a:gd name="connsiteY20" fmla="*/ 311727 h 3739393"/>
              <a:gd name="connsiteX21" fmla="*/ 433864 w 8291989"/>
              <a:gd name="connsiteY21" fmla="*/ 337704 h 3739393"/>
              <a:gd name="connsiteX22" fmla="*/ 420876 w 8291989"/>
              <a:gd name="connsiteY22" fmla="*/ 342034 h 3739393"/>
              <a:gd name="connsiteX23" fmla="*/ 394898 w 8291989"/>
              <a:gd name="connsiteY23" fmla="*/ 355023 h 3739393"/>
              <a:gd name="connsiteX24" fmla="*/ 368921 w 8291989"/>
              <a:gd name="connsiteY24" fmla="*/ 376670 h 3739393"/>
              <a:gd name="connsiteX25" fmla="*/ 355933 w 8291989"/>
              <a:gd name="connsiteY25" fmla="*/ 381000 h 3739393"/>
              <a:gd name="connsiteX26" fmla="*/ 338614 w 8291989"/>
              <a:gd name="connsiteY26" fmla="*/ 402648 h 3739393"/>
              <a:gd name="connsiteX27" fmla="*/ 334285 w 8291989"/>
              <a:gd name="connsiteY27" fmla="*/ 415636 h 3739393"/>
              <a:gd name="connsiteX28" fmla="*/ 316967 w 8291989"/>
              <a:gd name="connsiteY28" fmla="*/ 454602 h 3739393"/>
              <a:gd name="connsiteX29" fmla="*/ 312637 w 8291989"/>
              <a:gd name="connsiteY29" fmla="*/ 467591 h 3739393"/>
              <a:gd name="connsiteX30" fmla="*/ 303978 w 8291989"/>
              <a:gd name="connsiteY30" fmla="*/ 502227 h 3739393"/>
              <a:gd name="connsiteX31" fmla="*/ 295319 w 8291989"/>
              <a:gd name="connsiteY31" fmla="*/ 528204 h 3739393"/>
              <a:gd name="connsiteX32" fmla="*/ 290989 w 8291989"/>
              <a:gd name="connsiteY32" fmla="*/ 554182 h 3739393"/>
              <a:gd name="connsiteX33" fmla="*/ 286660 w 8291989"/>
              <a:gd name="connsiteY33" fmla="*/ 601807 h 3739393"/>
              <a:gd name="connsiteX34" fmla="*/ 278001 w 8291989"/>
              <a:gd name="connsiteY34" fmla="*/ 645102 h 3739393"/>
              <a:gd name="connsiteX35" fmla="*/ 273671 w 8291989"/>
              <a:gd name="connsiteY35" fmla="*/ 671079 h 3739393"/>
              <a:gd name="connsiteX36" fmla="*/ 260683 w 8291989"/>
              <a:gd name="connsiteY36" fmla="*/ 714375 h 3739393"/>
              <a:gd name="connsiteX37" fmla="*/ 256353 w 8291989"/>
              <a:gd name="connsiteY37" fmla="*/ 727364 h 3739393"/>
              <a:gd name="connsiteX38" fmla="*/ 243364 w 8291989"/>
              <a:gd name="connsiteY38" fmla="*/ 736023 h 3739393"/>
              <a:gd name="connsiteX39" fmla="*/ 217387 w 8291989"/>
              <a:gd name="connsiteY39" fmla="*/ 762000 h 3739393"/>
              <a:gd name="connsiteX40" fmla="*/ 191410 w 8291989"/>
              <a:gd name="connsiteY40" fmla="*/ 770659 h 3739393"/>
              <a:gd name="connsiteX41" fmla="*/ 165433 w 8291989"/>
              <a:gd name="connsiteY41" fmla="*/ 792307 h 3739393"/>
              <a:gd name="connsiteX42" fmla="*/ 148114 w 8291989"/>
              <a:gd name="connsiteY42" fmla="*/ 813954 h 3739393"/>
              <a:gd name="connsiteX43" fmla="*/ 135126 w 8291989"/>
              <a:gd name="connsiteY43" fmla="*/ 822614 h 3739393"/>
              <a:gd name="connsiteX44" fmla="*/ 126467 w 8291989"/>
              <a:gd name="connsiteY44" fmla="*/ 835602 h 3739393"/>
              <a:gd name="connsiteX45" fmla="*/ 117808 w 8291989"/>
              <a:gd name="connsiteY45" fmla="*/ 861579 h 3739393"/>
              <a:gd name="connsiteX46" fmla="*/ 109148 w 8291989"/>
              <a:gd name="connsiteY46" fmla="*/ 900545 h 3739393"/>
              <a:gd name="connsiteX47" fmla="*/ 104819 w 8291989"/>
              <a:gd name="connsiteY47" fmla="*/ 961159 h 3739393"/>
              <a:gd name="connsiteX48" fmla="*/ 100489 w 8291989"/>
              <a:gd name="connsiteY48" fmla="*/ 987136 h 3739393"/>
              <a:gd name="connsiteX49" fmla="*/ 83171 w 8291989"/>
              <a:gd name="connsiteY49" fmla="*/ 1013114 h 3739393"/>
              <a:gd name="connsiteX50" fmla="*/ 74512 w 8291989"/>
              <a:gd name="connsiteY50" fmla="*/ 1039091 h 3739393"/>
              <a:gd name="connsiteX51" fmla="*/ 65853 w 8291989"/>
              <a:gd name="connsiteY51" fmla="*/ 1069398 h 3739393"/>
              <a:gd name="connsiteX52" fmla="*/ 61523 w 8291989"/>
              <a:gd name="connsiteY52" fmla="*/ 1095375 h 3739393"/>
              <a:gd name="connsiteX53" fmla="*/ 35546 w 8291989"/>
              <a:gd name="connsiteY53" fmla="*/ 1143000 h 3739393"/>
              <a:gd name="connsiteX54" fmla="*/ 31217 w 8291989"/>
              <a:gd name="connsiteY54" fmla="*/ 1160318 h 3739393"/>
              <a:gd name="connsiteX55" fmla="*/ 22558 w 8291989"/>
              <a:gd name="connsiteY55" fmla="*/ 1181966 h 3739393"/>
              <a:gd name="connsiteX56" fmla="*/ 18228 w 8291989"/>
              <a:gd name="connsiteY56" fmla="*/ 1242579 h 3739393"/>
              <a:gd name="connsiteX57" fmla="*/ 13898 w 8291989"/>
              <a:gd name="connsiteY57" fmla="*/ 1268557 h 3739393"/>
              <a:gd name="connsiteX58" fmla="*/ 5239 w 8291989"/>
              <a:gd name="connsiteY58" fmla="*/ 1333500 h 3739393"/>
              <a:gd name="connsiteX59" fmla="*/ 5239 w 8291989"/>
              <a:gd name="connsiteY59" fmla="*/ 1623579 h 3739393"/>
              <a:gd name="connsiteX60" fmla="*/ 13898 w 8291989"/>
              <a:gd name="connsiteY60" fmla="*/ 1740477 h 3739393"/>
              <a:gd name="connsiteX61" fmla="*/ 18228 w 8291989"/>
              <a:gd name="connsiteY61" fmla="*/ 1840057 h 3739393"/>
              <a:gd name="connsiteX62" fmla="*/ 22558 w 8291989"/>
              <a:gd name="connsiteY62" fmla="*/ 1883352 h 3739393"/>
              <a:gd name="connsiteX63" fmla="*/ 26887 w 8291989"/>
              <a:gd name="connsiteY63" fmla="*/ 1956954 h 3739393"/>
              <a:gd name="connsiteX64" fmla="*/ 48535 w 8291989"/>
              <a:gd name="connsiteY64" fmla="*/ 1991591 h 3739393"/>
              <a:gd name="connsiteX65" fmla="*/ 70183 w 8291989"/>
              <a:gd name="connsiteY65" fmla="*/ 2030557 h 3739393"/>
              <a:gd name="connsiteX66" fmla="*/ 78842 w 8291989"/>
              <a:gd name="connsiteY66" fmla="*/ 2043545 h 3739393"/>
              <a:gd name="connsiteX67" fmla="*/ 104819 w 8291989"/>
              <a:gd name="connsiteY67" fmla="*/ 2099829 h 3739393"/>
              <a:gd name="connsiteX68" fmla="*/ 113478 w 8291989"/>
              <a:gd name="connsiteY68" fmla="*/ 2164773 h 3739393"/>
              <a:gd name="connsiteX69" fmla="*/ 117808 w 8291989"/>
              <a:gd name="connsiteY69" fmla="*/ 2186420 h 3739393"/>
              <a:gd name="connsiteX70" fmla="*/ 122137 w 8291989"/>
              <a:gd name="connsiteY70" fmla="*/ 2216727 h 3739393"/>
              <a:gd name="connsiteX71" fmla="*/ 126467 w 8291989"/>
              <a:gd name="connsiteY71" fmla="*/ 2355273 h 3739393"/>
              <a:gd name="connsiteX72" fmla="*/ 130796 w 8291989"/>
              <a:gd name="connsiteY72" fmla="*/ 2376920 h 3739393"/>
              <a:gd name="connsiteX73" fmla="*/ 135126 w 8291989"/>
              <a:gd name="connsiteY73" fmla="*/ 2407227 h 3739393"/>
              <a:gd name="connsiteX74" fmla="*/ 148114 w 8291989"/>
              <a:gd name="connsiteY74" fmla="*/ 2476500 h 3739393"/>
              <a:gd name="connsiteX75" fmla="*/ 156773 w 8291989"/>
              <a:gd name="connsiteY75" fmla="*/ 2498148 h 3739393"/>
              <a:gd name="connsiteX76" fmla="*/ 165433 w 8291989"/>
              <a:gd name="connsiteY76" fmla="*/ 2528454 h 3739393"/>
              <a:gd name="connsiteX77" fmla="*/ 169762 w 8291989"/>
              <a:gd name="connsiteY77" fmla="*/ 2545773 h 3739393"/>
              <a:gd name="connsiteX78" fmla="*/ 182751 w 8291989"/>
              <a:gd name="connsiteY78" fmla="*/ 2580409 h 3739393"/>
              <a:gd name="connsiteX79" fmla="*/ 195739 w 8291989"/>
              <a:gd name="connsiteY79" fmla="*/ 2610716 h 3739393"/>
              <a:gd name="connsiteX80" fmla="*/ 208728 w 8291989"/>
              <a:gd name="connsiteY80" fmla="*/ 2619375 h 3739393"/>
              <a:gd name="connsiteX81" fmla="*/ 221717 w 8291989"/>
              <a:gd name="connsiteY81" fmla="*/ 2632364 h 3739393"/>
              <a:gd name="connsiteX82" fmla="*/ 234705 w 8291989"/>
              <a:gd name="connsiteY82" fmla="*/ 2641023 h 3739393"/>
              <a:gd name="connsiteX83" fmla="*/ 260683 w 8291989"/>
              <a:gd name="connsiteY83" fmla="*/ 2649682 h 3739393"/>
              <a:gd name="connsiteX84" fmla="*/ 325626 w 8291989"/>
              <a:gd name="connsiteY84" fmla="*/ 2645352 h 3739393"/>
              <a:gd name="connsiteX85" fmla="*/ 386239 w 8291989"/>
              <a:gd name="connsiteY85" fmla="*/ 2649682 h 3739393"/>
              <a:gd name="connsiteX86" fmla="*/ 455512 w 8291989"/>
              <a:gd name="connsiteY86" fmla="*/ 2654011 h 3739393"/>
              <a:gd name="connsiteX87" fmla="*/ 481489 w 8291989"/>
              <a:gd name="connsiteY87" fmla="*/ 2658341 h 3739393"/>
              <a:gd name="connsiteX88" fmla="*/ 646012 w 8291989"/>
              <a:gd name="connsiteY88" fmla="*/ 2671329 h 3739393"/>
              <a:gd name="connsiteX89" fmla="*/ 667660 w 8291989"/>
              <a:gd name="connsiteY89" fmla="*/ 2675659 h 3739393"/>
              <a:gd name="connsiteX90" fmla="*/ 693637 w 8291989"/>
              <a:gd name="connsiteY90" fmla="*/ 2679989 h 3739393"/>
              <a:gd name="connsiteX91" fmla="*/ 715285 w 8291989"/>
              <a:gd name="connsiteY91" fmla="*/ 2684318 h 3739393"/>
              <a:gd name="connsiteX92" fmla="*/ 741262 w 8291989"/>
              <a:gd name="connsiteY92" fmla="*/ 2688648 h 3739393"/>
              <a:gd name="connsiteX93" fmla="*/ 754251 w 8291989"/>
              <a:gd name="connsiteY93" fmla="*/ 2692977 h 3739393"/>
              <a:gd name="connsiteX94" fmla="*/ 784558 w 8291989"/>
              <a:gd name="connsiteY94" fmla="*/ 2697307 h 3739393"/>
              <a:gd name="connsiteX95" fmla="*/ 810535 w 8291989"/>
              <a:gd name="connsiteY95" fmla="*/ 2701636 h 3739393"/>
              <a:gd name="connsiteX96" fmla="*/ 853830 w 8291989"/>
              <a:gd name="connsiteY96" fmla="*/ 2705966 h 3739393"/>
              <a:gd name="connsiteX97" fmla="*/ 892796 w 8291989"/>
              <a:gd name="connsiteY97" fmla="*/ 2710295 h 3739393"/>
              <a:gd name="connsiteX98" fmla="*/ 918773 w 8291989"/>
              <a:gd name="connsiteY98" fmla="*/ 2718954 h 3739393"/>
              <a:gd name="connsiteX99" fmla="*/ 953410 w 8291989"/>
              <a:gd name="connsiteY99" fmla="*/ 2736273 h 3739393"/>
              <a:gd name="connsiteX100" fmla="*/ 970728 w 8291989"/>
              <a:gd name="connsiteY100" fmla="*/ 2740602 h 3739393"/>
              <a:gd name="connsiteX101" fmla="*/ 992376 w 8291989"/>
              <a:gd name="connsiteY101" fmla="*/ 2744932 h 3739393"/>
              <a:gd name="connsiteX102" fmla="*/ 1027012 w 8291989"/>
              <a:gd name="connsiteY102" fmla="*/ 2753591 h 3739393"/>
              <a:gd name="connsiteX103" fmla="*/ 1044330 w 8291989"/>
              <a:gd name="connsiteY103" fmla="*/ 2762250 h 3739393"/>
              <a:gd name="connsiteX104" fmla="*/ 1057319 w 8291989"/>
              <a:gd name="connsiteY104" fmla="*/ 2770909 h 3739393"/>
              <a:gd name="connsiteX105" fmla="*/ 1070308 w 8291989"/>
              <a:gd name="connsiteY105" fmla="*/ 2775239 h 3739393"/>
              <a:gd name="connsiteX106" fmla="*/ 1083296 w 8291989"/>
              <a:gd name="connsiteY106" fmla="*/ 2783898 h 3739393"/>
              <a:gd name="connsiteX107" fmla="*/ 1109273 w 8291989"/>
              <a:gd name="connsiteY107" fmla="*/ 2792557 h 3739393"/>
              <a:gd name="connsiteX108" fmla="*/ 1122262 w 8291989"/>
              <a:gd name="connsiteY108" fmla="*/ 2796886 h 3739393"/>
              <a:gd name="connsiteX109" fmla="*/ 1135251 w 8291989"/>
              <a:gd name="connsiteY109" fmla="*/ 2805545 h 3739393"/>
              <a:gd name="connsiteX110" fmla="*/ 1174217 w 8291989"/>
              <a:gd name="connsiteY110" fmla="*/ 2818534 h 3739393"/>
              <a:gd name="connsiteX111" fmla="*/ 1200194 w 8291989"/>
              <a:gd name="connsiteY111" fmla="*/ 2835852 h 3739393"/>
              <a:gd name="connsiteX112" fmla="*/ 1213183 w 8291989"/>
              <a:gd name="connsiteY112" fmla="*/ 2844511 h 3739393"/>
              <a:gd name="connsiteX113" fmla="*/ 1226171 w 8291989"/>
              <a:gd name="connsiteY113" fmla="*/ 2853170 h 3739393"/>
              <a:gd name="connsiteX114" fmla="*/ 1252148 w 8291989"/>
              <a:gd name="connsiteY114" fmla="*/ 2861829 h 3739393"/>
              <a:gd name="connsiteX115" fmla="*/ 1273796 w 8291989"/>
              <a:gd name="connsiteY115" fmla="*/ 2879148 h 3739393"/>
              <a:gd name="connsiteX116" fmla="*/ 1330080 w 8291989"/>
              <a:gd name="connsiteY116" fmla="*/ 2892136 h 3739393"/>
              <a:gd name="connsiteX117" fmla="*/ 1347398 w 8291989"/>
              <a:gd name="connsiteY117" fmla="*/ 2896466 h 3739393"/>
              <a:gd name="connsiteX118" fmla="*/ 1369046 w 8291989"/>
              <a:gd name="connsiteY118" fmla="*/ 2909454 h 3739393"/>
              <a:gd name="connsiteX119" fmla="*/ 1382035 w 8291989"/>
              <a:gd name="connsiteY119" fmla="*/ 2913784 h 3739393"/>
              <a:gd name="connsiteX120" fmla="*/ 1421001 w 8291989"/>
              <a:gd name="connsiteY120" fmla="*/ 2931102 h 3739393"/>
              <a:gd name="connsiteX121" fmla="*/ 1433989 w 8291989"/>
              <a:gd name="connsiteY121" fmla="*/ 2939761 h 3739393"/>
              <a:gd name="connsiteX122" fmla="*/ 1468626 w 8291989"/>
              <a:gd name="connsiteY122" fmla="*/ 2952750 h 3739393"/>
              <a:gd name="connsiteX123" fmla="*/ 1524910 w 8291989"/>
              <a:gd name="connsiteY123" fmla="*/ 2970068 h 3739393"/>
              <a:gd name="connsiteX124" fmla="*/ 1572535 w 8291989"/>
              <a:gd name="connsiteY124" fmla="*/ 2991716 h 3739393"/>
              <a:gd name="connsiteX125" fmla="*/ 1585523 w 8291989"/>
              <a:gd name="connsiteY125" fmla="*/ 2996045 h 3739393"/>
              <a:gd name="connsiteX126" fmla="*/ 1620160 w 8291989"/>
              <a:gd name="connsiteY126" fmla="*/ 3013364 h 3739393"/>
              <a:gd name="connsiteX127" fmla="*/ 1680773 w 8291989"/>
              <a:gd name="connsiteY127" fmla="*/ 3030682 h 3739393"/>
              <a:gd name="connsiteX128" fmla="*/ 1711080 w 8291989"/>
              <a:gd name="connsiteY128" fmla="*/ 3048000 h 3739393"/>
              <a:gd name="connsiteX129" fmla="*/ 1728398 w 8291989"/>
              <a:gd name="connsiteY129" fmla="*/ 3056659 h 3739393"/>
              <a:gd name="connsiteX130" fmla="*/ 1754376 w 8291989"/>
              <a:gd name="connsiteY130" fmla="*/ 3073977 h 3739393"/>
              <a:gd name="connsiteX131" fmla="*/ 1780353 w 8291989"/>
              <a:gd name="connsiteY131" fmla="*/ 3082636 h 3739393"/>
              <a:gd name="connsiteX132" fmla="*/ 1814989 w 8291989"/>
              <a:gd name="connsiteY132" fmla="*/ 3104284 h 3739393"/>
              <a:gd name="connsiteX133" fmla="*/ 1845296 w 8291989"/>
              <a:gd name="connsiteY133" fmla="*/ 3117273 h 3739393"/>
              <a:gd name="connsiteX134" fmla="*/ 1858285 w 8291989"/>
              <a:gd name="connsiteY134" fmla="*/ 3130261 h 3739393"/>
              <a:gd name="connsiteX135" fmla="*/ 1871273 w 8291989"/>
              <a:gd name="connsiteY135" fmla="*/ 3138920 h 3739393"/>
              <a:gd name="connsiteX136" fmla="*/ 1901580 w 8291989"/>
              <a:gd name="connsiteY136" fmla="*/ 3169227 h 3739393"/>
              <a:gd name="connsiteX137" fmla="*/ 1927558 w 8291989"/>
              <a:gd name="connsiteY137" fmla="*/ 3190875 h 3739393"/>
              <a:gd name="connsiteX138" fmla="*/ 1940546 w 8291989"/>
              <a:gd name="connsiteY138" fmla="*/ 3195204 h 3739393"/>
              <a:gd name="connsiteX139" fmla="*/ 1975183 w 8291989"/>
              <a:gd name="connsiteY139" fmla="*/ 3216852 h 3739393"/>
              <a:gd name="connsiteX140" fmla="*/ 2018478 w 8291989"/>
              <a:gd name="connsiteY140" fmla="*/ 3247159 h 3739393"/>
              <a:gd name="connsiteX141" fmla="*/ 2031467 w 8291989"/>
              <a:gd name="connsiteY141" fmla="*/ 3251489 h 3739393"/>
              <a:gd name="connsiteX142" fmla="*/ 2053114 w 8291989"/>
              <a:gd name="connsiteY142" fmla="*/ 3268807 h 3739393"/>
              <a:gd name="connsiteX143" fmla="*/ 2066103 w 8291989"/>
              <a:gd name="connsiteY143" fmla="*/ 3277466 h 3739393"/>
              <a:gd name="connsiteX144" fmla="*/ 2079092 w 8291989"/>
              <a:gd name="connsiteY144" fmla="*/ 3290454 h 3739393"/>
              <a:gd name="connsiteX145" fmla="*/ 2096410 w 8291989"/>
              <a:gd name="connsiteY145" fmla="*/ 3299114 h 3739393"/>
              <a:gd name="connsiteX146" fmla="*/ 2144035 w 8291989"/>
              <a:gd name="connsiteY146" fmla="*/ 3342409 h 3739393"/>
              <a:gd name="connsiteX147" fmla="*/ 2161353 w 8291989"/>
              <a:gd name="connsiteY147" fmla="*/ 3372716 h 3739393"/>
              <a:gd name="connsiteX148" fmla="*/ 2178671 w 8291989"/>
              <a:gd name="connsiteY148" fmla="*/ 3403023 h 3739393"/>
              <a:gd name="connsiteX149" fmla="*/ 2191660 w 8291989"/>
              <a:gd name="connsiteY149" fmla="*/ 3411682 h 3739393"/>
              <a:gd name="connsiteX150" fmla="*/ 2221967 w 8291989"/>
              <a:gd name="connsiteY150" fmla="*/ 3441989 h 3739393"/>
              <a:gd name="connsiteX151" fmla="*/ 2247944 w 8291989"/>
              <a:gd name="connsiteY151" fmla="*/ 3467966 h 3739393"/>
              <a:gd name="connsiteX152" fmla="*/ 2260933 w 8291989"/>
              <a:gd name="connsiteY152" fmla="*/ 3480954 h 3739393"/>
              <a:gd name="connsiteX153" fmla="*/ 2269592 w 8291989"/>
              <a:gd name="connsiteY153" fmla="*/ 3489614 h 3739393"/>
              <a:gd name="connsiteX154" fmla="*/ 2364842 w 8291989"/>
              <a:gd name="connsiteY154" fmla="*/ 3658466 h 3739393"/>
              <a:gd name="connsiteX155" fmla="*/ 2585648 w 8291989"/>
              <a:gd name="connsiteY155" fmla="*/ 3675783 h 3739393"/>
              <a:gd name="connsiteX156" fmla="*/ 2542353 w 8291989"/>
              <a:gd name="connsiteY156" fmla="*/ 3580534 h 3739393"/>
              <a:gd name="connsiteX157" fmla="*/ 2572660 w 8291989"/>
              <a:gd name="connsiteY157" fmla="*/ 3571875 h 3739393"/>
              <a:gd name="connsiteX158" fmla="*/ 2620285 w 8291989"/>
              <a:gd name="connsiteY158" fmla="*/ 3563216 h 3739393"/>
              <a:gd name="connsiteX159" fmla="*/ 2633273 w 8291989"/>
              <a:gd name="connsiteY159" fmla="*/ 3558886 h 3739393"/>
              <a:gd name="connsiteX160" fmla="*/ 2663580 w 8291989"/>
              <a:gd name="connsiteY160" fmla="*/ 3537239 h 3739393"/>
              <a:gd name="connsiteX161" fmla="*/ 2676569 w 8291989"/>
              <a:gd name="connsiteY161" fmla="*/ 3528579 h 3739393"/>
              <a:gd name="connsiteX162" fmla="*/ 2706876 w 8291989"/>
              <a:gd name="connsiteY162" fmla="*/ 3498273 h 3739393"/>
              <a:gd name="connsiteX163" fmla="*/ 2741512 w 8291989"/>
              <a:gd name="connsiteY163" fmla="*/ 3446318 h 3739393"/>
              <a:gd name="connsiteX164" fmla="*/ 2758830 w 8291989"/>
              <a:gd name="connsiteY164" fmla="*/ 3342409 h 3739393"/>
              <a:gd name="connsiteX165" fmla="*/ 2728523 w 8291989"/>
              <a:gd name="connsiteY165" fmla="*/ 3216852 h 3739393"/>
              <a:gd name="connsiteX166" fmla="*/ 2715535 w 8291989"/>
              <a:gd name="connsiteY166" fmla="*/ 3195204 h 3739393"/>
              <a:gd name="connsiteX167" fmla="*/ 2693887 w 8291989"/>
              <a:gd name="connsiteY167" fmla="*/ 3138920 h 3739393"/>
              <a:gd name="connsiteX168" fmla="*/ 2685228 w 8291989"/>
              <a:gd name="connsiteY168" fmla="*/ 3121602 h 3739393"/>
              <a:gd name="connsiteX169" fmla="*/ 2650592 w 8291989"/>
              <a:gd name="connsiteY169" fmla="*/ 3009034 h 3739393"/>
              <a:gd name="connsiteX170" fmla="*/ 2641933 w 8291989"/>
              <a:gd name="connsiteY170" fmla="*/ 2983057 h 3739393"/>
              <a:gd name="connsiteX171" fmla="*/ 2633273 w 8291989"/>
              <a:gd name="connsiteY171" fmla="*/ 2935432 h 3739393"/>
              <a:gd name="connsiteX172" fmla="*/ 2628944 w 8291989"/>
              <a:gd name="connsiteY172" fmla="*/ 2874818 h 3739393"/>
              <a:gd name="connsiteX173" fmla="*/ 2624614 w 8291989"/>
              <a:gd name="connsiteY173" fmla="*/ 2853170 h 3739393"/>
              <a:gd name="connsiteX174" fmla="*/ 2607296 w 8291989"/>
              <a:gd name="connsiteY174" fmla="*/ 2762250 h 3739393"/>
              <a:gd name="connsiteX175" fmla="*/ 2602967 w 8291989"/>
              <a:gd name="connsiteY175" fmla="*/ 2736273 h 3739393"/>
              <a:gd name="connsiteX176" fmla="*/ 2594308 w 8291989"/>
              <a:gd name="connsiteY176" fmla="*/ 2710295 h 3739393"/>
              <a:gd name="connsiteX177" fmla="*/ 2589978 w 8291989"/>
              <a:gd name="connsiteY177" fmla="*/ 2662670 h 3739393"/>
              <a:gd name="connsiteX178" fmla="*/ 2594308 w 8291989"/>
              <a:gd name="connsiteY178" fmla="*/ 2511136 h 3739393"/>
              <a:gd name="connsiteX179" fmla="*/ 2598637 w 8291989"/>
              <a:gd name="connsiteY179" fmla="*/ 2498148 h 3739393"/>
              <a:gd name="connsiteX180" fmla="*/ 2602967 w 8291989"/>
              <a:gd name="connsiteY180" fmla="*/ 2463511 h 3739393"/>
              <a:gd name="connsiteX181" fmla="*/ 2611626 w 8291989"/>
              <a:gd name="connsiteY181" fmla="*/ 2433204 h 3739393"/>
              <a:gd name="connsiteX182" fmla="*/ 2633273 w 8291989"/>
              <a:gd name="connsiteY182" fmla="*/ 2381250 h 3739393"/>
              <a:gd name="connsiteX183" fmla="*/ 2641933 w 8291989"/>
              <a:gd name="connsiteY183" fmla="*/ 2363932 h 3739393"/>
              <a:gd name="connsiteX184" fmla="*/ 2654921 w 8291989"/>
              <a:gd name="connsiteY184" fmla="*/ 2346614 h 3739393"/>
              <a:gd name="connsiteX185" fmla="*/ 2698217 w 8291989"/>
              <a:gd name="connsiteY185" fmla="*/ 2303318 h 3739393"/>
              <a:gd name="connsiteX186" fmla="*/ 2719864 w 8291989"/>
              <a:gd name="connsiteY186" fmla="*/ 2294659 h 3739393"/>
              <a:gd name="connsiteX187" fmla="*/ 2732853 w 8291989"/>
              <a:gd name="connsiteY187" fmla="*/ 2286000 h 3739393"/>
              <a:gd name="connsiteX188" fmla="*/ 2771819 w 8291989"/>
              <a:gd name="connsiteY188" fmla="*/ 2281670 h 3739393"/>
              <a:gd name="connsiteX189" fmla="*/ 2819444 w 8291989"/>
              <a:gd name="connsiteY189" fmla="*/ 2268682 h 3739393"/>
              <a:gd name="connsiteX190" fmla="*/ 2858410 w 8291989"/>
              <a:gd name="connsiteY190" fmla="*/ 2260023 h 3739393"/>
              <a:gd name="connsiteX191" fmla="*/ 2897376 w 8291989"/>
              <a:gd name="connsiteY191" fmla="*/ 2255693 h 3739393"/>
              <a:gd name="connsiteX192" fmla="*/ 2910364 w 8291989"/>
              <a:gd name="connsiteY192" fmla="*/ 2251364 h 3739393"/>
              <a:gd name="connsiteX193" fmla="*/ 2936342 w 8291989"/>
              <a:gd name="connsiteY193" fmla="*/ 2247034 h 3739393"/>
              <a:gd name="connsiteX194" fmla="*/ 2953660 w 8291989"/>
              <a:gd name="connsiteY194" fmla="*/ 2238375 h 3739393"/>
              <a:gd name="connsiteX195" fmla="*/ 2983967 w 8291989"/>
              <a:gd name="connsiteY195" fmla="*/ 2242704 h 3739393"/>
              <a:gd name="connsiteX196" fmla="*/ 3001285 w 8291989"/>
              <a:gd name="connsiteY196" fmla="*/ 2238375 h 3739393"/>
              <a:gd name="connsiteX197" fmla="*/ 3048910 w 8291989"/>
              <a:gd name="connsiteY197" fmla="*/ 2234045 h 3739393"/>
              <a:gd name="connsiteX198" fmla="*/ 3213433 w 8291989"/>
              <a:gd name="connsiteY198" fmla="*/ 2242704 h 3739393"/>
              <a:gd name="connsiteX199" fmla="*/ 3256728 w 8291989"/>
              <a:gd name="connsiteY199" fmla="*/ 2247034 h 3739393"/>
              <a:gd name="connsiteX200" fmla="*/ 3516501 w 8291989"/>
              <a:gd name="connsiteY200" fmla="*/ 2264352 h 3739393"/>
              <a:gd name="connsiteX201" fmla="*/ 3551137 w 8291989"/>
              <a:gd name="connsiteY201" fmla="*/ 2268682 h 3739393"/>
              <a:gd name="connsiteX202" fmla="*/ 3577114 w 8291989"/>
              <a:gd name="connsiteY202" fmla="*/ 2273011 h 3739393"/>
              <a:gd name="connsiteX203" fmla="*/ 3676694 w 8291989"/>
              <a:gd name="connsiteY203" fmla="*/ 2281670 h 3739393"/>
              <a:gd name="connsiteX204" fmla="*/ 3707001 w 8291989"/>
              <a:gd name="connsiteY204" fmla="*/ 2286000 h 3739393"/>
              <a:gd name="connsiteX205" fmla="*/ 3767614 w 8291989"/>
              <a:gd name="connsiteY205" fmla="*/ 2290329 h 3739393"/>
              <a:gd name="connsiteX206" fmla="*/ 3849876 w 8291989"/>
              <a:gd name="connsiteY206" fmla="*/ 2298989 h 3739393"/>
              <a:gd name="connsiteX207" fmla="*/ 3914819 w 8291989"/>
              <a:gd name="connsiteY207" fmla="*/ 2303318 h 3739393"/>
              <a:gd name="connsiteX208" fmla="*/ 4023058 w 8291989"/>
              <a:gd name="connsiteY208" fmla="*/ 2316307 h 3739393"/>
              <a:gd name="connsiteX209" fmla="*/ 4036046 w 8291989"/>
              <a:gd name="connsiteY209" fmla="*/ 2324966 h 3739393"/>
              <a:gd name="connsiteX210" fmla="*/ 4040376 w 8291989"/>
              <a:gd name="connsiteY210" fmla="*/ 2337954 h 3739393"/>
              <a:gd name="connsiteX211" fmla="*/ 4053364 w 8291989"/>
              <a:gd name="connsiteY211" fmla="*/ 2359602 h 3739393"/>
              <a:gd name="connsiteX212" fmla="*/ 4096660 w 8291989"/>
              <a:gd name="connsiteY212" fmla="*/ 2398568 h 3739393"/>
              <a:gd name="connsiteX213" fmla="*/ 4113978 w 8291989"/>
              <a:gd name="connsiteY213" fmla="*/ 2424545 h 3739393"/>
              <a:gd name="connsiteX214" fmla="*/ 4131296 w 8291989"/>
              <a:gd name="connsiteY214" fmla="*/ 2446193 h 3739393"/>
              <a:gd name="connsiteX215" fmla="*/ 4183251 w 8291989"/>
              <a:gd name="connsiteY215" fmla="*/ 2506807 h 3739393"/>
              <a:gd name="connsiteX216" fmla="*/ 4200569 w 8291989"/>
              <a:gd name="connsiteY216" fmla="*/ 2554432 h 3739393"/>
              <a:gd name="connsiteX217" fmla="*/ 4209228 w 8291989"/>
              <a:gd name="connsiteY217" fmla="*/ 2571750 h 3739393"/>
              <a:gd name="connsiteX218" fmla="*/ 4213558 w 8291989"/>
              <a:gd name="connsiteY218" fmla="*/ 2593398 h 3739393"/>
              <a:gd name="connsiteX219" fmla="*/ 4222217 w 8291989"/>
              <a:gd name="connsiteY219" fmla="*/ 2610716 h 3739393"/>
              <a:gd name="connsiteX220" fmla="*/ 4230876 w 8291989"/>
              <a:gd name="connsiteY220" fmla="*/ 2632364 h 3739393"/>
              <a:gd name="connsiteX221" fmla="*/ 4235205 w 8291989"/>
              <a:gd name="connsiteY221" fmla="*/ 2649682 h 3739393"/>
              <a:gd name="connsiteX222" fmla="*/ 4248194 w 8291989"/>
              <a:gd name="connsiteY222" fmla="*/ 2684318 h 3739393"/>
              <a:gd name="connsiteX223" fmla="*/ 4252523 w 8291989"/>
              <a:gd name="connsiteY223" fmla="*/ 2701636 h 3739393"/>
              <a:gd name="connsiteX224" fmla="*/ 4265512 w 8291989"/>
              <a:gd name="connsiteY224" fmla="*/ 2727614 h 3739393"/>
              <a:gd name="connsiteX225" fmla="*/ 4274171 w 8291989"/>
              <a:gd name="connsiteY225" fmla="*/ 2766579 h 3739393"/>
              <a:gd name="connsiteX226" fmla="*/ 4304478 w 8291989"/>
              <a:gd name="connsiteY226" fmla="*/ 2822864 h 3739393"/>
              <a:gd name="connsiteX227" fmla="*/ 4313137 w 8291989"/>
              <a:gd name="connsiteY227" fmla="*/ 2844511 h 3739393"/>
              <a:gd name="connsiteX228" fmla="*/ 4343444 w 8291989"/>
              <a:gd name="connsiteY228" fmla="*/ 2883477 h 3739393"/>
              <a:gd name="connsiteX229" fmla="*/ 4352103 w 8291989"/>
              <a:gd name="connsiteY229" fmla="*/ 2905125 h 3739393"/>
              <a:gd name="connsiteX230" fmla="*/ 4360762 w 8291989"/>
              <a:gd name="connsiteY230" fmla="*/ 2922443 h 3739393"/>
              <a:gd name="connsiteX231" fmla="*/ 4365092 w 8291989"/>
              <a:gd name="connsiteY231" fmla="*/ 2939761 h 3739393"/>
              <a:gd name="connsiteX232" fmla="*/ 4373751 w 8291989"/>
              <a:gd name="connsiteY232" fmla="*/ 2952750 h 3739393"/>
              <a:gd name="connsiteX233" fmla="*/ 4399728 w 8291989"/>
              <a:gd name="connsiteY233" fmla="*/ 2996045 h 3739393"/>
              <a:gd name="connsiteX234" fmla="*/ 4425705 w 8291989"/>
              <a:gd name="connsiteY234" fmla="*/ 3039341 h 3739393"/>
              <a:gd name="connsiteX235" fmla="*/ 4443023 w 8291989"/>
              <a:gd name="connsiteY235" fmla="*/ 3060989 h 3739393"/>
              <a:gd name="connsiteX236" fmla="*/ 4481989 w 8291989"/>
              <a:gd name="connsiteY236" fmla="*/ 3086966 h 3739393"/>
              <a:gd name="connsiteX237" fmla="*/ 4494978 w 8291989"/>
              <a:gd name="connsiteY237" fmla="*/ 3091295 h 3739393"/>
              <a:gd name="connsiteX238" fmla="*/ 4512296 w 8291989"/>
              <a:gd name="connsiteY238" fmla="*/ 3099954 h 3739393"/>
              <a:gd name="connsiteX239" fmla="*/ 4581569 w 8291989"/>
              <a:gd name="connsiteY239" fmla="*/ 3091295 h 3739393"/>
              <a:gd name="connsiteX240" fmla="*/ 4603217 w 8291989"/>
              <a:gd name="connsiteY240" fmla="*/ 3082636 h 3739393"/>
              <a:gd name="connsiteX241" fmla="*/ 4616205 w 8291989"/>
              <a:gd name="connsiteY241" fmla="*/ 3078307 h 3739393"/>
              <a:gd name="connsiteX242" fmla="*/ 4637853 w 8291989"/>
              <a:gd name="connsiteY242" fmla="*/ 3065318 h 3739393"/>
              <a:gd name="connsiteX243" fmla="*/ 4707126 w 8291989"/>
              <a:gd name="connsiteY243" fmla="*/ 3017693 h 3739393"/>
              <a:gd name="connsiteX244" fmla="*/ 4746092 w 8291989"/>
              <a:gd name="connsiteY244" fmla="*/ 2987386 h 3739393"/>
              <a:gd name="connsiteX245" fmla="*/ 4772069 w 8291989"/>
              <a:gd name="connsiteY245" fmla="*/ 2970068 h 3739393"/>
              <a:gd name="connsiteX246" fmla="*/ 4811035 w 8291989"/>
              <a:gd name="connsiteY246" fmla="*/ 2948420 h 3739393"/>
              <a:gd name="connsiteX247" fmla="*/ 4832683 w 8291989"/>
              <a:gd name="connsiteY247" fmla="*/ 2931102 h 3739393"/>
              <a:gd name="connsiteX248" fmla="*/ 4862989 w 8291989"/>
              <a:gd name="connsiteY248" fmla="*/ 2900795 h 3739393"/>
              <a:gd name="connsiteX249" fmla="*/ 4893296 w 8291989"/>
              <a:gd name="connsiteY249" fmla="*/ 2870489 h 3739393"/>
              <a:gd name="connsiteX250" fmla="*/ 4906285 w 8291989"/>
              <a:gd name="connsiteY250" fmla="*/ 2835852 h 3739393"/>
              <a:gd name="connsiteX251" fmla="*/ 4932262 w 8291989"/>
              <a:gd name="connsiteY251" fmla="*/ 2801216 h 3739393"/>
              <a:gd name="connsiteX252" fmla="*/ 4953910 w 8291989"/>
              <a:gd name="connsiteY252" fmla="*/ 2753591 h 3739393"/>
              <a:gd name="connsiteX253" fmla="*/ 4962569 w 8291989"/>
              <a:gd name="connsiteY253" fmla="*/ 2740602 h 3739393"/>
              <a:gd name="connsiteX254" fmla="*/ 4975558 w 8291989"/>
              <a:gd name="connsiteY254" fmla="*/ 2718954 h 3739393"/>
              <a:gd name="connsiteX255" fmla="*/ 4988546 w 8291989"/>
              <a:gd name="connsiteY255" fmla="*/ 2636693 h 3739393"/>
              <a:gd name="connsiteX256" fmla="*/ 4997205 w 8291989"/>
              <a:gd name="connsiteY256" fmla="*/ 2584739 h 3739393"/>
              <a:gd name="connsiteX257" fmla="*/ 5001535 w 8291989"/>
              <a:gd name="connsiteY257" fmla="*/ 2558761 h 3739393"/>
              <a:gd name="connsiteX258" fmla="*/ 5014523 w 8291989"/>
              <a:gd name="connsiteY258" fmla="*/ 2476500 h 3739393"/>
              <a:gd name="connsiteX259" fmla="*/ 5023183 w 8291989"/>
              <a:gd name="connsiteY259" fmla="*/ 2450523 h 3739393"/>
              <a:gd name="connsiteX260" fmla="*/ 5044830 w 8291989"/>
              <a:gd name="connsiteY260" fmla="*/ 2368261 h 3739393"/>
              <a:gd name="connsiteX261" fmla="*/ 5044830 w 8291989"/>
              <a:gd name="connsiteY261" fmla="*/ 2368261 h 3739393"/>
              <a:gd name="connsiteX262" fmla="*/ 5049160 w 8291989"/>
              <a:gd name="connsiteY262" fmla="*/ 2346614 h 3739393"/>
              <a:gd name="connsiteX263" fmla="*/ 5053489 w 8291989"/>
              <a:gd name="connsiteY263" fmla="*/ 2320636 h 3739393"/>
              <a:gd name="connsiteX264" fmla="*/ 5083796 w 8291989"/>
              <a:gd name="connsiteY264" fmla="*/ 2273011 h 3739393"/>
              <a:gd name="connsiteX265" fmla="*/ 5122762 w 8291989"/>
              <a:gd name="connsiteY265" fmla="*/ 2216727 h 3739393"/>
              <a:gd name="connsiteX266" fmla="*/ 5135751 w 8291989"/>
              <a:gd name="connsiteY266" fmla="*/ 2199409 h 3739393"/>
              <a:gd name="connsiteX267" fmla="*/ 5174717 w 8291989"/>
              <a:gd name="connsiteY267" fmla="*/ 2138795 h 3739393"/>
              <a:gd name="connsiteX268" fmla="*/ 5235330 w 8291989"/>
              <a:gd name="connsiteY268" fmla="*/ 2091170 h 3739393"/>
              <a:gd name="connsiteX269" fmla="*/ 5321921 w 8291989"/>
              <a:gd name="connsiteY269" fmla="*/ 2030557 h 3739393"/>
              <a:gd name="connsiteX270" fmla="*/ 5347898 w 8291989"/>
              <a:gd name="connsiteY270" fmla="*/ 2021898 h 3739393"/>
              <a:gd name="connsiteX271" fmla="*/ 5369546 w 8291989"/>
              <a:gd name="connsiteY271" fmla="*/ 2008909 h 3739393"/>
              <a:gd name="connsiteX272" fmla="*/ 5391194 w 8291989"/>
              <a:gd name="connsiteY272" fmla="*/ 2004579 h 3739393"/>
              <a:gd name="connsiteX273" fmla="*/ 5486444 w 8291989"/>
              <a:gd name="connsiteY273" fmla="*/ 1995920 h 3739393"/>
              <a:gd name="connsiteX274" fmla="*/ 5633648 w 8291989"/>
              <a:gd name="connsiteY274" fmla="*/ 2008909 h 3739393"/>
              <a:gd name="connsiteX275" fmla="*/ 5672614 w 8291989"/>
              <a:gd name="connsiteY275" fmla="*/ 2021898 h 3739393"/>
              <a:gd name="connsiteX276" fmla="*/ 5685603 w 8291989"/>
              <a:gd name="connsiteY276" fmla="*/ 2030557 h 3739393"/>
              <a:gd name="connsiteX277" fmla="*/ 5702921 w 8291989"/>
              <a:gd name="connsiteY277" fmla="*/ 2034886 h 3739393"/>
              <a:gd name="connsiteX278" fmla="*/ 5759205 w 8291989"/>
              <a:gd name="connsiteY278" fmla="*/ 2069523 h 3739393"/>
              <a:gd name="connsiteX279" fmla="*/ 5789512 w 8291989"/>
              <a:gd name="connsiteY279" fmla="*/ 2099829 h 3739393"/>
              <a:gd name="connsiteX280" fmla="*/ 5798171 w 8291989"/>
              <a:gd name="connsiteY280" fmla="*/ 2108489 h 3739393"/>
              <a:gd name="connsiteX281" fmla="*/ 5815489 w 8291989"/>
              <a:gd name="connsiteY281" fmla="*/ 2117148 h 3739393"/>
              <a:gd name="connsiteX282" fmla="*/ 5828478 w 8291989"/>
              <a:gd name="connsiteY282" fmla="*/ 2121477 h 3739393"/>
              <a:gd name="connsiteX283" fmla="*/ 5867444 w 8291989"/>
              <a:gd name="connsiteY283" fmla="*/ 2138795 h 3739393"/>
              <a:gd name="connsiteX284" fmla="*/ 5884762 w 8291989"/>
              <a:gd name="connsiteY284" fmla="*/ 2147454 h 3739393"/>
              <a:gd name="connsiteX285" fmla="*/ 5941046 w 8291989"/>
              <a:gd name="connsiteY285" fmla="*/ 2151784 h 3739393"/>
              <a:gd name="connsiteX286" fmla="*/ 5967023 w 8291989"/>
              <a:gd name="connsiteY286" fmla="*/ 2156114 h 3739393"/>
              <a:gd name="connsiteX287" fmla="*/ 6001660 w 8291989"/>
              <a:gd name="connsiteY287" fmla="*/ 2164773 h 3739393"/>
              <a:gd name="connsiteX288" fmla="*/ 6066603 w 8291989"/>
              <a:gd name="connsiteY288" fmla="*/ 2169102 h 3739393"/>
              <a:gd name="connsiteX289" fmla="*/ 6153194 w 8291989"/>
              <a:gd name="connsiteY289" fmla="*/ 2177761 h 3739393"/>
              <a:gd name="connsiteX290" fmla="*/ 6187830 w 8291989"/>
              <a:gd name="connsiteY290" fmla="*/ 2182091 h 3739393"/>
              <a:gd name="connsiteX291" fmla="*/ 6257103 w 8291989"/>
              <a:gd name="connsiteY291" fmla="*/ 2173432 h 3739393"/>
              <a:gd name="connsiteX292" fmla="*/ 6291739 w 8291989"/>
              <a:gd name="connsiteY292" fmla="*/ 2177761 h 3739393"/>
              <a:gd name="connsiteX293" fmla="*/ 6412967 w 8291989"/>
              <a:gd name="connsiteY293" fmla="*/ 2173432 h 3739393"/>
              <a:gd name="connsiteX294" fmla="*/ 6425955 w 8291989"/>
              <a:gd name="connsiteY294" fmla="*/ 2169102 h 3739393"/>
              <a:gd name="connsiteX295" fmla="*/ 6434614 w 8291989"/>
              <a:gd name="connsiteY295" fmla="*/ 2156114 h 3739393"/>
              <a:gd name="connsiteX296" fmla="*/ 6443273 w 8291989"/>
              <a:gd name="connsiteY296" fmla="*/ 2138795 h 3739393"/>
              <a:gd name="connsiteX297" fmla="*/ 6451933 w 8291989"/>
              <a:gd name="connsiteY297" fmla="*/ 2099829 h 3739393"/>
              <a:gd name="connsiteX298" fmla="*/ 6456262 w 8291989"/>
              <a:gd name="connsiteY298" fmla="*/ 2060864 h 3739393"/>
              <a:gd name="connsiteX299" fmla="*/ 6460592 w 8291989"/>
              <a:gd name="connsiteY299" fmla="*/ 2026227 h 3739393"/>
              <a:gd name="connsiteX300" fmla="*/ 6469251 w 8291989"/>
              <a:gd name="connsiteY300" fmla="*/ 1892011 h 3739393"/>
              <a:gd name="connsiteX301" fmla="*/ 6503887 w 8291989"/>
              <a:gd name="connsiteY301" fmla="*/ 1909329 h 3739393"/>
              <a:gd name="connsiteX302" fmla="*/ 6512546 w 8291989"/>
              <a:gd name="connsiteY302" fmla="*/ 1917989 h 3739393"/>
              <a:gd name="connsiteX303" fmla="*/ 6525535 w 8291989"/>
              <a:gd name="connsiteY303" fmla="*/ 1913659 h 3739393"/>
              <a:gd name="connsiteX304" fmla="*/ 6573160 w 8291989"/>
              <a:gd name="connsiteY304" fmla="*/ 1922318 h 3739393"/>
              <a:gd name="connsiteX305" fmla="*/ 6607796 w 8291989"/>
              <a:gd name="connsiteY305" fmla="*/ 1948295 h 3739393"/>
              <a:gd name="connsiteX306" fmla="*/ 6620785 w 8291989"/>
              <a:gd name="connsiteY306" fmla="*/ 1943966 h 3739393"/>
              <a:gd name="connsiteX307" fmla="*/ 6633773 w 8291989"/>
              <a:gd name="connsiteY307" fmla="*/ 1930977 h 3739393"/>
              <a:gd name="connsiteX308" fmla="*/ 6651092 w 8291989"/>
              <a:gd name="connsiteY308" fmla="*/ 1956954 h 3739393"/>
              <a:gd name="connsiteX309" fmla="*/ 6646762 w 8291989"/>
              <a:gd name="connsiteY309" fmla="*/ 1969943 h 3739393"/>
              <a:gd name="connsiteX310" fmla="*/ 6633773 w 8291989"/>
              <a:gd name="connsiteY310" fmla="*/ 1995920 h 3739393"/>
              <a:gd name="connsiteX311" fmla="*/ 6638103 w 8291989"/>
              <a:gd name="connsiteY311" fmla="*/ 2026227 h 3739393"/>
              <a:gd name="connsiteX312" fmla="*/ 6642433 w 8291989"/>
              <a:gd name="connsiteY312" fmla="*/ 2039216 h 3739393"/>
              <a:gd name="connsiteX313" fmla="*/ 6659751 w 8291989"/>
              <a:gd name="connsiteY313" fmla="*/ 2047875 h 3739393"/>
              <a:gd name="connsiteX314" fmla="*/ 6672739 w 8291989"/>
              <a:gd name="connsiteY314" fmla="*/ 2056534 h 3739393"/>
              <a:gd name="connsiteX315" fmla="*/ 6685728 w 8291989"/>
              <a:gd name="connsiteY315" fmla="*/ 2069523 h 3739393"/>
              <a:gd name="connsiteX316" fmla="*/ 6724694 w 8291989"/>
              <a:gd name="connsiteY316" fmla="*/ 2091170 h 3739393"/>
              <a:gd name="connsiteX317" fmla="*/ 6763660 w 8291989"/>
              <a:gd name="connsiteY317" fmla="*/ 2112818 h 3739393"/>
              <a:gd name="connsiteX318" fmla="*/ 6776648 w 8291989"/>
              <a:gd name="connsiteY318" fmla="*/ 2117148 h 3739393"/>
              <a:gd name="connsiteX319" fmla="*/ 6811285 w 8291989"/>
              <a:gd name="connsiteY319" fmla="*/ 2143125 h 3739393"/>
              <a:gd name="connsiteX320" fmla="*/ 6845921 w 8291989"/>
              <a:gd name="connsiteY320" fmla="*/ 2164773 h 3739393"/>
              <a:gd name="connsiteX321" fmla="*/ 6884887 w 8291989"/>
              <a:gd name="connsiteY321" fmla="*/ 2199409 h 3739393"/>
              <a:gd name="connsiteX322" fmla="*/ 6897876 w 8291989"/>
              <a:gd name="connsiteY322" fmla="*/ 2203739 h 3739393"/>
              <a:gd name="connsiteX323" fmla="*/ 6941171 w 8291989"/>
              <a:gd name="connsiteY323" fmla="*/ 2234045 h 3739393"/>
              <a:gd name="connsiteX324" fmla="*/ 6958489 w 8291989"/>
              <a:gd name="connsiteY324" fmla="*/ 2242704 h 3739393"/>
              <a:gd name="connsiteX325" fmla="*/ 6971478 w 8291989"/>
              <a:gd name="connsiteY325" fmla="*/ 2247034 h 3739393"/>
              <a:gd name="connsiteX326" fmla="*/ 6997455 w 8291989"/>
              <a:gd name="connsiteY326" fmla="*/ 2264352 h 3739393"/>
              <a:gd name="connsiteX327" fmla="*/ 6975808 w 8291989"/>
              <a:gd name="connsiteY327" fmla="*/ 2281670 h 3739393"/>
              <a:gd name="connsiteX328" fmla="*/ 6958489 w 8291989"/>
              <a:gd name="connsiteY328" fmla="*/ 2298989 h 3739393"/>
              <a:gd name="connsiteX329" fmla="*/ 6945501 w 8291989"/>
              <a:gd name="connsiteY329" fmla="*/ 2311977 h 3739393"/>
              <a:gd name="connsiteX330" fmla="*/ 6932512 w 8291989"/>
              <a:gd name="connsiteY330" fmla="*/ 2324966 h 3739393"/>
              <a:gd name="connsiteX331" fmla="*/ 6906535 w 8291989"/>
              <a:gd name="connsiteY331" fmla="*/ 2359602 h 3739393"/>
              <a:gd name="connsiteX332" fmla="*/ 6889217 w 8291989"/>
              <a:gd name="connsiteY332" fmla="*/ 2376920 h 3739393"/>
              <a:gd name="connsiteX333" fmla="*/ 6880558 w 8291989"/>
              <a:gd name="connsiteY333" fmla="*/ 2389909 h 3739393"/>
              <a:gd name="connsiteX334" fmla="*/ 6871898 w 8291989"/>
              <a:gd name="connsiteY334" fmla="*/ 2420216 h 3739393"/>
              <a:gd name="connsiteX335" fmla="*/ 6876228 w 8291989"/>
              <a:gd name="connsiteY335" fmla="*/ 2433204 h 3739393"/>
              <a:gd name="connsiteX336" fmla="*/ 6910864 w 8291989"/>
              <a:gd name="connsiteY336" fmla="*/ 2459182 h 3739393"/>
              <a:gd name="connsiteX337" fmla="*/ 6941171 w 8291989"/>
              <a:gd name="connsiteY337" fmla="*/ 2476500 h 3739393"/>
              <a:gd name="connsiteX338" fmla="*/ 6954160 w 8291989"/>
              <a:gd name="connsiteY338" fmla="*/ 2472170 h 3739393"/>
              <a:gd name="connsiteX339" fmla="*/ 6984467 w 8291989"/>
              <a:gd name="connsiteY339" fmla="*/ 2437534 h 3739393"/>
              <a:gd name="connsiteX340" fmla="*/ 7023433 w 8291989"/>
              <a:gd name="connsiteY340" fmla="*/ 2398568 h 3739393"/>
              <a:gd name="connsiteX341" fmla="*/ 7053739 w 8291989"/>
              <a:gd name="connsiteY341" fmla="*/ 2355273 h 3739393"/>
              <a:gd name="connsiteX342" fmla="*/ 7062398 w 8291989"/>
              <a:gd name="connsiteY342" fmla="*/ 2337954 h 3739393"/>
              <a:gd name="connsiteX343" fmla="*/ 7071058 w 8291989"/>
              <a:gd name="connsiteY343" fmla="*/ 2324966 h 3739393"/>
              <a:gd name="connsiteX344" fmla="*/ 7088376 w 8291989"/>
              <a:gd name="connsiteY344" fmla="*/ 2294659 h 3739393"/>
              <a:gd name="connsiteX345" fmla="*/ 7105694 w 8291989"/>
              <a:gd name="connsiteY345" fmla="*/ 2273011 h 3739393"/>
              <a:gd name="connsiteX346" fmla="*/ 7114353 w 8291989"/>
              <a:gd name="connsiteY346" fmla="*/ 2294659 h 3739393"/>
              <a:gd name="connsiteX347" fmla="*/ 7919648 w 8291989"/>
              <a:gd name="connsiteY347" fmla="*/ 978477 h 3739393"/>
              <a:gd name="connsiteX348" fmla="*/ 8136126 w 8291989"/>
              <a:gd name="connsiteY348" fmla="*/ 597477 h 3739393"/>
              <a:gd name="connsiteX349" fmla="*/ 8291989 w 8291989"/>
              <a:gd name="connsiteY349" fmla="*/ 177512 h 3739393"/>
              <a:gd name="connsiteX350" fmla="*/ 8188079 w 8291989"/>
              <a:gd name="connsiteY350" fmla="*/ 112568 h 3739393"/>
              <a:gd name="connsiteX351" fmla="*/ 7837387 w 8291989"/>
              <a:gd name="connsiteY351" fmla="*/ 142875 h 3739393"/>
              <a:gd name="connsiteX352" fmla="*/ 7512671 w 8291989"/>
              <a:gd name="connsiteY352" fmla="*/ 697057 h 3739393"/>
              <a:gd name="connsiteX353" fmla="*/ 7296194 w 8291989"/>
              <a:gd name="connsiteY353" fmla="*/ 736022 h 3739393"/>
              <a:gd name="connsiteX354" fmla="*/ 7265887 w 8291989"/>
              <a:gd name="connsiteY354" fmla="*/ 818284 h 3739393"/>
              <a:gd name="connsiteX355" fmla="*/ 7304853 w 8291989"/>
              <a:gd name="connsiteY355" fmla="*/ 878898 h 3739393"/>
              <a:gd name="connsiteX356" fmla="*/ 7136001 w 8291989"/>
              <a:gd name="connsiteY356" fmla="*/ 1142999 h 3739393"/>
              <a:gd name="connsiteX357" fmla="*/ 6672740 w 8291989"/>
              <a:gd name="connsiteY357" fmla="*/ 900544 h 3739393"/>
              <a:gd name="connsiteX0" fmla="*/ 836512 w 8291989"/>
              <a:gd name="connsiteY0" fmla="*/ 0 h 3739393"/>
              <a:gd name="connsiteX1" fmla="*/ 836512 w 8291989"/>
              <a:gd name="connsiteY1" fmla="*/ 0 h 3739393"/>
              <a:gd name="connsiteX2" fmla="*/ 810535 w 8291989"/>
              <a:gd name="connsiteY2" fmla="*/ 30307 h 3739393"/>
              <a:gd name="connsiteX3" fmla="*/ 801876 w 8291989"/>
              <a:gd name="connsiteY3" fmla="*/ 56284 h 3739393"/>
              <a:gd name="connsiteX4" fmla="*/ 797546 w 8291989"/>
              <a:gd name="connsiteY4" fmla="*/ 69273 h 3739393"/>
              <a:gd name="connsiteX5" fmla="*/ 788887 w 8291989"/>
              <a:gd name="connsiteY5" fmla="*/ 82261 h 3739393"/>
              <a:gd name="connsiteX6" fmla="*/ 767239 w 8291989"/>
              <a:gd name="connsiteY6" fmla="*/ 108239 h 3739393"/>
              <a:gd name="connsiteX7" fmla="*/ 728273 w 8291989"/>
              <a:gd name="connsiteY7" fmla="*/ 138545 h 3739393"/>
              <a:gd name="connsiteX8" fmla="*/ 715285 w 8291989"/>
              <a:gd name="connsiteY8" fmla="*/ 147204 h 3739393"/>
              <a:gd name="connsiteX9" fmla="*/ 689308 w 8291989"/>
              <a:gd name="connsiteY9" fmla="*/ 155864 h 3739393"/>
              <a:gd name="connsiteX10" fmla="*/ 676319 w 8291989"/>
              <a:gd name="connsiteY10" fmla="*/ 160193 h 3739393"/>
              <a:gd name="connsiteX11" fmla="*/ 646012 w 8291989"/>
              <a:gd name="connsiteY11" fmla="*/ 173182 h 3739393"/>
              <a:gd name="connsiteX12" fmla="*/ 615705 w 8291989"/>
              <a:gd name="connsiteY12" fmla="*/ 190500 h 3739393"/>
              <a:gd name="connsiteX13" fmla="*/ 589728 w 8291989"/>
              <a:gd name="connsiteY13" fmla="*/ 207818 h 3739393"/>
              <a:gd name="connsiteX14" fmla="*/ 563751 w 8291989"/>
              <a:gd name="connsiteY14" fmla="*/ 225136 h 3739393"/>
              <a:gd name="connsiteX15" fmla="*/ 550762 w 8291989"/>
              <a:gd name="connsiteY15" fmla="*/ 233795 h 3739393"/>
              <a:gd name="connsiteX16" fmla="*/ 533444 w 8291989"/>
              <a:gd name="connsiteY16" fmla="*/ 246784 h 3739393"/>
              <a:gd name="connsiteX17" fmla="*/ 520455 w 8291989"/>
              <a:gd name="connsiteY17" fmla="*/ 255443 h 3739393"/>
              <a:gd name="connsiteX18" fmla="*/ 490148 w 8291989"/>
              <a:gd name="connsiteY18" fmla="*/ 281420 h 3739393"/>
              <a:gd name="connsiteX19" fmla="*/ 481489 w 8291989"/>
              <a:gd name="connsiteY19" fmla="*/ 294409 h 3739393"/>
              <a:gd name="connsiteX20" fmla="*/ 455512 w 8291989"/>
              <a:gd name="connsiteY20" fmla="*/ 311727 h 3739393"/>
              <a:gd name="connsiteX21" fmla="*/ 433864 w 8291989"/>
              <a:gd name="connsiteY21" fmla="*/ 337704 h 3739393"/>
              <a:gd name="connsiteX22" fmla="*/ 420876 w 8291989"/>
              <a:gd name="connsiteY22" fmla="*/ 342034 h 3739393"/>
              <a:gd name="connsiteX23" fmla="*/ 394898 w 8291989"/>
              <a:gd name="connsiteY23" fmla="*/ 355023 h 3739393"/>
              <a:gd name="connsiteX24" fmla="*/ 368921 w 8291989"/>
              <a:gd name="connsiteY24" fmla="*/ 376670 h 3739393"/>
              <a:gd name="connsiteX25" fmla="*/ 355933 w 8291989"/>
              <a:gd name="connsiteY25" fmla="*/ 381000 h 3739393"/>
              <a:gd name="connsiteX26" fmla="*/ 338614 w 8291989"/>
              <a:gd name="connsiteY26" fmla="*/ 402648 h 3739393"/>
              <a:gd name="connsiteX27" fmla="*/ 334285 w 8291989"/>
              <a:gd name="connsiteY27" fmla="*/ 415636 h 3739393"/>
              <a:gd name="connsiteX28" fmla="*/ 316967 w 8291989"/>
              <a:gd name="connsiteY28" fmla="*/ 454602 h 3739393"/>
              <a:gd name="connsiteX29" fmla="*/ 312637 w 8291989"/>
              <a:gd name="connsiteY29" fmla="*/ 467591 h 3739393"/>
              <a:gd name="connsiteX30" fmla="*/ 303978 w 8291989"/>
              <a:gd name="connsiteY30" fmla="*/ 502227 h 3739393"/>
              <a:gd name="connsiteX31" fmla="*/ 295319 w 8291989"/>
              <a:gd name="connsiteY31" fmla="*/ 528204 h 3739393"/>
              <a:gd name="connsiteX32" fmla="*/ 290989 w 8291989"/>
              <a:gd name="connsiteY32" fmla="*/ 554182 h 3739393"/>
              <a:gd name="connsiteX33" fmla="*/ 286660 w 8291989"/>
              <a:gd name="connsiteY33" fmla="*/ 601807 h 3739393"/>
              <a:gd name="connsiteX34" fmla="*/ 278001 w 8291989"/>
              <a:gd name="connsiteY34" fmla="*/ 645102 h 3739393"/>
              <a:gd name="connsiteX35" fmla="*/ 273671 w 8291989"/>
              <a:gd name="connsiteY35" fmla="*/ 671079 h 3739393"/>
              <a:gd name="connsiteX36" fmla="*/ 260683 w 8291989"/>
              <a:gd name="connsiteY36" fmla="*/ 714375 h 3739393"/>
              <a:gd name="connsiteX37" fmla="*/ 256353 w 8291989"/>
              <a:gd name="connsiteY37" fmla="*/ 727364 h 3739393"/>
              <a:gd name="connsiteX38" fmla="*/ 243364 w 8291989"/>
              <a:gd name="connsiteY38" fmla="*/ 736023 h 3739393"/>
              <a:gd name="connsiteX39" fmla="*/ 217387 w 8291989"/>
              <a:gd name="connsiteY39" fmla="*/ 762000 h 3739393"/>
              <a:gd name="connsiteX40" fmla="*/ 191410 w 8291989"/>
              <a:gd name="connsiteY40" fmla="*/ 770659 h 3739393"/>
              <a:gd name="connsiteX41" fmla="*/ 165433 w 8291989"/>
              <a:gd name="connsiteY41" fmla="*/ 792307 h 3739393"/>
              <a:gd name="connsiteX42" fmla="*/ 148114 w 8291989"/>
              <a:gd name="connsiteY42" fmla="*/ 813954 h 3739393"/>
              <a:gd name="connsiteX43" fmla="*/ 135126 w 8291989"/>
              <a:gd name="connsiteY43" fmla="*/ 822614 h 3739393"/>
              <a:gd name="connsiteX44" fmla="*/ 126467 w 8291989"/>
              <a:gd name="connsiteY44" fmla="*/ 835602 h 3739393"/>
              <a:gd name="connsiteX45" fmla="*/ 117808 w 8291989"/>
              <a:gd name="connsiteY45" fmla="*/ 861579 h 3739393"/>
              <a:gd name="connsiteX46" fmla="*/ 109148 w 8291989"/>
              <a:gd name="connsiteY46" fmla="*/ 900545 h 3739393"/>
              <a:gd name="connsiteX47" fmla="*/ 104819 w 8291989"/>
              <a:gd name="connsiteY47" fmla="*/ 961159 h 3739393"/>
              <a:gd name="connsiteX48" fmla="*/ 100489 w 8291989"/>
              <a:gd name="connsiteY48" fmla="*/ 987136 h 3739393"/>
              <a:gd name="connsiteX49" fmla="*/ 83171 w 8291989"/>
              <a:gd name="connsiteY49" fmla="*/ 1013114 h 3739393"/>
              <a:gd name="connsiteX50" fmla="*/ 74512 w 8291989"/>
              <a:gd name="connsiteY50" fmla="*/ 1039091 h 3739393"/>
              <a:gd name="connsiteX51" fmla="*/ 65853 w 8291989"/>
              <a:gd name="connsiteY51" fmla="*/ 1069398 h 3739393"/>
              <a:gd name="connsiteX52" fmla="*/ 61523 w 8291989"/>
              <a:gd name="connsiteY52" fmla="*/ 1095375 h 3739393"/>
              <a:gd name="connsiteX53" fmla="*/ 35546 w 8291989"/>
              <a:gd name="connsiteY53" fmla="*/ 1143000 h 3739393"/>
              <a:gd name="connsiteX54" fmla="*/ 31217 w 8291989"/>
              <a:gd name="connsiteY54" fmla="*/ 1160318 h 3739393"/>
              <a:gd name="connsiteX55" fmla="*/ 22558 w 8291989"/>
              <a:gd name="connsiteY55" fmla="*/ 1181966 h 3739393"/>
              <a:gd name="connsiteX56" fmla="*/ 18228 w 8291989"/>
              <a:gd name="connsiteY56" fmla="*/ 1242579 h 3739393"/>
              <a:gd name="connsiteX57" fmla="*/ 13898 w 8291989"/>
              <a:gd name="connsiteY57" fmla="*/ 1268557 h 3739393"/>
              <a:gd name="connsiteX58" fmla="*/ 5239 w 8291989"/>
              <a:gd name="connsiteY58" fmla="*/ 1333500 h 3739393"/>
              <a:gd name="connsiteX59" fmla="*/ 5239 w 8291989"/>
              <a:gd name="connsiteY59" fmla="*/ 1623579 h 3739393"/>
              <a:gd name="connsiteX60" fmla="*/ 13898 w 8291989"/>
              <a:gd name="connsiteY60" fmla="*/ 1740477 h 3739393"/>
              <a:gd name="connsiteX61" fmla="*/ 18228 w 8291989"/>
              <a:gd name="connsiteY61" fmla="*/ 1840057 h 3739393"/>
              <a:gd name="connsiteX62" fmla="*/ 22558 w 8291989"/>
              <a:gd name="connsiteY62" fmla="*/ 1883352 h 3739393"/>
              <a:gd name="connsiteX63" fmla="*/ 26887 w 8291989"/>
              <a:gd name="connsiteY63" fmla="*/ 1956954 h 3739393"/>
              <a:gd name="connsiteX64" fmla="*/ 48535 w 8291989"/>
              <a:gd name="connsiteY64" fmla="*/ 1991591 h 3739393"/>
              <a:gd name="connsiteX65" fmla="*/ 70183 w 8291989"/>
              <a:gd name="connsiteY65" fmla="*/ 2030557 h 3739393"/>
              <a:gd name="connsiteX66" fmla="*/ 78842 w 8291989"/>
              <a:gd name="connsiteY66" fmla="*/ 2043545 h 3739393"/>
              <a:gd name="connsiteX67" fmla="*/ 104819 w 8291989"/>
              <a:gd name="connsiteY67" fmla="*/ 2099829 h 3739393"/>
              <a:gd name="connsiteX68" fmla="*/ 113478 w 8291989"/>
              <a:gd name="connsiteY68" fmla="*/ 2164773 h 3739393"/>
              <a:gd name="connsiteX69" fmla="*/ 117808 w 8291989"/>
              <a:gd name="connsiteY69" fmla="*/ 2186420 h 3739393"/>
              <a:gd name="connsiteX70" fmla="*/ 122137 w 8291989"/>
              <a:gd name="connsiteY70" fmla="*/ 2216727 h 3739393"/>
              <a:gd name="connsiteX71" fmla="*/ 126467 w 8291989"/>
              <a:gd name="connsiteY71" fmla="*/ 2355273 h 3739393"/>
              <a:gd name="connsiteX72" fmla="*/ 130796 w 8291989"/>
              <a:gd name="connsiteY72" fmla="*/ 2376920 h 3739393"/>
              <a:gd name="connsiteX73" fmla="*/ 135126 w 8291989"/>
              <a:gd name="connsiteY73" fmla="*/ 2407227 h 3739393"/>
              <a:gd name="connsiteX74" fmla="*/ 148114 w 8291989"/>
              <a:gd name="connsiteY74" fmla="*/ 2476500 h 3739393"/>
              <a:gd name="connsiteX75" fmla="*/ 156773 w 8291989"/>
              <a:gd name="connsiteY75" fmla="*/ 2498148 h 3739393"/>
              <a:gd name="connsiteX76" fmla="*/ 165433 w 8291989"/>
              <a:gd name="connsiteY76" fmla="*/ 2528454 h 3739393"/>
              <a:gd name="connsiteX77" fmla="*/ 169762 w 8291989"/>
              <a:gd name="connsiteY77" fmla="*/ 2545773 h 3739393"/>
              <a:gd name="connsiteX78" fmla="*/ 182751 w 8291989"/>
              <a:gd name="connsiteY78" fmla="*/ 2580409 h 3739393"/>
              <a:gd name="connsiteX79" fmla="*/ 195739 w 8291989"/>
              <a:gd name="connsiteY79" fmla="*/ 2610716 h 3739393"/>
              <a:gd name="connsiteX80" fmla="*/ 208728 w 8291989"/>
              <a:gd name="connsiteY80" fmla="*/ 2619375 h 3739393"/>
              <a:gd name="connsiteX81" fmla="*/ 221717 w 8291989"/>
              <a:gd name="connsiteY81" fmla="*/ 2632364 h 3739393"/>
              <a:gd name="connsiteX82" fmla="*/ 234705 w 8291989"/>
              <a:gd name="connsiteY82" fmla="*/ 2641023 h 3739393"/>
              <a:gd name="connsiteX83" fmla="*/ 260683 w 8291989"/>
              <a:gd name="connsiteY83" fmla="*/ 2649682 h 3739393"/>
              <a:gd name="connsiteX84" fmla="*/ 325626 w 8291989"/>
              <a:gd name="connsiteY84" fmla="*/ 2645352 h 3739393"/>
              <a:gd name="connsiteX85" fmla="*/ 386239 w 8291989"/>
              <a:gd name="connsiteY85" fmla="*/ 2649682 h 3739393"/>
              <a:gd name="connsiteX86" fmla="*/ 455512 w 8291989"/>
              <a:gd name="connsiteY86" fmla="*/ 2654011 h 3739393"/>
              <a:gd name="connsiteX87" fmla="*/ 481489 w 8291989"/>
              <a:gd name="connsiteY87" fmla="*/ 2658341 h 3739393"/>
              <a:gd name="connsiteX88" fmla="*/ 646012 w 8291989"/>
              <a:gd name="connsiteY88" fmla="*/ 2671329 h 3739393"/>
              <a:gd name="connsiteX89" fmla="*/ 667660 w 8291989"/>
              <a:gd name="connsiteY89" fmla="*/ 2675659 h 3739393"/>
              <a:gd name="connsiteX90" fmla="*/ 693637 w 8291989"/>
              <a:gd name="connsiteY90" fmla="*/ 2679989 h 3739393"/>
              <a:gd name="connsiteX91" fmla="*/ 715285 w 8291989"/>
              <a:gd name="connsiteY91" fmla="*/ 2684318 h 3739393"/>
              <a:gd name="connsiteX92" fmla="*/ 741262 w 8291989"/>
              <a:gd name="connsiteY92" fmla="*/ 2688648 h 3739393"/>
              <a:gd name="connsiteX93" fmla="*/ 754251 w 8291989"/>
              <a:gd name="connsiteY93" fmla="*/ 2692977 h 3739393"/>
              <a:gd name="connsiteX94" fmla="*/ 784558 w 8291989"/>
              <a:gd name="connsiteY94" fmla="*/ 2697307 h 3739393"/>
              <a:gd name="connsiteX95" fmla="*/ 810535 w 8291989"/>
              <a:gd name="connsiteY95" fmla="*/ 2701636 h 3739393"/>
              <a:gd name="connsiteX96" fmla="*/ 853830 w 8291989"/>
              <a:gd name="connsiteY96" fmla="*/ 2705966 h 3739393"/>
              <a:gd name="connsiteX97" fmla="*/ 892796 w 8291989"/>
              <a:gd name="connsiteY97" fmla="*/ 2710295 h 3739393"/>
              <a:gd name="connsiteX98" fmla="*/ 918773 w 8291989"/>
              <a:gd name="connsiteY98" fmla="*/ 2718954 h 3739393"/>
              <a:gd name="connsiteX99" fmla="*/ 953410 w 8291989"/>
              <a:gd name="connsiteY99" fmla="*/ 2736273 h 3739393"/>
              <a:gd name="connsiteX100" fmla="*/ 970728 w 8291989"/>
              <a:gd name="connsiteY100" fmla="*/ 2740602 h 3739393"/>
              <a:gd name="connsiteX101" fmla="*/ 992376 w 8291989"/>
              <a:gd name="connsiteY101" fmla="*/ 2744932 h 3739393"/>
              <a:gd name="connsiteX102" fmla="*/ 1027012 w 8291989"/>
              <a:gd name="connsiteY102" fmla="*/ 2753591 h 3739393"/>
              <a:gd name="connsiteX103" fmla="*/ 1044330 w 8291989"/>
              <a:gd name="connsiteY103" fmla="*/ 2762250 h 3739393"/>
              <a:gd name="connsiteX104" fmla="*/ 1057319 w 8291989"/>
              <a:gd name="connsiteY104" fmla="*/ 2770909 h 3739393"/>
              <a:gd name="connsiteX105" fmla="*/ 1070308 w 8291989"/>
              <a:gd name="connsiteY105" fmla="*/ 2775239 h 3739393"/>
              <a:gd name="connsiteX106" fmla="*/ 1083296 w 8291989"/>
              <a:gd name="connsiteY106" fmla="*/ 2783898 h 3739393"/>
              <a:gd name="connsiteX107" fmla="*/ 1109273 w 8291989"/>
              <a:gd name="connsiteY107" fmla="*/ 2792557 h 3739393"/>
              <a:gd name="connsiteX108" fmla="*/ 1122262 w 8291989"/>
              <a:gd name="connsiteY108" fmla="*/ 2796886 h 3739393"/>
              <a:gd name="connsiteX109" fmla="*/ 1135251 w 8291989"/>
              <a:gd name="connsiteY109" fmla="*/ 2805545 h 3739393"/>
              <a:gd name="connsiteX110" fmla="*/ 1174217 w 8291989"/>
              <a:gd name="connsiteY110" fmla="*/ 2818534 h 3739393"/>
              <a:gd name="connsiteX111" fmla="*/ 1200194 w 8291989"/>
              <a:gd name="connsiteY111" fmla="*/ 2835852 h 3739393"/>
              <a:gd name="connsiteX112" fmla="*/ 1213183 w 8291989"/>
              <a:gd name="connsiteY112" fmla="*/ 2844511 h 3739393"/>
              <a:gd name="connsiteX113" fmla="*/ 1226171 w 8291989"/>
              <a:gd name="connsiteY113" fmla="*/ 2853170 h 3739393"/>
              <a:gd name="connsiteX114" fmla="*/ 1252148 w 8291989"/>
              <a:gd name="connsiteY114" fmla="*/ 2861829 h 3739393"/>
              <a:gd name="connsiteX115" fmla="*/ 1273796 w 8291989"/>
              <a:gd name="connsiteY115" fmla="*/ 2879148 h 3739393"/>
              <a:gd name="connsiteX116" fmla="*/ 1330080 w 8291989"/>
              <a:gd name="connsiteY116" fmla="*/ 2892136 h 3739393"/>
              <a:gd name="connsiteX117" fmla="*/ 1347398 w 8291989"/>
              <a:gd name="connsiteY117" fmla="*/ 2896466 h 3739393"/>
              <a:gd name="connsiteX118" fmla="*/ 1369046 w 8291989"/>
              <a:gd name="connsiteY118" fmla="*/ 2909454 h 3739393"/>
              <a:gd name="connsiteX119" fmla="*/ 1382035 w 8291989"/>
              <a:gd name="connsiteY119" fmla="*/ 2913784 h 3739393"/>
              <a:gd name="connsiteX120" fmla="*/ 1421001 w 8291989"/>
              <a:gd name="connsiteY120" fmla="*/ 2931102 h 3739393"/>
              <a:gd name="connsiteX121" fmla="*/ 1433989 w 8291989"/>
              <a:gd name="connsiteY121" fmla="*/ 2939761 h 3739393"/>
              <a:gd name="connsiteX122" fmla="*/ 1468626 w 8291989"/>
              <a:gd name="connsiteY122" fmla="*/ 2952750 h 3739393"/>
              <a:gd name="connsiteX123" fmla="*/ 1524910 w 8291989"/>
              <a:gd name="connsiteY123" fmla="*/ 2970068 h 3739393"/>
              <a:gd name="connsiteX124" fmla="*/ 1572535 w 8291989"/>
              <a:gd name="connsiteY124" fmla="*/ 2991716 h 3739393"/>
              <a:gd name="connsiteX125" fmla="*/ 1585523 w 8291989"/>
              <a:gd name="connsiteY125" fmla="*/ 2996045 h 3739393"/>
              <a:gd name="connsiteX126" fmla="*/ 1620160 w 8291989"/>
              <a:gd name="connsiteY126" fmla="*/ 3013364 h 3739393"/>
              <a:gd name="connsiteX127" fmla="*/ 1680773 w 8291989"/>
              <a:gd name="connsiteY127" fmla="*/ 3030682 h 3739393"/>
              <a:gd name="connsiteX128" fmla="*/ 1711080 w 8291989"/>
              <a:gd name="connsiteY128" fmla="*/ 3048000 h 3739393"/>
              <a:gd name="connsiteX129" fmla="*/ 1728398 w 8291989"/>
              <a:gd name="connsiteY129" fmla="*/ 3056659 h 3739393"/>
              <a:gd name="connsiteX130" fmla="*/ 1754376 w 8291989"/>
              <a:gd name="connsiteY130" fmla="*/ 3073977 h 3739393"/>
              <a:gd name="connsiteX131" fmla="*/ 1780353 w 8291989"/>
              <a:gd name="connsiteY131" fmla="*/ 3082636 h 3739393"/>
              <a:gd name="connsiteX132" fmla="*/ 1814989 w 8291989"/>
              <a:gd name="connsiteY132" fmla="*/ 3104284 h 3739393"/>
              <a:gd name="connsiteX133" fmla="*/ 1845296 w 8291989"/>
              <a:gd name="connsiteY133" fmla="*/ 3117273 h 3739393"/>
              <a:gd name="connsiteX134" fmla="*/ 1858285 w 8291989"/>
              <a:gd name="connsiteY134" fmla="*/ 3130261 h 3739393"/>
              <a:gd name="connsiteX135" fmla="*/ 1871273 w 8291989"/>
              <a:gd name="connsiteY135" fmla="*/ 3138920 h 3739393"/>
              <a:gd name="connsiteX136" fmla="*/ 1901580 w 8291989"/>
              <a:gd name="connsiteY136" fmla="*/ 3169227 h 3739393"/>
              <a:gd name="connsiteX137" fmla="*/ 1927558 w 8291989"/>
              <a:gd name="connsiteY137" fmla="*/ 3190875 h 3739393"/>
              <a:gd name="connsiteX138" fmla="*/ 1940546 w 8291989"/>
              <a:gd name="connsiteY138" fmla="*/ 3195204 h 3739393"/>
              <a:gd name="connsiteX139" fmla="*/ 1975183 w 8291989"/>
              <a:gd name="connsiteY139" fmla="*/ 3216852 h 3739393"/>
              <a:gd name="connsiteX140" fmla="*/ 2018478 w 8291989"/>
              <a:gd name="connsiteY140" fmla="*/ 3247159 h 3739393"/>
              <a:gd name="connsiteX141" fmla="*/ 2031467 w 8291989"/>
              <a:gd name="connsiteY141" fmla="*/ 3251489 h 3739393"/>
              <a:gd name="connsiteX142" fmla="*/ 2053114 w 8291989"/>
              <a:gd name="connsiteY142" fmla="*/ 3268807 h 3739393"/>
              <a:gd name="connsiteX143" fmla="*/ 2066103 w 8291989"/>
              <a:gd name="connsiteY143" fmla="*/ 3277466 h 3739393"/>
              <a:gd name="connsiteX144" fmla="*/ 2079092 w 8291989"/>
              <a:gd name="connsiteY144" fmla="*/ 3290454 h 3739393"/>
              <a:gd name="connsiteX145" fmla="*/ 2096410 w 8291989"/>
              <a:gd name="connsiteY145" fmla="*/ 3299114 h 3739393"/>
              <a:gd name="connsiteX146" fmla="*/ 2144035 w 8291989"/>
              <a:gd name="connsiteY146" fmla="*/ 3342409 h 3739393"/>
              <a:gd name="connsiteX147" fmla="*/ 2161353 w 8291989"/>
              <a:gd name="connsiteY147" fmla="*/ 3372716 h 3739393"/>
              <a:gd name="connsiteX148" fmla="*/ 2178671 w 8291989"/>
              <a:gd name="connsiteY148" fmla="*/ 3403023 h 3739393"/>
              <a:gd name="connsiteX149" fmla="*/ 2191660 w 8291989"/>
              <a:gd name="connsiteY149" fmla="*/ 3411682 h 3739393"/>
              <a:gd name="connsiteX150" fmla="*/ 2221967 w 8291989"/>
              <a:gd name="connsiteY150" fmla="*/ 3441989 h 3739393"/>
              <a:gd name="connsiteX151" fmla="*/ 2247944 w 8291989"/>
              <a:gd name="connsiteY151" fmla="*/ 3467966 h 3739393"/>
              <a:gd name="connsiteX152" fmla="*/ 2260933 w 8291989"/>
              <a:gd name="connsiteY152" fmla="*/ 3480954 h 3739393"/>
              <a:gd name="connsiteX153" fmla="*/ 2269592 w 8291989"/>
              <a:gd name="connsiteY153" fmla="*/ 3489614 h 3739393"/>
              <a:gd name="connsiteX154" fmla="*/ 2364842 w 8291989"/>
              <a:gd name="connsiteY154" fmla="*/ 3658466 h 3739393"/>
              <a:gd name="connsiteX155" fmla="*/ 2585648 w 8291989"/>
              <a:gd name="connsiteY155" fmla="*/ 3675783 h 3739393"/>
              <a:gd name="connsiteX156" fmla="*/ 2542353 w 8291989"/>
              <a:gd name="connsiteY156" fmla="*/ 3580534 h 3739393"/>
              <a:gd name="connsiteX157" fmla="*/ 2620285 w 8291989"/>
              <a:gd name="connsiteY157" fmla="*/ 3563216 h 3739393"/>
              <a:gd name="connsiteX158" fmla="*/ 2633273 w 8291989"/>
              <a:gd name="connsiteY158" fmla="*/ 3558886 h 3739393"/>
              <a:gd name="connsiteX159" fmla="*/ 2663580 w 8291989"/>
              <a:gd name="connsiteY159" fmla="*/ 3537239 h 3739393"/>
              <a:gd name="connsiteX160" fmla="*/ 2676569 w 8291989"/>
              <a:gd name="connsiteY160" fmla="*/ 3528579 h 3739393"/>
              <a:gd name="connsiteX161" fmla="*/ 2706876 w 8291989"/>
              <a:gd name="connsiteY161" fmla="*/ 3498273 h 3739393"/>
              <a:gd name="connsiteX162" fmla="*/ 2741512 w 8291989"/>
              <a:gd name="connsiteY162" fmla="*/ 3446318 h 3739393"/>
              <a:gd name="connsiteX163" fmla="*/ 2758830 w 8291989"/>
              <a:gd name="connsiteY163" fmla="*/ 3342409 h 3739393"/>
              <a:gd name="connsiteX164" fmla="*/ 2728523 w 8291989"/>
              <a:gd name="connsiteY164" fmla="*/ 3216852 h 3739393"/>
              <a:gd name="connsiteX165" fmla="*/ 2715535 w 8291989"/>
              <a:gd name="connsiteY165" fmla="*/ 3195204 h 3739393"/>
              <a:gd name="connsiteX166" fmla="*/ 2693887 w 8291989"/>
              <a:gd name="connsiteY166" fmla="*/ 3138920 h 3739393"/>
              <a:gd name="connsiteX167" fmla="*/ 2685228 w 8291989"/>
              <a:gd name="connsiteY167" fmla="*/ 3121602 h 3739393"/>
              <a:gd name="connsiteX168" fmla="*/ 2650592 w 8291989"/>
              <a:gd name="connsiteY168" fmla="*/ 3009034 h 3739393"/>
              <a:gd name="connsiteX169" fmla="*/ 2641933 w 8291989"/>
              <a:gd name="connsiteY169" fmla="*/ 2983057 h 3739393"/>
              <a:gd name="connsiteX170" fmla="*/ 2633273 w 8291989"/>
              <a:gd name="connsiteY170" fmla="*/ 2935432 h 3739393"/>
              <a:gd name="connsiteX171" fmla="*/ 2628944 w 8291989"/>
              <a:gd name="connsiteY171" fmla="*/ 2874818 h 3739393"/>
              <a:gd name="connsiteX172" fmla="*/ 2624614 w 8291989"/>
              <a:gd name="connsiteY172" fmla="*/ 2853170 h 3739393"/>
              <a:gd name="connsiteX173" fmla="*/ 2607296 w 8291989"/>
              <a:gd name="connsiteY173" fmla="*/ 2762250 h 3739393"/>
              <a:gd name="connsiteX174" fmla="*/ 2602967 w 8291989"/>
              <a:gd name="connsiteY174" fmla="*/ 2736273 h 3739393"/>
              <a:gd name="connsiteX175" fmla="*/ 2594308 w 8291989"/>
              <a:gd name="connsiteY175" fmla="*/ 2710295 h 3739393"/>
              <a:gd name="connsiteX176" fmla="*/ 2589978 w 8291989"/>
              <a:gd name="connsiteY176" fmla="*/ 2662670 h 3739393"/>
              <a:gd name="connsiteX177" fmla="*/ 2594308 w 8291989"/>
              <a:gd name="connsiteY177" fmla="*/ 2511136 h 3739393"/>
              <a:gd name="connsiteX178" fmla="*/ 2598637 w 8291989"/>
              <a:gd name="connsiteY178" fmla="*/ 2498148 h 3739393"/>
              <a:gd name="connsiteX179" fmla="*/ 2602967 w 8291989"/>
              <a:gd name="connsiteY179" fmla="*/ 2463511 h 3739393"/>
              <a:gd name="connsiteX180" fmla="*/ 2611626 w 8291989"/>
              <a:gd name="connsiteY180" fmla="*/ 2433204 h 3739393"/>
              <a:gd name="connsiteX181" fmla="*/ 2633273 w 8291989"/>
              <a:gd name="connsiteY181" fmla="*/ 2381250 h 3739393"/>
              <a:gd name="connsiteX182" fmla="*/ 2641933 w 8291989"/>
              <a:gd name="connsiteY182" fmla="*/ 2363932 h 3739393"/>
              <a:gd name="connsiteX183" fmla="*/ 2654921 w 8291989"/>
              <a:gd name="connsiteY183" fmla="*/ 2346614 h 3739393"/>
              <a:gd name="connsiteX184" fmla="*/ 2698217 w 8291989"/>
              <a:gd name="connsiteY184" fmla="*/ 2303318 h 3739393"/>
              <a:gd name="connsiteX185" fmla="*/ 2719864 w 8291989"/>
              <a:gd name="connsiteY185" fmla="*/ 2294659 h 3739393"/>
              <a:gd name="connsiteX186" fmla="*/ 2732853 w 8291989"/>
              <a:gd name="connsiteY186" fmla="*/ 2286000 h 3739393"/>
              <a:gd name="connsiteX187" fmla="*/ 2771819 w 8291989"/>
              <a:gd name="connsiteY187" fmla="*/ 2281670 h 3739393"/>
              <a:gd name="connsiteX188" fmla="*/ 2819444 w 8291989"/>
              <a:gd name="connsiteY188" fmla="*/ 2268682 h 3739393"/>
              <a:gd name="connsiteX189" fmla="*/ 2858410 w 8291989"/>
              <a:gd name="connsiteY189" fmla="*/ 2260023 h 3739393"/>
              <a:gd name="connsiteX190" fmla="*/ 2897376 w 8291989"/>
              <a:gd name="connsiteY190" fmla="*/ 2255693 h 3739393"/>
              <a:gd name="connsiteX191" fmla="*/ 2910364 w 8291989"/>
              <a:gd name="connsiteY191" fmla="*/ 2251364 h 3739393"/>
              <a:gd name="connsiteX192" fmla="*/ 2936342 w 8291989"/>
              <a:gd name="connsiteY192" fmla="*/ 2247034 h 3739393"/>
              <a:gd name="connsiteX193" fmla="*/ 2953660 w 8291989"/>
              <a:gd name="connsiteY193" fmla="*/ 2238375 h 3739393"/>
              <a:gd name="connsiteX194" fmla="*/ 2983967 w 8291989"/>
              <a:gd name="connsiteY194" fmla="*/ 2242704 h 3739393"/>
              <a:gd name="connsiteX195" fmla="*/ 3001285 w 8291989"/>
              <a:gd name="connsiteY195" fmla="*/ 2238375 h 3739393"/>
              <a:gd name="connsiteX196" fmla="*/ 3048910 w 8291989"/>
              <a:gd name="connsiteY196" fmla="*/ 2234045 h 3739393"/>
              <a:gd name="connsiteX197" fmla="*/ 3213433 w 8291989"/>
              <a:gd name="connsiteY197" fmla="*/ 2242704 h 3739393"/>
              <a:gd name="connsiteX198" fmla="*/ 3256728 w 8291989"/>
              <a:gd name="connsiteY198" fmla="*/ 2247034 h 3739393"/>
              <a:gd name="connsiteX199" fmla="*/ 3516501 w 8291989"/>
              <a:gd name="connsiteY199" fmla="*/ 2264352 h 3739393"/>
              <a:gd name="connsiteX200" fmla="*/ 3551137 w 8291989"/>
              <a:gd name="connsiteY200" fmla="*/ 2268682 h 3739393"/>
              <a:gd name="connsiteX201" fmla="*/ 3577114 w 8291989"/>
              <a:gd name="connsiteY201" fmla="*/ 2273011 h 3739393"/>
              <a:gd name="connsiteX202" fmla="*/ 3676694 w 8291989"/>
              <a:gd name="connsiteY202" fmla="*/ 2281670 h 3739393"/>
              <a:gd name="connsiteX203" fmla="*/ 3707001 w 8291989"/>
              <a:gd name="connsiteY203" fmla="*/ 2286000 h 3739393"/>
              <a:gd name="connsiteX204" fmla="*/ 3767614 w 8291989"/>
              <a:gd name="connsiteY204" fmla="*/ 2290329 h 3739393"/>
              <a:gd name="connsiteX205" fmla="*/ 3849876 w 8291989"/>
              <a:gd name="connsiteY205" fmla="*/ 2298989 h 3739393"/>
              <a:gd name="connsiteX206" fmla="*/ 3914819 w 8291989"/>
              <a:gd name="connsiteY206" fmla="*/ 2303318 h 3739393"/>
              <a:gd name="connsiteX207" fmla="*/ 4023058 w 8291989"/>
              <a:gd name="connsiteY207" fmla="*/ 2316307 h 3739393"/>
              <a:gd name="connsiteX208" fmla="*/ 4036046 w 8291989"/>
              <a:gd name="connsiteY208" fmla="*/ 2324966 h 3739393"/>
              <a:gd name="connsiteX209" fmla="*/ 4040376 w 8291989"/>
              <a:gd name="connsiteY209" fmla="*/ 2337954 h 3739393"/>
              <a:gd name="connsiteX210" fmla="*/ 4053364 w 8291989"/>
              <a:gd name="connsiteY210" fmla="*/ 2359602 h 3739393"/>
              <a:gd name="connsiteX211" fmla="*/ 4096660 w 8291989"/>
              <a:gd name="connsiteY211" fmla="*/ 2398568 h 3739393"/>
              <a:gd name="connsiteX212" fmla="*/ 4113978 w 8291989"/>
              <a:gd name="connsiteY212" fmla="*/ 2424545 h 3739393"/>
              <a:gd name="connsiteX213" fmla="*/ 4131296 w 8291989"/>
              <a:gd name="connsiteY213" fmla="*/ 2446193 h 3739393"/>
              <a:gd name="connsiteX214" fmla="*/ 4183251 w 8291989"/>
              <a:gd name="connsiteY214" fmla="*/ 2506807 h 3739393"/>
              <a:gd name="connsiteX215" fmla="*/ 4200569 w 8291989"/>
              <a:gd name="connsiteY215" fmla="*/ 2554432 h 3739393"/>
              <a:gd name="connsiteX216" fmla="*/ 4209228 w 8291989"/>
              <a:gd name="connsiteY216" fmla="*/ 2571750 h 3739393"/>
              <a:gd name="connsiteX217" fmla="*/ 4213558 w 8291989"/>
              <a:gd name="connsiteY217" fmla="*/ 2593398 h 3739393"/>
              <a:gd name="connsiteX218" fmla="*/ 4222217 w 8291989"/>
              <a:gd name="connsiteY218" fmla="*/ 2610716 h 3739393"/>
              <a:gd name="connsiteX219" fmla="*/ 4230876 w 8291989"/>
              <a:gd name="connsiteY219" fmla="*/ 2632364 h 3739393"/>
              <a:gd name="connsiteX220" fmla="*/ 4235205 w 8291989"/>
              <a:gd name="connsiteY220" fmla="*/ 2649682 h 3739393"/>
              <a:gd name="connsiteX221" fmla="*/ 4248194 w 8291989"/>
              <a:gd name="connsiteY221" fmla="*/ 2684318 h 3739393"/>
              <a:gd name="connsiteX222" fmla="*/ 4252523 w 8291989"/>
              <a:gd name="connsiteY222" fmla="*/ 2701636 h 3739393"/>
              <a:gd name="connsiteX223" fmla="*/ 4265512 w 8291989"/>
              <a:gd name="connsiteY223" fmla="*/ 2727614 h 3739393"/>
              <a:gd name="connsiteX224" fmla="*/ 4274171 w 8291989"/>
              <a:gd name="connsiteY224" fmla="*/ 2766579 h 3739393"/>
              <a:gd name="connsiteX225" fmla="*/ 4304478 w 8291989"/>
              <a:gd name="connsiteY225" fmla="*/ 2822864 h 3739393"/>
              <a:gd name="connsiteX226" fmla="*/ 4313137 w 8291989"/>
              <a:gd name="connsiteY226" fmla="*/ 2844511 h 3739393"/>
              <a:gd name="connsiteX227" fmla="*/ 4343444 w 8291989"/>
              <a:gd name="connsiteY227" fmla="*/ 2883477 h 3739393"/>
              <a:gd name="connsiteX228" fmla="*/ 4352103 w 8291989"/>
              <a:gd name="connsiteY228" fmla="*/ 2905125 h 3739393"/>
              <a:gd name="connsiteX229" fmla="*/ 4360762 w 8291989"/>
              <a:gd name="connsiteY229" fmla="*/ 2922443 h 3739393"/>
              <a:gd name="connsiteX230" fmla="*/ 4365092 w 8291989"/>
              <a:gd name="connsiteY230" fmla="*/ 2939761 h 3739393"/>
              <a:gd name="connsiteX231" fmla="*/ 4373751 w 8291989"/>
              <a:gd name="connsiteY231" fmla="*/ 2952750 h 3739393"/>
              <a:gd name="connsiteX232" fmla="*/ 4399728 w 8291989"/>
              <a:gd name="connsiteY232" fmla="*/ 2996045 h 3739393"/>
              <a:gd name="connsiteX233" fmla="*/ 4425705 w 8291989"/>
              <a:gd name="connsiteY233" fmla="*/ 3039341 h 3739393"/>
              <a:gd name="connsiteX234" fmla="*/ 4443023 w 8291989"/>
              <a:gd name="connsiteY234" fmla="*/ 3060989 h 3739393"/>
              <a:gd name="connsiteX235" fmla="*/ 4481989 w 8291989"/>
              <a:gd name="connsiteY235" fmla="*/ 3086966 h 3739393"/>
              <a:gd name="connsiteX236" fmla="*/ 4494978 w 8291989"/>
              <a:gd name="connsiteY236" fmla="*/ 3091295 h 3739393"/>
              <a:gd name="connsiteX237" fmla="*/ 4512296 w 8291989"/>
              <a:gd name="connsiteY237" fmla="*/ 3099954 h 3739393"/>
              <a:gd name="connsiteX238" fmla="*/ 4581569 w 8291989"/>
              <a:gd name="connsiteY238" fmla="*/ 3091295 h 3739393"/>
              <a:gd name="connsiteX239" fmla="*/ 4603217 w 8291989"/>
              <a:gd name="connsiteY239" fmla="*/ 3082636 h 3739393"/>
              <a:gd name="connsiteX240" fmla="*/ 4616205 w 8291989"/>
              <a:gd name="connsiteY240" fmla="*/ 3078307 h 3739393"/>
              <a:gd name="connsiteX241" fmla="*/ 4637853 w 8291989"/>
              <a:gd name="connsiteY241" fmla="*/ 3065318 h 3739393"/>
              <a:gd name="connsiteX242" fmla="*/ 4707126 w 8291989"/>
              <a:gd name="connsiteY242" fmla="*/ 3017693 h 3739393"/>
              <a:gd name="connsiteX243" fmla="*/ 4746092 w 8291989"/>
              <a:gd name="connsiteY243" fmla="*/ 2987386 h 3739393"/>
              <a:gd name="connsiteX244" fmla="*/ 4772069 w 8291989"/>
              <a:gd name="connsiteY244" fmla="*/ 2970068 h 3739393"/>
              <a:gd name="connsiteX245" fmla="*/ 4811035 w 8291989"/>
              <a:gd name="connsiteY245" fmla="*/ 2948420 h 3739393"/>
              <a:gd name="connsiteX246" fmla="*/ 4832683 w 8291989"/>
              <a:gd name="connsiteY246" fmla="*/ 2931102 h 3739393"/>
              <a:gd name="connsiteX247" fmla="*/ 4862989 w 8291989"/>
              <a:gd name="connsiteY247" fmla="*/ 2900795 h 3739393"/>
              <a:gd name="connsiteX248" fmla="*/ 4893296 w 8291989"/>
              <a:gd name="connsiteY248" fmla="*/ 2870489 h 3739393"/>
              <a:gd name="connsiteX249" fmla="*/ 4906285 w 8291989"/>
              <a:gd name="connsiteY249" fmla="*/ 2835852 h 3739393"/>
              <a:gd name="connsiteX250" fmla="*/ 4932262 w 8291989"/>
              <a:gd name="connsiteY250" fmla="*/ 2801216 h 3739393"/>
              <a:gd name="connsiteX251" fmla="*/ 4953910 w 8291989"/>
              <a:gd name="connsiteY251" fmla="*/ 2753591 h 3739393"/>
              <a:gd name="connsiteX252" fmla="*/ 4962569 w 8291989"/>
              <a:gd name="connsiteY252" fmla="*/ 2740602 h 3739393"/>
              <a:gd name="connsiteX253" fmla="*/ 4975558 w 8291989"/>
              <a:gd name="connsiteY253" fmla="*/ 2718954 h 3739393"/>
              <a:gd name="connsiteX254" fmla="*/ 4988546 w 8291989"/>
              <a:gd name="connsiteY254" fmla="*/ 2636693 h 3739393"/>
              <a:gd name="connsiteX255" fmla="*/ 4997205 w 8291989"/>
              <a:gd name="connsiteY255" fmla="*/ 2584739 h 3739393"/>
              <a:gd name="connsiteX256" fmla="*/ 5001535 w 8291989"/>
              <a:gd name="connsiteY256" fmla="*/ 2558761 h 3739393"/>
              <a:gd name="connsiteX257" fmla="*/ 5014523 w 8291989"/>
              <a:gd name="connsiteY257" fmla="*/ 2476500 h 3739393"/>
              <a:gd name="connsiteX258" fmla="*/ 5023183 w 8291989"/>
              <a:gd name="connsiteY258" fmla="*/ 2450523 h 3739393"/>
              <a:gd name="connsiteX259" fmla="*/ 5044830 w 8291989"/>
              <a:gd name="connsiteY259" fmla="*/ 2368261 h 3739393"/>
              <a:gd name="connsiteX260" fmla="*/ 5044830 w 8291989"/>
              <a:gd name="connsiteY260" fmla="*/ 2368261 h 3739393"/>
              <a:gd name="connsiteX261" fmla="*/ 5049160 w 8291989"/>
              <a:gd name="connsiteY261" fmla="*/ 2346614 h 3739393"/>
              <a:gd name="connsiteX262" fmla="*/ 5053489 w 8291989"/>
              <a:gd name="connsiteY262" fmla="*/ 2320636 h 3739393"/>
              <a:gd name="connsiteX263" fmla="*/ 5083796 w 8291989"/>
              <a:gd name="connsiteY263" fmla="*/ 2273011 h 3739393"/>
              <a:gd name="connsiteX264" fmla="*/ 5122762 w 8291989"/>
              <a:gd name="connsiteY264" fmla="*/ 2216727 h 3739393"/>
              <a:gd name="connsiteX265" fmla="*/ 5135751 w 8291989"/>
              <a:gd name="connsiteY265" fmla="*/ 2199409 h 3739393"/>
              <a:gd name="connsiteX266" fmla="*/ 5174717 w 8291989"/>
              <a:gd name="connsiteY266" fmla="*/ 2138795 h 3739393"/>
              <a:gd name="connsiteX267" fmla="*/ 5235330 w 8291989"/>
              <a:gd name="connsiteY267" fmla="*/ 2091170 h 3739393"/>
              <a:gd name="connsiteX268" fmla="*/ 5321921 w 8291989"/>
              <a:gd name="connsiteY268" fmla="*/ 2030557 h 3739393"/>
              <a:gd name="connsiteX269" fmla="*/ 5347898 w 8291989"/>
              <a:gd name="connsiteY269" fmla="*/ 2021898 h 3739393"/>
              <a:gd name="connsiteX270" fmla="*/ 5369546 w 8291989"/>
              <a:gd name="connsiteY270" fmla="*/ 2008909 h 3739393"/>
              <a:gd name="connsiteX271" fmla="*/ 5391194 w 8291989"/>
              <a:gd name="connsiteY271" fmla="*/ 2004579 h 3739393"/>
              <a:gd name="connsiteX272" fmla="*/ 5486444 w 8291989"/>
              <a:gd name="connsiteY272" fmla="*/ 1995920 h 3739393"/>
              <a:gd name="connsiteX273" fmla="*/ 5633648 w 8291989"/>
              <a:gd name="connsiteY273" fmla="*/ 2008909 h 3739393"/>
              <a:gd name="connsiteX274" fmla="*/ 5672614 w 8291989"/>
              <a:gd name="connsiteY274" fmla="*/ 2021898 h 3739393"/>
              <a:gd name="connsiteX275" fmla="*/ 5685603 w 8291989"/>
              <a:gd name="connsiteY275" fmla="*/ 2030557 h 3739393"/>
              <a:gd name="connsiteX276" fmla="*/ 5702921 w 8291989"/>
              <a:gd name="connsiteY276" fmla="*/ 2034886 h 3739393"/>
              <a:gd name="connsiteX277" fmla="*/ 5759205 w 8291989"/>
              <a:gd name="connsiteY277" fmla="*/ 2069523 h 3739393"/>
              <a:gd name="connsiteX278" fmla="*/ 5789512 w 8291989"/>
              <a:gd name="connsiteY278" fmla="*/ 2099829 h 3739393"/>
              <a:gd name="connsiteX279" fmla="*/ 5798171 w 8291989"/>
              <a:gd name="connsiteY279" fmla="*/ 2108489 h 3739393"/>
              <a:gd name="connsiteX280" fmla="*/ 5815489 w 8291989"/>
              <a:gd name="connsiteY280" fmla="*/ 2117148 h 3739393"/>
              <a:gd name="connsiteX281" fmla="*/ 5828478 w 8291989"/>
              <a:gd name="connsiteY281" fmla="*/ 2121477 h 3739393"/>
              <a:gd name="connsiteX282" fmla="*/ 5867444 w 8291989"/>
              <a:gd name="connsiteY282" fmla="*/ 2138795 h 3739393"/>
              <a:gd name="connsiteX283" fmla="*/ 5884762 w 8291989"/>
              <a:gd name="connsiteY283" fmla="*/ 2147454 h 3739393"/>
              <a:gd name="connsiteX284" fmla="*/ 5941046 w 8291989"/>
              <a:gd name="connsiteY284" fmla="*/ 2151784 h 3739393"/>
              <a:gd name="connsiteX285" fmla="*/ 5967023 w 8291989"/>
              <a:gd name="connsiteY285" fmla="*/ 2156114 h 3739393"/>
              <a:gd name="connsiteX286" fmla="*/ 6001660 w 8291989"/>
              <a:gd name="connsiteY286" fmla="*/ 2164773 h 3739393"/>
              <a:gd name="connsiteX287" fmla="*/ 6066603 w 8291989"/>
              <a:gd name="connsiteY287" fmla="*/ 2169102 h 3739393"/>
              <a:gd name="connsiteX288" fmla="*/ 6153194 w 8291989"/>
              <a:gd name="connsiteY288" fmla="*/ 2177761 h 3739393"/>
              <a:gd name="connsiteX289" fmla="*/ 6187830 w 8291989"/>
              <a:gd name="connsiteY289" fmla="*/ 2182091 h 3739393"/>
              <a:gd name="connsiteX290" fmla="*/ 6257103 w 8291989"/>
              <a:gd name="connsiteY290" fmla="*/ 2173432 h 3739393"/>
              <a:gd name="connsiteX291" fmla="*/ 6291739 w 8291989"/>
              <a:gd name="connsiteY291" fmla="*/ 2177761 h 3739393"/>
              <a:gd name="connsiteX292" fmla="*/ 6412967 w 8291989"/>
              <a:gd name="connsiteY292" fmla="*/ 2173432 h 3739393"/>
              <a:gd name="connsiteX293" fmla="*/ 6425955 w 8291989"/>
              <a:gd name="connsiteY293" fmla="*/ 2169102 h 3739393"/>
              <a:gd name="connsiteX294" fmla="*/ 6434614 w 8291989"/>
              <a:gd name="connsiteY294" fmla="*/ 2156114 h 3739393"/>
              <a:gd name="connsiteX295" fmla="*/ 6443273 w 8291989"/>
              <a:gd name="connsiteY295" fmla="*/ 2138795 h 3739393"/>
              <a:gd name="connsiteX296" fmla="*/ 6451933 w 8291989"/>
              <a:gd name="connsiteY296" fmla="*/ 2099829 h 3739393"/>
              <a:gd name="connsiteX297" fmla="*/ 6456262 w 8291989"/>
              <a:gd name="connsiteY297" fmla="*/ 2060864 h 3739393"/>
              <a:gd name="connsiteX298" fmla="*/ 6460592 w 8291989"/>
              <a:gd name="connsiteY298" fmla="*/ 2026227 h 3739393"/>
              <a:gd name="connsiteX299" fmla="*/ 6469251 w 8291989"/>
              <a:gd name="connsiteY299" fmla="*/ 1892011 h 3739393"/>
              <a:gd name="connsiteX300" fmla="*/ 6503887 w 8291989"/>
              <a:gd name="connsiteY300" fmla="*/ 1909329 h 3739393"/>
              <a:gd name="connsiteX301" fmla="*/ 6512546 w 8291989"/>
              <a:gd name="connsiteY301" fmla="*/ 1917989 h 3739393"/>
              <a:gd name="connsiteX302" fmla="*/ 6525535 w 8291989"/>
              <a:gd name="connsiteY302" fmla="*/ 1913659 h 3739393"/>
              <a:gd name="connsiteX303" fmla="*/ 6573160 w 8291989"/>
              <a:gd name="connsiteY303" fmla="*/ 1922318 h 3739393"/>
              <a:gd name="connsiteX304" fmla="*/ 6607796 w 8291989"/>
              <a:gd name="connsiteY304" fmla="*/ 1948295 h 3739393"/>
              <a:gd name="connsiteX305" fmla="*/ 6620785 w 8291989"/>
              <a:gd name="connsiteY305" fmla="*/ 1943966 h 3739393"/>
              <a:gd name="connsiteX306" fmla="*/ 6633773 w 8291989"/>
              <a:gd name="connsiteY306" fmla="*/ 1930977 h 3739393"/>
              <a:gd name="connsiteX307" fmla="*/ 6651092 w 8291989"/>
              <a:gd name="connsiteY307" fmla="*/ 1956954 h 3739393"/>
              <a:gd name="connsiteX308" fmla="*/ 6646762 w 8291989"/>
              <a:gd name="connsiteY308" fmla="*/ 1969943 h 3739393"/>
              <a:gd name="connsiteX309" fmla="*/ 6633773 w 8291989"/>
              <a:gd name="connsiteY309" fmla="*/ 1995920 h 3739393"/>
              <a:gd name="connsiteX310" fmla="*/ 6638103 w 8291989"/>
              <a:gd name="connsiteY310" fmla="*/ 2026227 h 3739393"/>
              <a:gd name="connsiteX311" fmla="*/ 6642433 w 8291989"/>
              <a:gd name="connsiteY311" fmla="*/ 2039216 h 3739393"/>
              <a:gd name="connsiteX312" fmla="*/ 6659751 w 8291989"/>
              <a:gd name="connsiteY312" fmla="*/ 2047875 h 3739393"/>
              <a:gd name="connsiteX313" fmla="*/ 6672739 w 8291989"/>
              <a:gd name="connsiteY313" fmla="*/ 2056534 h 3739393"/>
              <a:gd name="connsiteX314" fmla="*/ 6685728 w 8291989"/>
              <a:gd name="connsiteY314" fmla="*/ 2069523 h 3739393"/>
              <a:gd name="connsiteX315" fmla="*/ 6724694 w 8291989"/>
              <a:gd name="connsiteY315" fmla="*/ 2091170 h 3739393"/>
              <a:gd name="connsiteX316" fmla="*/ 6763660 w 8291989"/>
              <a:gd name="connsiteY316" fmla="*/ 2112818 h 3739393"/>
              <a:gd name="connsiteX317" fmla="*/ 6776648 w 8291989"/>
              <a:gd name="connsiteY317" fmla="*/ 2117148 h 3739393"/>
              <a:gd name="connsiteX318" fmla="*/ 6811285 w 8291989"/>
              <a:gd name="connsiteY318" fmla="*/ 2143125 h 3739393"/>
              <a:gd name="connsiteX319" fmla="*/ 6845921 w 8291989"/>
              <a:gd name="connsiteY319" fmla="*/ 2164773 h 3739393"/>
              <a:gd name="connsiteX320" fmla="*/ 6884887 w 8291989"/>
              <a:gd name="connsiteY320" fmla="*/ 2199409 h 3739393"/>
              <a:gd name="connsiteX321" fmla="*/ 6897876 w 8291989"/>
              <a:gd name="connsiteY321" fmla="*/ 2203739 h 3739393"/>
              <a:gd name="connsiteX322" fmla="*/ 6941171 w 8291989"/>
              <a:gd name="connsiteY322" fmla="*/ 2234045 h 3739393"/>
              <a:gd name="connsiteX323" fmla="*/ 6958489 w 8291989"/>
              <a:gd name="connsiteY323" fmla="*/ 2242704 h 3739393"/>
              <a:gd name="connsiteX324" fmla="*/ 6971478 w 8291989"/>
              <a:gd name="connsiteY324" fmla="*/ 2247034 h 3739393"/>
              <a:gd name="connsiteX325" fmla="*/ 6997455 w 8291989"/>
              <a:gd name="connsiteY325" fmla="*/ 2264352 h 3739393"/>
              <a:gd name="connsiteX326" fmla="*/ 6975808 w 8291989"/>
              <a:gd name="connsiteY326" fmla="*/ 2281670 h 3739393"/>
              <a:gd name="connsiteX327" fmla="*/ 6958489 w 8291989"/>
              <a:gd name="connsiteY327" fmla="*/ 2298989 h 3739393"/>
              <a:gd name="connsiteX328" fmla="*/ 6945501 w 8291989"/>
              <a:gd name="connsiteY328" fmla="*/ 2311977 h 3739393"/>
              <a:gd name="connsiteX329" fmla="*/ 6932512 w 8291989"/>
              <a:gd name="connsiteY329" fmla="*/ 2324966 h 3739393"/>
              <a:gd name="connsiteX330" fmla="*/ 6906535 w 8291989"/>
              <a:gd name="connsiteY330" fmla="*/ 2359602 h 3739393"/>
              <a:gd name="connsiteX331" fmla="*/ 6889217 w 8291989"/>
              <a:gd name="connsiteY331" fmla="*/ 2376920 h 3739393"/>
              <a:gd name="connsiteX332" fmla="*/ 6880558 w 8291989"/>
              <a:gd name="connsiteY332" fmla="*/ 2389909 h 3739393"/>
              <a:gd name="connsiteX333" fmla="*/ 6871898 w 8291989"/>
              <a:gd name="connsiteY333" fmla="*/ 2420216 h 3739393"/>
              <a:gd name="connsiteX334" fmla="*/ 6876228 w 8291989"/>
              <a:gd name="connsiteY334" fmla="*/ 2433204 h 3739393"/>
              <a:gd name="connsiteX335" fmla="*/ 6910864 w 8291989"/>
              <a:gd name="connsiteY335" fmla="*/ 2459182 h 3739393"/>
              <a:gd name="connsiteX336" fmla="*/ 6941171 w 8291989"/>
              <a:gd name="connsiteY336" fmla="*/ 2476500 h 3739393"/>
              <a:gd name="connsiteX337" fmla="*/ 6954160 w 8291989"/>
              <a:gd name="connsiteY337" fmla="*/ 2472170 h 3739393"/>
              <a:gd name="connsiteX338" fmla="*/ 6984467 w 8291989"/>
              <a:gd name="connsiteY338" fmla="*/ 2437534 h 3739393"/>
              <a:gd name="connsiteX339" fmla="*/ 7023433 w 8291989"/>
              <a:gd name="connsiteY339" fmla="*/ 2398568 h 3739393"/>
              <a:gd name="connsiteX340" fmla="*/ 7053739 w 8291989"/>
              <a:gd name="connsiteY340" fmla="*/ 2355273 h 3739393"/>
              <a:gd name="connsiteX341" fmla="*/ 7062398 w 8291989"/>
              <a:gd name="connsiteY341" fmla="*/ 2337954 h 3739393"/>
              <a:gd name="connsiteX342" fmla="*/ 7071058 w 8291989"/>
              <a:gd name="connsiteY342" fmla="*/ 2324966 h 3739393"/>
              <a:gd name="connsiteX343" fmla="*/ 7088376 w 8291989"/>
              <a:gd name="connsiteY343" fmla="*/ 2294659 h 3739393"/>
              <a:gd name="connsiteX344" fmla="*/ 7105694 w 8291989"/>
              <a:gd name="connsiteY344" fmla="*/ 2273011 h 3739393"/>
              <a:gd name="connsiteX345" fmla="*/ 7114353 w 8291989"/>
              <a:gd name="connsiteY345" fmla="*/ 2294659 h 3739393"/>
              <a:gd name="connsiteX346" fmla="*/ 7919648 w 8291989"/>
              <a:gd name="connsiteY346" fmla="*/ 978477 h 3739393"/>
              <a:gd name="connsiteX347" fmla="*/ 8136126 w 8291989"/>
              <a:gd name="connsiteY347" fmla="*/ 597477 h 3739393"/>
              <a:gd name="connsiteX348" fmla="*/ 8291989 w 8291989"/>
              <a:gd name="connsiteY348" fmla="*/ 177512 h 3739393"/>
              <a:gd name="connsiteX349" fmla="*/ 8188079 w 8291989"/>
              <a:gd name="connsiteY349" fmla="*/ 112568 h 3739393"/>
              <a:gd name="connsiteX350" fmla="*/ 7837387 w 8291989"/>
              <a:gd name="connsiteY350" fmla="*/ 142875 h 3739393"/>
              <a:gd name="connsiteX351" fmla="*/ 7512671 w 8291989"/>
              <a:gd name="connsiteY351" fmla="*/ 697057 h 3739393"/>
              <a:gd name="connsiteX352" fmla="*/ 7296194 w 8291989"/>
              <a:gd name="connsiteY352" fmla="*/ 736022 h 3739393"/>
              <a:gd name="connsiteX353" fmla="*/ 7265887 w 8291989"/>
              <a:gd name="connsiteY353" fmla="*/ 818284 h 3739393"/>
              <a:gd name="connsiteX354" fmla="*/ 7304853 w 8291989"/>
              <a:gd name="connsiteY354" fmla="*/ 878898 h 3739393"/>
              <a:gd name="connsiteX355" fmla="*/ 7136001 w 8291989"/>
              <a:gd name="connsiteY355" fmla="*/ 1142999 h 3739393"/>
              <a:gd name="connsiteX356" fmla="*/ 6672740 w 8291989"/>
              <a:gd name="connsiteY356" fmla="*/ 900544 h 3739393"/>
              <a:gd name="connsiteX0" fmla="*/ 836512 w 8291989"/>
              <a:gd name="connsiteY0" fmla="*/ 0 h 3739393"/>
              <a:gd name="connsiteX1" fmla="*/ 836512 w 8291989"/>
              <a:gd name="connsiteY1" fmla="*/ 0 h 3739393"/>
              <a:gd name="connsiteX2" fmla="*/ 810535 w 8291989"/>
              <a:gd name="connsiteY2" fmla="*/ 30307 h 3739393"/>
              <a:gd name="connsiteX3" fmla="*/ 801876 w 8291989"/>
              <a:gd name="connsiteY3" fmla="*/ 56284 h 3739393"/>
              <a:gd name="connsiteX4" fmla="*/ 797546 w 8291989"/>
              <a:gd name="connsiteY4" fmla="*/ 69273 h 3739393"/>
              <a:gd name="connsiteX5" fmla="*/ 788887 w 8291989"/>
              <a:gd name="connsiteY5" fmla="*/ 82261 h 3739393"/>
              <a:gd name="connsiteX6" fmla="*/ 767239 w 8291989"/>
              <a:gd name="connsiteY6" fmla="*/ 108239 h 3739393"/>
              <a:gd name="connsiteX7" fmla="*/ 728273 w 8291989"/>
              <a:gd name="connsiteY7" fmla="*/ 138545 h 3739393"/>
              <a:gd name="connsiteX8" fmla="*/ 715285 w 8291989"/>
              <a:gd name="connsiteY8" fmla="*/ 147204 h 3739393"/>
              <a:gd name="connsiteX9" fmla="*/ 689308 w 8291989"/>
              <a:gd name="connsiteY9" fmla="*/ 155864 h 3739393"/>
              <a:gd name="connsiteX10" fmla="*/ 676319 w 8291989"/>
              <a:gd name="connsiteY10" fmla="*/ 160193 h 3739393"/>
              <a:gd name="connsiteX11" fmla="*/ 646012 w 8291989"/>
              <a:gd name="connsiteY11" fmla="*/ 173182 h 3739393"/>
              <a:gd name="connsiteX12" fmla="*/ 615705 w 8291989"/>
              <a:gd name="connsiteY12" fmla="*/ 190500 h 3739393"/>
              <a:gd name="connsiteX13" fmla="*/ 589728 w 8291989"/>
              <a:gd name="connsiteY13" fmla="*/ 207818 h 3739393"/>
              <a:gd name="connsiteX14" fmla="*/ 563751 w 8291989"/>
              <a:gd name="connsiteY14" fmla="*/ 225136 h 3739393"/>
              <a:gd name="connsiteX15" fmla="*/ 550762 w 8291989"/>
              <a:gd name="connsiteY15" fmla="*/ 233795 h 3739393"/>
              <a:gd name="connsiteX16" fmla="*/ 533444 w 8291989"/>
              <a:gd name="connsiteY16" fmla="*/ 246784 h 3739393"/>
              <a:gd name="connsiteX17" fmla="*/ 520455 w 8291989"/>
              <a:gd name="connsiteY17" fmla="*/ 255443 h 3739393"/>
              <a:gd name="connsiteX18" fmla="*/ 490148 w 8291989"/>
              <a:gd name="connsiteY18" fmla="*/ 281420 h 3739393"/>
              <a:gd name="connsiteX19" fmla="*/ 481489 w 8291989"/>
              <a:gd name="connsiteY19" fmla="*/ 294409 h 3739393"/>
              <a:gd name="connsiteX20" fmla="*/ 455512 w 8291989"/>
              <a:gd name="connsiteY20" fmla="*/ 311727 h 3739393"/>
              <a:gd name="connsiteX21" fmla="*/ 433864 w 8291989"/>
              <a:gd name="connsiteY21" fmla="*/ 337704 h 3739393"/>
              <a:gd name="connsiteX22" fmla="*/ 420876 w 8291989"/>
              <a:gd name="connsiteY22" fmla="*/ 342034 h 3739393"/>
              <a:gd name="connsiteX23" fmla="*/ 394898 w 8291989"/>
              <a:gd name="connsiteY23" fmla="*/ 355023 h 3739393"/>
              <a:gd name="connsiteX24" fmla="*/ 368921 w 8291989"/>
              <a:gd name="connsiteY24" fmla="*/ 376670 h 3739393"/>
              <a:gd name="connsiteX25" fmla="*/ 355933 w 8291989"/>
              <a:gd name="connsiteY25" fmla="*/ 381000 h 3739393"/>
              <a:gd name="connsiteX26" fmla="*/ 338614 w 8291989"/>
              <a:gd name="connsiteY26" fmla="*/ 402648 h 3739393"/>
              <a:gd name="connsiteX27" fmla="*/ 334285 w 8291989"/>
              <a:gd name="connsiteY27" fmla="*/ 415636 h 3739393"/>
              <a:gd name="connsiteX28" fmla="*/ 316967 w 8291989"/>
              <a:gd name="connsiteY28" fmla="*/ 454602 h 3739393"/>
              <a:gd name="connsiteX29" fmla="*/ 312637 w 8291989"/>
              <a:gd name="connsiteY29" fmla="*/ 467591 h 3739393"/>
              <a:gd name="connsiteX30" fmla="*/ 303978 w 8291989"/>
              <a:gd name="connsiteY30" fmla="*/ 502227 h 3739393"/>
              <a:gd name="connsiteX31" fmla="*/ 295319 w 8291989"/>
              <a:gd name="connsiteY31" fmla="*/ 528204 h 3739393"/>
              <a:gd name="connsiteX32" fmla="*/ 290989 w 8291989"/>
              <a:gd name="connsiteY32" fmla="*/ 554182 h 3739393"/>
              <a:gd name="connsiteX33" fmla="*/ 286660 w 8291989"/>
              <a:gd name="connsiteY33" fmla="*/ 601807 h 3739393"/>
              <a:gd name="connsiteX34" fmla="*/ 278001 w 8291989"/>
              <a:gd name="connsiteY34" fmla="*/ 645102 h 3739393"/>
              <a:gd name="connsiteX35" fmla="*/ 273671 w 8291989"/>
              <a:gd name="connsiteY35" fmla="*/ 671079 h 3739393"/>
              <a:gd name="connsiteX36" fmla="*/ 260683 w 8291989"/>
              <a:gd name="connsiteY36" fmla="*/ 714375 h 3739393"/>
              <a:gd name="connsiteX37" fmla="*/ 256353 w 8291989"/>
              <a:gd name="connsiteY37" fmla="*/ 727364 h 3739393"/>
              <a:gd name="connsiteX38" fmla="*/ 243364 w 8291989"/>
              <a:gd name="connsiteY38" fmla="*/ 736023 h 3739393"/>
              <a:gd name="connsiteX39" fmla="*/ 217387 w 8291989"/>
              <a:gd name="connsiteY39" fmla="*/ 762000 h 3739393"/>
              <a:gd name="connsiteX40" fmla="*/ 191410 w 8291989"/>
              <a:gd name="connsiteY40" fmla="*/ 770659 h 3739393"/>
              <a:gd name="connsiteX41" fmla="*/ 165433 w 8291989"/>
              <a:gd name="connsiteY41" fmla="*/ 792307 h 3739393"/>
              <a:gd name="connsiteX42" fmla="*/ 148114 w 8291989"/>
              <a:gd name="connsiteY42" fmla="*/ 813954 h 3739393"/>
              <a:gd name="connsiteX43" fmla="*/ 135126 w 8291989"/>
              <a:gd name="connsiteY43" fmla="*/ 822614 h 3739393"/>
              <a:gd name="connsiteX44" fmla="*/ 126467 w 8291989"/>
              <a:gd name="connsiteY44" fmla="*/ 835602 h 3739393"/>
              <a:gd name="connsiteX45" fmla="*/ 117808 w 8291989"/>
              <a:gd name="connsiteY45" fmla="*/ 861579 h 3739393"/>
              <a:gd name="connsiteX46" fmla="*/ 109148 w 8291989"/>
              <a:gd name="connsiteY46" fmla="*/ 900545 h 3739393"/>
              <a:gd name="connsiteX47" fmla="*/ 104819 w 8291989"/>
              <a:gd name="connsiteY47" fmla="*/ 961159 h 3739393"/>
              <a:gd name="connsiteX48" fmla="*/ 100489 w 8291989"/>
              <a:gd name="connsiteY48" fmla="*/ 987136 h 3739393"/>
              <a:gd name="connsiteX49" fmla="*/ 83171 w 8291989"/>
              <a:gd name="connsiteY49" fmla="*/ 1013114 h 3739393"/>
              <a:gd name="connsiteX50" fmla="*/ 74512 w 8291989"/>
              <a:gd name="connsiteY50" fmla="*/ 1039091 h 3739393"/>
              <a:gd name="connsiteX51" fmla="*/ 65853 w 8291989"/>
              <a:gd name="connsiteY51" fmla="*/ 1069398 h 3739393"/>
              <a:gd name="connsiteX52" fmla="*/ 61523 w 8291989"/>
              <a:gd name="connsiteY52" fmla="*/ 1095375 h 3739393"/>
              <a:gd name="connsiteX53" fmla="*/ 35546 w 8291989"/>
              <a:gd name="connsiteY53" fmla="*/ 1143000 h 3739393"/>
              <a:gd name="connsiteX54" fmla="*/ 31217 w 8291989"/>
              <a:gd name="connsiteY54" fmla="*/ 1160318 h 3739393"/>
              <a:gd name="connsiteX55" fmla="*/ 22558 w 8291989"/>
              <a:gd name="connsiteY55" fmla="*/ 1181966 h 3739393"/>
              <a:gd name="connsiteX56" fmla="*/ 18228 w 8291989"/>
              <a:gd name="connsiteY56" fmla="*/ 1242579 h 3739393"/>
              <a:gd name="connsiteX57" fmla="*/ 13898 w 8291989"/>
              <a:gd name="connsiteY57" fmla="*/ 1268557 h 3739393"/>
              <a:gd name="connsiteX58" fmla="*/ 5239 w 8291989"/>
              <a:gd name="connsiteY58" fmla="*/ 1333500 h 3739393"/>
              <a:gd name="connsiteX59" fmla="*/ 5239 w 8291989"/>
              <a:gd name="connsiteY59" fmla="*/ 1623579 h 3739393"/>
              <a:gd name="connsiteX60" fmla="*/ 13898 w 8291989"/>
              <a:gd name="connsiteY60" fmla="*/ 1740477 h 3739393"/>
              <a:gd name="connsiteX61" fmla="*/ 18228 w 8291989"/>
              <a:gd name="connsiteY61" fmla="*/ 1840057 h 3739393"/>
              <a:gd name="connsiteX62" fmla="*/ 22558 w 8291989"/>
              <a:gd name="connsiteY62" fmla="*/ 1883352 h 3739393"/>
              <a:gd name="connsiteX63" fmla="*/ 26887 w 8291989"/>
              <a:gd name="connsiteY63" fmla="*/ 1956954 h 3739393"/>
              <a:gd name="connsiteX64" fmla="*/ 48535 w 8291989"/>
              <a:gd name="connsiteY64" fmla="*/ 1991591 h 3739393"/>
              <a:gd name="connsiteX65" fmla="*/ 70183 w 8291989"/>
              <a:gd name="connsiteY65" fmla="*/ 2030557 h 3739393"/>
              <a:gd name="connsiteX66" fmla="*/ 78842 w 8291989"/>
              <a:gd name="connsiteY66" fmla="*/ 2043545 h 3739393"/>
              <a:gd name="connsiteX67" fmla="*/ 104819 w 8291989"/>
              <a:gd name="connsiteY67" fmla="*/ 2099829 h 3739393"/>
              <a:gd name="connsiteX68" fmla="*/ 113478 w 8291989"/>
              <a:gd name="connsiteY68" fmla="*/ 2164773 h 3739393"/>
              <a:gd name="connsiteX69" fmla="*/ 117808 w 8291989"/>
              <a:gd name="connsiteY69" fmla="*/ 2186420 h 3739393"/>
              <a:gd name="connsiteX70" fmla="*/ 122137 w 8291989"/>
              <a:gd name="connsiteY70" fmla="*/ 2216727 h 3739393"/>
              <a:gd name="connsiteX71" fmla="*/ 126467 w 8291989"/>
              <a:gd name="connsiteY71" fmla="*/ 2355273 h 3739393"/>
              <a:gd name="connsiteX72" fmla="*/ 130796 w 8291989"/>
              <a:gd name="connsiteY72" fmla="*/ 2376920 h 3739393"/>
              <a:gd name="connsiteX73" fmla="*/ 135126 w 8291989"/>
              <a:gd name="connsiteY73" fmla="*/ 2407227 h 3739393"/>
              <a:gd name="connsiteX74" fmla="*/ 148114 w 8291989"/>
              <a:gd name="connsiteY74" fmla="*/ 2476500 h 3739393"/>
              <a:gd name="connsiteX75" fmla="*/ 156773 w 8291989"/>
              <a:gd name="connsiteY75" fmla="*/ 2498148 h 3739393"/>
              <a:gd name="connsiteX76" fmla="*/ 165433 w 8291989"/>
              <a:gd name="connsiteY76" fmla="*/ 2528454 h 3739393"/>
              <a:gd name="connsiteX77" fmla="*/ 169762 w 8291989"/>
              <a:gd name="connsiteY77" fmla="*/ 2545773 h 3739393"/>
              <a:gd name="connsiteX78" fmla="*/ 182751 w 8291989"/>
              <a:gd name="connsiteY78" fmla="*/ 2580409 h 3739393"/>
              <a:gd name="connsiteX79" fmla="*/ 195739 w 8291989"/>
              <a:gd name="connsiteY79" fmla="*/ 2610716 h 3739393"/>
              <a:gd name="connsiteX80" fmla="*/ 208728 w 8291989"/>
              <a:gd name="connsiteY80" fmla="*/ 2619375 h 3739393"/>
              <a:gd name="connsiteX81" fmla="*/ 221717 w 8291989"/>
              <a:gd name="connsiteY81" fmla="*/ 2632364 h 3739393"/>
              <a:gd name="connsiteX82" fmla="*/ 234705 w 8291989"/>
              <a:gd name="connsiteY82" fmla="*/ 2641023 h 3739393"/>
              <a:gd name="connsiteX83" fmla="*/ 260683 w 8291989"/>
              <a:gd name="connsiteY83" fmla="*/ 2649682 h 3739393"/>
              <a:gd name="connsiteX84" fmla="*/ 325626 w 8291989"/>
              <a:gd name="connsiteY84" fmla="*/ 2645352 h 3739393"/>
              <a:gd name="connsiteX85" fmla="*/ 386239 w 8291989"/>
              <a:gd name="connsiteY85" fmla="*/ 2649682 h 3739393"/>
              <a:gd name="connsiteX86" fmla="*/ 455512 w 8291989"/>
              <a:gd name="connsiteY86" fmla="*/ 2654011 h 3739393"/>
              <a:gd name="connsiteX87" fmla="*/ 481489 w 8291989"/>
              <a:gd name="connsiteY87" fmla="*/ 2658341 h 3739393"/>
              <a:gd name="connsiteX88" fmla="*/ 646012 w 8291989"/>
              <a:gd name="connsiteY88" fmla="*/ 2671329 h 3739393"/>
              <a:gd name="connsiteX89" fmla="*/ 667660 w 8291989"/>
              <a:gd name="connsiteY89" fmla="*/ 2675659 h 3739393"/>
              <a:gd name="connsiteX90" fmla="*/ 693637 w 8291989"/>
              <a:gd name="connsiteY90" fmla="*/ 2679989 h 3739393"/>
              <a:gd name="connsiteX91" fmla="*/ 715285 w 8291989"/>
              <a:gd name="connsiteY91" fmla="*/ 2684318 h 3739393"/>
              <a:gd name="connsiteX92" fmla="*/ 741262 w 8291989"/>
              <a:gd name="connsiteY92" fmla="*/ 2688648 h 3739393"/>
              <a:gd name="connsiteX93" fmla="*/ 754251 w 8291989"/>
              <a:gd name="connsiteY93" fmla="*/ 2692977 h 3739393"/>
              <a:gd name="connsiteX94" fmla="*/ 784558 w 8291989"/>
              <a:gd name="connsiteY94" fmla="*/ 2697307 h 3739393"/>
              <a:gd name="connsiteX95" fmla="*/ 810535 w 8291989"/>
              <a:gd name="connsiteY95" fmla="*/ 2701636 h 3739393"/>
              <a:gd name="connsiteX96" fmla="*/ 853830 w 8291989"/>
              <a:gd name="connsiteY96" fmla="*/ 2705966 h 3739393"/>
              <a:gd name="connsiteX97" fmla="*/ 892796 w 8291989"/>
              <a:gd name="connsiteY97" fmla="*/ 2710295 h 3739393"/>
              <a:gd name="connsiteX98" fmla="*/ 918773 w 8291989"/>
              <a:gd name="connsiteY98" fmla="*/ 2718954 h 3739393"/>
              <a:gd name="connsiteX99" fmla="*/ 953410 w 8291989"/>
              <a:gd name="connsiteY99" fmla="*/ 2736273 h 3739393"/>
              <a:gd name="connsiteX100" fmla="*/ 970728 w 8291989"/>
              <a:gd name="connsiteY100" fmla="*/ 2740602 h 3739393"/>
              <a:gd name="connsiteX101" fmla="*/ 992376 w 8291989"/>
              <a:gd name="connsiteY101" fmla="*/ 2744932 h 3739393"/>
              <a:gd name="connsiteX102" fmla="*/ 1027012 w 8291989"/>
              <a:gd name="connsiteY102" fmla="*/ 2753591 h 3739393"/>
              <a:gd name="connsiteX103" fmla="*/ 1044330 w 8291989"/>
              <a:gd name="connsiteY103" fmla="*/ 2762250 h 3739393"/>
              <a:gd name="connsiteX104" fmla="*/ 1057319 w 8291989"/>
              <a:gd name="connsiteY104" fmla="*/ 2770909 h 3739393"/>
              <a:gd name="connsiteX105" fmla="*/ 1070308 w 8291989"/>
              <a:gd name="connsiteY105" fmla="*/ 2775239 h 3739393"/>
              <a:gd name="connsiteX106" fmla="*/ 1083296 w 8291989"/>
              <a:gd name="connsiteY106" fmla="*/ 2783898 h 3739393"/>
              <a:gd name="connsiteX107" fmla="*/ 1109273 w 8291989"/>
              <a:gd name="connsiteY107" fmla="*/ 2792557 h 3739393"/>
              <a:gd name="connsiteX108" fmla="*/ 1122262 w 8291989"/>
              <a:gd name="connsiteY108" fmla="*/ 2796886 h 3739393"/>
              <a:gd name="connsiteX109" fmla="*/ 1135251 w 8291989"/>
              <a:gd name="connsiteY109" fmla="*/ 2805545 h 3739393"/>
              <a:gd name="connsiteX110" fmla="*/ 1174217 w 8291989"/>
              <a:gd name="connsiteY110" fmla="*/ 2818534 h 3739393"/>
              <a:gd name="connsiteX111" fmla="*/ 1200194 w 8291989"/>
              <a:gd name="connsiteY111" fmla="*/ 2835852 h 3739393"/>
              <a:gd name="connsiteX112" fmla="*/ 1213183 w 8291989"/>
              <a:gd name="connsiteY112" fmla="*/ 2844511 h 3739393"/>
              <a:gd name="connsiteX113" fmla="*/ 1226171 w 8291989"/>
              <a:gd name="connsiteY113" fmla="*/ 2853170 h 3739393"/>
              <a:gd name="connsiteX114" fmla="*/ 1252148 w 8291989"/>
              <a:gd name="connsiteY114" fmla="*/ 2861829 h 3739393"/>
              <a:gd name="connsiteX115" fmla="*/ 1273796 w 8291989"/>
              <a:gd name="connsiteY115" fmla="*/ 2879148 h 3739393"/>
              <a:gd name="connsiteX116" fmla="*/ 1330080 w 8291989"/>
              <a:gd name="connsiteY116" fmla="*/ 2892136 h 3739393"/>
              <a:gd name="connsiteX117" fmla="*/ 1347398 w 8291989"/>
              <a:gd name="connsiteY117" fmla="*/ 2896466 h 3739393"/>
              <a:gd name="connsiteX118" fmla="*/ 1369046 w 8291989"/>
              <a:gd name="connsiteY118" fmla="*/ 2909454 h 3739393"/>
              <a:gd name="connsiteX119" fmla="*/ 1382035 w 8291989"/>
              <a:gd name="connsiteY119" fmla="*/ 2913784 h 3739393"/>
              <a:gd name="connsiteX120" fmla="*/ 1421001 w 8291989"/>
              <a:gd name="connsiteY120" fmla="*/ 2931102 h 3739393"/>
              <a:gd name="connsiteX121" fmla="*/ 1433989 w 8291989"/>
              <a:gd name="connsiteY121" fmla="*/ 2939761 h 3739393"/>
              <a:gd name="connsiteX122" fmla="*/ 1468626 w 8291989"/>
              <a:gd name="connsiteY122" fmla="*/ 2952750 h 3739393"/>
              <a:gd name="connsiteX123" fmla="*/ 1524910 w 8291989"/>
              <a:gd name="connsiteY123" fmla="*/ 2970068 h 3739393"/>
              <a:gd name="connsiteX124" fmla="*/ 1572535 w 8291989"/>
              <a:gd name="connsiteY124" fmla="*/ 2991716 h 3739393"/>
              <a:gd name="connsiteX125" fmla="*/ 1585523 w 8291989"/>
              <a:gd name="connsiteY125" fmla="*/ 2996045 h 3739393"/>
              <a:gd name="connsiteX126" fmla="*/ 1620160 w 8291989"/>
              <a:gd name="connsiteY126" fmla="*/ 3013364 h 3739393"/>
              <a:gd name="connsiteX127" fmla="*/ 1680773 w 8291989"/>
              <a:gd name="connsiteY127" fmla="*/ 3030682 h 3739393"/>
              <a:gd name="connsiteX128" fmla="*/ 1711080 w 8291989"/>
              <a:gd name="connsiteY128" fmla="*/ 3048000 h 3739393"/>
              <a:gd name="connsiteX129" fmla="*/ 1728398 w 8291989"/>
              <a:gd name="connsiteY129" fmla="*/ 3056659 h 3739393"/>
              <a:gd name="connsiteX130" fmla="*/ 1754376 w 8291989"/>
              <a:gd name="connsiteY130" fmla="*/ 3073977 h 3739393"/>
              <a:gd name="connsiteX131" fmla="*/ 1780353 w 8291989"/>
              <a:gd name="connsiteY131" fmla="*/ 3082636 h 3739393"/>
              <a:gd name="connsiteX132" fmla="*/ 1814989 w 8291989"/>
              <a:gd name="connsiteY132" fmla="*/ 3104284 h 3739393"/>
              <a:gd name="connsiteX133" fmla="*/ 1845296 w 8291989"/>
              <a:gd name="connsiteY133" fmla="*/ 3117273 h 3739393"/>
              <a:gd name="connsiteX134" fmla="*/ 1858285 w 8291989"/>
              <a:gd name="connsiteY134" fmla="*/ 3130261 h 3739393"/>
              <a:gd name="connsiteX135" fmla="*/ 1871273 w 8291989"/>
              <a:gd name="connsiteY135" fmla="*/ 3138920 h 3739393"/>
              <a:gd name="connsiteX136" fmla="*/ 1901580 w 8291989"/>
              <a:gd name="connsiteY136" fmla="*/ 3169227 h 3739393"/>
              <a:gd name="connsiteX137" fmla="*/ 1927558 w 8291989"/>
              <a:gd name="connsiteY137" fmla="*/ 3190875 h 3739393"/>
              <a:gd name="connsiteX138" fmla="*/ 1940546 w 8291989"/>
              <a:gd name="connsiteY138" fmla="*/ 3195204 h 3739393"/>
              <a:gd name="connsiteX139" fmla="*/ 1975183 w 8291989"/>
              <a:gd name="connsiteY139" fmla="*/ 3216852 h 3739393"/>
              <a:gd name="connsiteX140" fmla="*/ 2018478 w 8291989"/>
              <a:gd name="connsiteY140" fmla="*/ 3247159 h 3739393"/>
              <a:gd name="connsiteX141" fmla="*/ 2031467 w 8291989"/>
              <a:gd name="connsiteY141" fmla="*/ 3251489 h 3739393"/>
              <a:gd name="connsiteX142" fmla="*/ 2053114 w 8291989"/>
              <a:gd name="connsiteY142" fmla="*/ 3268807 h 3739393"/>
              <a:gd name="connsiteX143" fmla="*/ 2066103 w 8291989"/>
              <a:gd name="connsiteY143" fmla="*/ 3277466 h 3739393"/>
              <a:gd name="connsiteX144" fmla="*/ 2079092 w 8291989"/>
              <a:gd name="connsiteY144" fmla="*/ 3290454 h 3739393"/>
              <a:gd name="connsiteX145" fmla="*/ 2096410 w 8291989"/>
              <a:gd name="connsiteY145" fmla="*/ 3299114 h 3739393"/>
              <a:gd name="connsiteX146" fmla="*/ 2144035 w 8291989"/>
              <a:gd name="connsiteY146" fmla="*/ 3342409 h 3739393"/>
              <a:gd name="connsiteX147" fmla="*/ 2161353 w 8291989"/>
              <a:gd name="connsiteY147" fmla="*/ 3372716 h 3739393"/>
              <a:gd name="connsiteX148" fmla="*/ 2178671 w 8291989"/>
              <a:gd name="connsiteY148" fmla="*/ 3403023 h 3739393"/>
              <a:gd name="connsiteX149" fmla="*/ 2191660 w 8291989"/>
              <a:gd name="connsiteY149" fmla="*/ 3411682 h 3739393"/>
              <a:gd name="connsiteX150" fmla="*/ 2221967 w 8291989"/>
              <a:gd name="connsiteY150" fmla="*/ 3441989 h 3739393"/>
              <a:gd name="connsiteX151" fmla="*/ 2247944 w 8291989"/>
              <a:gd name="connsiteY151" fmla="*/ 3467966 h 3739393"/>
              <a:gd name="connsiteX152" fmla="*/ 2260933 w 8291989"/>
              <a:gd name="connsiteY152" fmla="*/ 3480954 h 3739393"/>
              <a:gd name="connsiteX153" fmla="*/ 2269592 w 8291989"/>
              <a:gd name="connsiteY153" fmla="*/ 3489614 h 3739393"/>
              <a:gd name="connsiteX154" fmla="*/ 2364842 w 8291989"/>
              <a:gd name="connsiteY154" fmla="*/ 3658466 h 3739393"/>
              <a:gd name="connsiteX155" fmla="*/ 2585648 w 8291989"/>
              <a:gd name="connsiteY155" fmla="*/ 3675783 h 3739393"/>
              <a:gd name="connsiteX156" fmla="*/ 2542353 w 8291989"/>
              <a:gd name="connsiteY156" fmla="*/ 3580534 h 3739393"/>
              <a:gd name="connsiteX157" fmla="*/ 2620285 w 8291989"/>
              <a:gd name="connsiteY157" fmla="*/ 3563216 h 3739393"/>
              <a:gd name="connsiteX158" fmla="*/ 2633273 w 8291989"/>
              <a:gd name="connsiteY158" fmla="*/ 3558886 h 3739393"/>
              <a:gd name="connsiteX159" fmla="*/ 2663580 w 8291989"/>
              <a:gd name="connsiteY159" fmla="*/ 3537239 h 3739393"/>
              <a:gd name="connsiteX160" fmla="*/ 2706876 w 8291989"/>
              <a:gd name="connsiteY160" fmla="*/ 3498273 h 3739393"/>
              <a:gd name="connsiteX161" fmla="*/ 2741512 w 8291989"/>
              <a:gd name="connsiteY161" fmla="*/ 3446318 h 3739393"/>
              <a:gd name="connsiteX162" fmla="*/ 2758830 w 8291989"/>
              <a:gd name="connsiteY162" fmla="*/ 3342409 h 3739393"/>
              <a:gd name="connsiteX163" fmla="*/ 2728523 w 8291989"/>
              <a:gd name="connsiteY163" fmla="*/ 3216852 h 3739393"/>
              <a:gd name="connsiteX164" fmla="*/ 2715535 w 8291989"/>
              <a:gd name="connsiteY164" fmla="*/ 3195204 h 3739393"/>
              <a:gd name="connsiteX165" fmla="*/ 2693887 w 8291989"/>
              <a:gd name="connsiteY165" fmla="*/ 3138920 h 3739393"/>
              <a:gd name="connsiteX166" fmla="*/ 2685228 w 8291989"/>
              <a:gd name="connsiteY166" fmla="*/ 3121602 h 3739393"/>
              <a:gd name="connsiteX167" fmla="*/ 2650592 w 8291989"/>
              <a:gd name="connsiteY167" fmla="*/ 3009034 h 3739393"/>
              <a:gd name="connsiteX168" fmla="*/ 2641933 w 8291989"/>
              <a:gd name="connsiteY168" fmla="*/ 2983057 h 3739393"/>
              <a:gd name="connsiteX169" fmla="*/ 2633273 w 8291989"/>
              <a:gd name="connsiteY169" fmla="*/ 2935432 h 3739393"/>
              <a:gd name="connsiteX170" fmla="*/ 2628944 w 8291989"/>
              <a:gd name="connsiteY170" fmla="*/ 2874818 h 3739393"/>
              <a:gd name="connsiteX171" fmla="*/ 2624614 w 8291989"/>
              <a:gd name="connsiteY171" fmla="*/ 2853170 h 3739393"/>
              <a:gd name="connsiteX172" fmla="*/ 2607296 w 8291989"/>
              <a:gd name="connsiteY172" fmla="*/ 2762250 h 3739393"/>
              <a:gd name="connsiteX173" fmla="*/ 2602967 w 8291989"/>
              <a:gd name="connsiteY173" fmla="*/ 2736273 h 3739393"/>
              <a:gd name="connsiteX174" fmla="*/ 2594308 w 8291989"/>
              <a:gd name="connsiteY174" fmla="*/ 2710295 h 3739393"/>
              <a:gd name="connsiteX175" fmla="*/ 2589978 w 8291989"/>
              <a:gd name="connsiteY175" fmla="*/ 2662670 h 3739393"/>
              <a:gd name="connsiteX176" fmla="*/ 2594308 w 8291989"/>
              <a:gd name="connsiteY176" fmla="*/ 2511136 h 3739393"/>
              <a:gd name="connsiteX177" fmla="*/ 2598637 w 8291989"/>
              <a:gd name="connsiteY177" fmla="*/ 2498148 h 3739393"/>
              <a:gd name="connsiteX178" fmla="*/ 2602967 w 8291989"/>
              <a:gd name="connsiteY178" fmla="*/ 2463511 h 3739393"/>
              <a:gd name="connsiteX179" fmla="*/ 2611626 w 8291989"/>
              <a:gd name="connsiteY179" fmla="*/ 2433204 h 3739393"/>
              <a:gd name="connsiteX180" fmla="*/ 2633273 w 8291989"/>
              <a:gd name="connsiteY180" fmla="*/ 2381250 h 3739393"/>
              <a:gd name="connsiteX181" fmla="*/ 2641933 w 8291989"/>
              <a:gd name="connsiteY181" fmla="*/ 2363932 h 3739393"/>
              <a:gd name="connsiteX182" fmla="*/ 2654921 w 8291989"/>
              <a:gd name="connsiteY182" fmla="*/ 2346614 h 3739393"/>
              <a:gd name="connsiteX183" fmla="*/ 2698217 w 8291989"/>
              <a:gd name="connsiteY183" fmla="*/ 2303318 h 3739393"/>
              <a:gd name="connsiteX184" fmla="*/ 2719864 w 8291989"/>
              <a:gd name="connsiteY184" fmla="*/ 2294659 h 3739393"/>
              <a:gd name="connsiteX185" fmla="*/ 2732853 w 8291989"/>
              <a:gd name="connsiteY185" fmla="*/ 2286000 h 3739393"/>
              <a:gd name="connsiteX186" fmla="*/ 2771819 w 8291989"/>
              <a:gd name="connsiteY186" fmla="*/ 2281670 h 3739393"/>
              <a:gd name="connsiteX187" fmla="*/ 2819444 w 8291989"/>
              <a:gd name="connsiteY187" fmla="*/ 2268682 h 3739393"/>
              <a:gd name="connsiteX188" fmla="*/ 2858410 w 8291989"/>
              <a:gd name="connsiteY188" fmla="*/ 2260023 h 3739393"/>
              <a:gd name="connsiteX189" fmla="*/ 2897376 w 8291989"/>
              <a:gd name="connsiteY189" fmla="*/ 2255693 h 3739393"/>
              <a:gd name="connsiteX190" fmla="*/ 2910364 w 8291989"/>
              <a:gd name="connsiteY190" fmla="*/ 2251364 h 3739393"/>
              <a:gd name="connsiteX191" fmla="*/ 2936342 w 8291989"/>
              <a:gd name="connsiteY191" fmla="*/ 2247034 h 3739393"/>
              <a:gd name="connsiteX192" fmla="*/ 2953660 w 8291989"/>
              <a:gd name="connsiteY192" fmla="*/ 2238375 h 3739393"/>
              <a:gd name="connsiteX193" fmla="*/ 2983967 w 8291989"/>
              <a:gd name="connsiteY193" fmla="*/ 2242704 h 3739393"/>
              <a:gd name="connsiteX194" fmla="*/ 3001285 w 8291989"/>
              <a:gd name="connsiteY194" fmla="*/ 2238375 h 3739393"/>
              <a:gd name="connsiteX195" fmla="*/ 3048910 w 8291989"/>
              <a:gd name="connsiteY195" fmla="*/ 2234045 h 3739393"/>
              <a:gd name="connsiteX196" fmla="*/ 3213433 w 8291989"/>
              <a:gd name="connsiteY196" fmla="*/ 2242704 h 3739393"/>
              <a:gd name="connsiteX197" fmla="*/ 3256728 w 8291989"/>
              <a:gd name="connsiteY197" fmla="*/ 2247034 h 3739393"/>
              <a:gd name="connsiteX198" fmla="*/ 3516501 w 8291989"/>
              <a:gd name="connsiteY198" fmla="*/ 2264352 h 3739393"/>
              <a:gd name="connsiteX199" fmla="*/ 3551137 w 8291989"/>
              <a:gd name="connsiteY199" fmla="*/ 2268682 h 3739393"/>
              <a:gd name="connsiteX200" fmla="*/ 3577114 w 8291989"/>
              <a:gd name="connsiteY200" fmla="*/ 2273011 h 3739393"/>
              <a:gd name="connsiteX201" fmla="*/ 3676694 w 8291989"/>
              <a:gd name="connsiteY201" fmla="*/ 2281670 h 3739393"/>
              <a:gd name="connsiteX202" fmla="*/ 3707001 w 8291989"/>
              <a:gd name="connsiteY202" fmla="*/ 2286000 h 3739393"/>
              <a:gd name="connsiteX203" fmla="*/ 3767614 w 8291989"/>
              <a:gd name="connsiteY203" fmla="*/ 2290329 h 3739393"/>
              <a:gd name="connsiteX204" fmla="*/ 3849876 w 8291989"/>
              <a:gd name="connsiteY204" fmla="*/ 2298989 h 3739393"/>
              <a:gd name="connsiteX205" fmla="*/ 3914819 w 8291989"/>
              <a:gd name="connsiteY205" fmla="*/ 2303318 h 3739393"/>
              <a:gd name="connsiteX206" fmla="*/ 4023058 w 8291989"/>
              <a:gd name="connsiteY206" fmla="*/ 2316307 h 3739393"/>
              <a:gd name="connsiteX207" fmla="*/ 4036046 w 8291989"/>
              <a:gd name="connsiteY207" fmla="*/ 2324966 h 3739393"/>
              <a:gd name="connsiteX208" fmla="*/ 4040376 w 8291989"/>
              <a:gd name="connsiteY208" fmla="*/ 2337954 h 3739393"/>
              <a:gd name="connsiteX209" fmla="*/ 4053364 w 8291989"/>
              <a:gd name="connsiteY209" fmla="*/ 2359602 h 3739393"/>
              <a:gd name="connsiteX210" fmla="*/ 4096660 w 8291989"/>
              <a:gd name="connsiteY210" fmla="*/ 2398568 h 3739393"/>
              <a:gd name="connsiteX211" fmla="*/ 4113978 w 8291989"/>
              <a:gd name="connsiteY211" fmla="*/ 2424545 h 3739393"/>
              <a:gd name="connsiteX212" fmla="*/ 4131296 w 8291989"/>
              <a:gd name="connsiteY212" fmla="*/ 2446193 h 3739393"/>
              <a:gd name="connsiteX213" fmla="*/ 4183251 w 8291989"/>
              <a:gd name="connsiteY213" fmla="*/ 2506807 h 3739393"/>
              <a:gd name="connsiteX214" fmla="*/ 4200569 w 8291989"/>
              <a:gd name="connsiteY214" fmla="*/ 2554432 h 3739393"/>
              <a:gd name="connsiteX215" fmla="*/ 4209228 w 8291989"/>
              <a:gd name="connsiteY215" fmla="*/ 2571750 h 3739393"/>
              <a:gd name="connsiteX216" fmla="*/ 4213558 w 8291989"/>
              <a:gd name="connsiteY216" fmla="*/ 2593398 h 3739393"/>
              <a:gd name="connsiteX217" fmla="*/ 4222217 w 8291989"/>
              <a:gd name="connsiteY217" fmla="*/ 2610716 h 3739393"/>
              <a:gd name="connsiteX218" fmla="*/ 4230876 w 8291989"/>
              <a:gd name="connsiteY218" fmla="*/ 2632364 h 3739393"/>
              <a:gd name="connsiteX219" fmla="*/ 4235205 w 8291989"/>
              <a:gd name="connsiteY219" fmla="*/ 2649682 h 3739393"/>
              <a:gd name="connsiteX220" fmla="*/ 4248194 w 8291989"/>
              <a:gd name="connsiteY220" fmla="*/ 2684318 h 3739393"/>
              <a:gd name="connsiteX221" fmla="*/ 4252523 w 8291989"/>
              <a:gd name="connsiteY221" fmla="*/ 2701636 h 3739393"/>
              <a:gd name="connsiteX222" fmla="*/ 4265512 w 8291989"/>
              <a:gd name="connsiteY222" fmla="*/ 2727614 h 3739393"/>
              <a:gd name="connsiteX223" fmla="*/ 4274171 w 8291989"/>
              <a:gd name="connsiteY223" fmla="*/ 2766579 h 3739393"/>
              <a:gd name="connsiteX224" fmla="*/ 4304478 w 8291989"/>
              <a:gd name="connsiteY224" fmla="*/ 2822864 h 3739393"/>
              <a:gd name="connsiteX225" fmla="*/ 4313137 w 8291989"/>
              <a:gd name="connsiteY225" fmla="*/ 2844511 h 3739393"/>
              <a:gd name="connsiteX226" fmla="*/ 4343444 w 8291989"/>
              <a:gd name="connsiteY226" fmla="*/ 2883477 h 3739393"/>
              <a:gd name="connsiteX227" fmla="*/ 4352103 w 8291989"/>
              <a:gd name="connsiteY227" fmla="*/ 2905125 h 3739393"/>
              <a:gd name="connsiteX228" fmla="*/ 4360762 w 8291989"/>
              <a:gd name="connsiteY228" fmla="*/ 2922443 h 3739393"/>
              <a:gd name="connsiteX229" fmla="*/ 4365092 w 8291989"/>
              <a:gd name="connsiteY229" fmla="*/ 2939761 h 3739393"/>
              <a:gd name="connsiteX230" fmla="*/ 4373751 w 8291989"/>
              <a:gd name="connsiteY230" fmla="*/ 2952750 h 3739393"/>
              <a:gd name="connsiteX231" fmla="*/ 4399728 w 8291989"/>
              <a:gd name="connsiteY231" fmla="*/ 2996045 h 3739393"/>
              <a:gd name="connsiteX232" fmla="*/ 4425705 w 8291989"/>
              <a:gd name="connsiteY232" fmla="*/ 3039341 h 3739393"/>
              <a:gd name="connsiteX233" fmla="*/ 4443023 w 8291989"/>
              <a:gd name="connsiteY233" fmla="*/ 3060989 h 3739393"/>
              <a:gd name="connsiteX234" fmla="*/ 4481989 w 8291989"/>
              <a:gd name="connsiteY234" fmla="*/ 3086966 h 3739393"/>
              <a:gd name="connsiteX235" fmla="*/ 4494978 w 8291989"/>
              <a:gd name="connsiteY235" fmla="*/ 3091295 h 3739393"/>
              <a:gd name="connsiteX236" fmla="*/ 4512296 w 8291989"/>
              <a:gd name="connsiteY236" fmla="*/ 3099954 h 3739393"/>
              <a:gd name="connsiteX237" fmla="*/ 4581569 w 8291989"/>
              <a:gd name="connsiteY237" fmla="*/ 3091295 h 3739393"/>
              <a:gd name="connsiteX238" fmla="*/ 4603217 w 8291989"/>
              <a:gd name="connsiteY238" fmla="*/ 3082636 h 3739393"/>
              <a:gd name="connsiteX239" fmla="*/ 4616205 w 8291989"/>
              <a:gd name="connsiteY239" fmla="*/ 3078307 h 3739393"/>
              <a:gd name="connsiteX240" fmla="*/ 4637853 w 8291989"/>
              <a:gd name="connsiteY240" fmla="*/ 3065318 h 3739393"/>
              <a:gd name="connsiteX241" fmla="*/ 4707126 w 8291989"/>
              <a:gd name="connsiteY241" fmla="*/ 3017693 h 3739393"/>
              <a:gd name="connsiteX242" fmla="*/ 4746092 w 8291989"/>
              <a:gd name="connsiteY242" fmla="*/ 2987386 h 3739393"/>
              <a:gd name="connsiteX243" fmla="*/ 4772069 w 8291989"/>
              <a:gd name="connsiteY243" fmla="*/ 2970068 h 3739393"/>
              <a:gd name="connsiteX244" fmla="*/ 4811035 w 8291989"/>
              <a:gd name="connsiteY244" fmla="*/ 2948420 h 3739393"/>
              <a:gd name="connsiteX245" fmla="*/ 4832683 w 8291989"/>
              <a:gd name="connsiteY245" fmla="*/ 2931102 h 3739393"/>
              <a:gd name="connsiteX246" fmla="*/ 4862989 w 8291989"/>
              <a:gd name="connsiteY246" fmla="*/ 2900795 h 3739393"/>
              <a:gd name="connsiteX247" fmla="*/ 4893296 w 8291989"/>
              <a:gd name="connsiteY247" fmla="*/ 2870489 h 3739393"/>
              <a:gd name="connsiteX248" fmla="*/ 4906285 w 8291989"/>
              <a:gd name="connsiteY248" fmla="*/ 2835852 h 3739393"/>
              <a:gd name="connsiteX249" fmla="*/ 4932262 w 8291989"/>
              <a:gd name="connsiteY249" fmla="*/ 2801216 h 3739393"/>
              <a:gd name="connsiteX250" fmla="*/ 4953910 w 8291989"/>
              <a:gd name="connsiteY250" fmla="*/ 2753591 h 3739393"/>
              <a:gd name="connsiteX251" fmla="*/ 4962569 w 8291989"/>
              <a:gd name="connsiteY251" fmla="*/ 2740602 h 3739393"/>
              <a:gd name="connsiteX252" fmla="*/ 4975558 w 8291989"/>
              <a:gd name="connsiteY252" fmla="*/ 2718954 h 3739393"/>
              <a:gd name="connsiteX253" fmla="*/ 4988546 w 8291989"/>
              <a:gd name="connsiteY253" fmla="*/ 2636693 h 3739393"/>
              <a:gd name="connsiteX254" fmla="*/ 4997205 w 8291989"/>
              <a:gd name="connsiteY254" fmla="*/ 2584739 h 3739393"/>
              <a:gd name="connsiteX255" fmla="*/ 5001535 w 8291989"/>
              <a:gd name="connsiteY255" fmla="*/ 2558761 h 3739393"/>
              <a:gd name="connsiteX256" fmla="*/ 5014523 w 8291989"/>
              <a:gd name="connsiteY256" fmla="*/ 2476500 h 3739393"/>
              <a:gd name="connsiteX257" fmla="*/ 5023183 w 8291989"/>
              <a:gd name="connsiteY257" fmla="*/ 2450523 h 3739393"/>
              <a:gd name="connsiteX258" fmla="*/ 5044830 w 8291989"/>
              <a:gd name="connsiteY258" fmla="*/ 2368261 h 3739393"/>
              <a:gd name="connsiteX259" fmla="*/ 5044830 w 8291989"/>
              <a:gd name="connsiteY259" fmla="*/ 2368261 h 3739393"/>
              <a:gd name="connsiteX260" fmla="*/ 5049160 w 8291989"/>
              <a:gd name="connsiteY260" fmla="*/ 2346614 h 3739393"/>
              <a:gd name="connsiteX261" fmla="*/ 5053489 w 8291989"/>
              <a:gd name="connsiteY261" fmla="*/ 2320636 h 3739393"/>
              <a:gd name="connsiteX262" fmla="*/ 5083796 w 8291989"/>
              <a:gd name="connsiteY262" fmla="*/ 2273011 h 3739393"/>
              <a:gd name="connsiteX263" fmla="*/ 5122762 w 8291989"/>
              <a:gd name="connsiteY263" fmla="*/ 2216727 h 3739393"/>
              <a:gd name="connsiteX264" fmla="*/ 5135751 w 8291989"/>
              <a:gd name="connsiteY264" fmla="*/ 2199409 h 3739393"/>
              <a:gd name="connsiteX265" fmla="*/ 5174717 w 8291989"/>
              <a:gd name="connsiteY265" fmla="*/ 2138795 h 3739393"/>
              <a:gd name="connsiteX266" fmla="*/ 5235330 w 8291989"/>
              <a:gd name="connsiteY266" fmla="*/ 2091170 h 3739393"/>
              <a:gd name="connsiteX267" fmla="*/ 5321921 w 8291989"/>
              <a:gd name="connsiteY267" fmla="*/ 2030557 h 3739393"/>
              <a:gd name="connsiteX268" fmla="*/ 5347898 w 8291989"/>
              <a:gd name="connsiteY268" fmla="*/ 2021898 h 3739393"/>
              <a:gd name="connsiteX269" fmla="*/ 5369546 w 8291989"/>
              <a:gd name="connsiteY269" fmla="*/ 2008909 h 3739393"/>
              <a:gd name="connsiteX270" fmla="*/ 5391194 w 8291989"/>
              <a:gd name="connsiteY270" fmla="*/ 2004579 h 3739393"/>
              <a:gd name="connsiteX271" fmla="*/ 5486444 w 8291989"/>
              <a:gd name="connsiteY271" fmla="*/ 1995920 h 3739393"/>
              <a:gd name="connsiteX272" fmla="*/ 5633648 w 8291989"/>
              <a:gd name="connsiteY272" fmla="*/ 2008909 h 3739393"/>
              <a:gd name="connsiteX273" fmla="*/ 5672614 w 8291989"/>
              <a:gd name="connsiteY273" fmla="*/ 2021898 h 3739393"/>
              <a:gd name="connsiteX274" fmla="*/ 5685603 w 8291989"/>
              <a:gd name="connsiteY274" fmla="*/ 2030557 h 3739393"/>
              <a:gd name="connsiteX275" fmla="*/ 5702921 w 8291989"/>
              <a:gd name="connsiteY275" fmla="*/ 2034886 h 3739393"/>
              <a:gd name="connsiteX276" fmla="*/ 5759205 w 8291989"/>
              <a:gd name="connsiteY276" fmla="*/ 2069523 h 3739393"/>
              <a:gd name="connsiteX277" fmla="*/ 5789512 w 8291989"/>
              <a:gd name="connsiteY277" fmla="*/ 2099829 h 3739393"/>
              <a:gd name="connsiteX278" fmla="*/ 5798171 w 8291989"/>
              <a:gd name="connsiteY278" fmla="*/ 2108489 h 3739393"/>
              <a:gd name="connsiteX279" fmla="*/ 5815489 w 8291989"/>
              <a:gd name="connsiteY279" fmla="*/ 2117148 h 3739393"/>
              <a:gd name="connsiteX280" fmla="*/ 5828478 w 8291989"/>
              <a:gd name="connsiteY280" fmla="*/ 2121477 h 3739393"/>
              <a:gd name="connsiteX281" fmla="*/ 5867444 w 8291989"/>
              <a:gd name="connsiteY281" fmla="*/ 2138795 h 3739393"/>
              <a:gd name="connsiteX282" fmla="*/ 5884762 w 8291989"/>
              <a:gd name="connsiteY282" fmla="*/ 2147454 h 3739393"/>
              <a:gd name="connsiteX283" fmla="*/ 5941046 w 8291989"/>
              <a:gd name="connsiteY283" fmla="*/ 2151784 h 3739393"/>
              <a:gd name="connsiteX284" fmla="*/ 5967023 w 8291989"/>
              <a:gd name="connsiteY284" fmla="*/ 2156114 h 3739393"/>
              <a:gd name="connsiteX285" fmla="*/ 6001660 w 8291989"/>
              <a:gd name="connsiteY285" fmla="*/ 2164773 h 3739393"/>
              <a:gd name="connsiteX286" fmla="*/ 6066603 w 8291989"/>
              <a:gd name="connsiteY286" fmla="*/ 2169102 h 3739393"/>
              <a:gd name="connsiteX287" fmla="*/ 6153194 w 8291989"/>
              <a:gd name="connsiteY287" fmla="*/ 2177761 h 3739393"/>
              <a:gd name="connsiteX288" fmla="*/ 6187830 w 8291989"/>
              <a:gd name="connsiteY288" fmla="*/ 2182091 h 3739393"/>
              <a:gd name="connsiteX289" fmla="*/ 6257103 w 8291989"/>
              <a:gd name="connsiteY289" fmla="*/ 2173432 h 3739393"/>
              <a:gd name="connsiteX290" fmla="*/ 6291739 w 8291989"/>
              <a:gd name="connsiteY290" fmla="*/ 2177761 h 3739393"/>
              <a:gd name="connsiteX291" fmla="*/ 6412967 w 8291989"/>
              <a:gd name="connsiteY291" fmla="*/ 2173432 h 3739393"/>
              <a:gd name="connsiteX292" fmla="*/ 6425955 w 8291989"/>
              <a:gd name="connsiteY292" fmla="*/ 2169102 h 3739393"/>
              <a:gd name="connsiteX293" fmla="*/ 6434614 w 8291989"/>
              <a:gd name="connsiteY293" fmla="*/ 2156114 h 3739393"/>
              <a:gd name="connsiteX294" fmla="*/ 6443273 w 8291989"/>
              <a:gd name="connsiteY294" fmla="*/ 2138795 h 3739393"/>
              <a:gd name="connsiteX295" fmla="*/ 6451933 w 8291989"/>
              <a:gd name="connsiteY295" fmla="*/ 2099829 h 3739393"/>
              <a:gd name="connsiteX296" fmla="*/ 6456262 w 8291989"/>
              <a:gd name="connsiteY296" fmla="*/ 2060864 h 3739393"/>
              <a:gd name="connsiteX297" fmla="*/ 6460592 w 8291989"/>
              <a:gd name="connsiteY297" fmla="*/ 2026227 h 3739393"/>
              <a:gd name="connsiteX298" fmla="*/ 6469251 w 8291989"/>
              <a:gd name="connsiteY298" fmla="*/ 1892011 h 3739393"/>
              <a:gd name="connsiteX299" fmla="*/ 6503887 w 8291989"/>
              <a:gd name="connsiteY299" fmla="*/ 1909329 h 3739393"/>
              <a:gd name="connsiteX300" fmla="*/ 6512546 w 8291989"/>
              <a:gd name="connsiteY300" fmla="*/ 1917989 h 3739393"/>
              <a:gd name="connsiteX301" fmla="*/ 6525535 w 8291989"/>
              <a:gd name="connsiteY301" fmla="*/ 1913659 h 3739393"/>
              <a:gd name="connsiteX302" fmla="*/ 6573160 w 8291989"/>
              <a:gd name="connsiteY302" fmla="*/ 1922318 h 3739393"/>
              <a:gd name="connsiteX303" fmla="*/ 6607796 w 8291989"/>
              <a:gd name="connsiteY303" fmla="*/ 1948295 h 3739393"/>
              <a:gd name="connsiteX304" fmla="*/ 6620785 w 8291989"/>
              <a:gd name="connsiteY304" fmla="*/ 1943966 h 3739393"/>
              <a:gd name="connsiteX305" fmla="*/ 6633773 w 8291989"/>
              <a:gd name="connsiteY305" fmla="*/ 1930977 h 3739393"/>
              <a:gd name="connsiteX306" fmla="*/ 6651092 w 8291989"/>
              <a:gd name="connsiteY306" fmla="*/ 1956954 h 3739393"/>
              <a:gd name="connsiteX307" fmla="*/ 6646762 w 8291989"/>
              <a:gd name="connsiteY307" fmla="*/ 1969943 h 3739393"/>
              <a:gd name="connsiteX308" fmla="*/ 6633773 w 8291989"/>
              <a:gd name="connsiteY308" fmla="*/ 1995920 h 3739393"/>
              <a:gd name="connsiteX309" fmla="*/ 6638103 w 8291989"/>
              <a:gd name="connsiteY309" fmla="*/ 2026227 h 3739393"/>
              <a:gd name="connsiteX310" fmla="*/ 6642433 w 8291989"/>
              <a:gd name="connsiteY310" fmla="*/ 2039216 h 3739393"/>
              <a:gd name="connsiteX311" fmla="*/ 6659751 w 8291989"/>
              <a:gd name="connsiteY311" fmla="*/ 2047875 h 3739393"/>
              <a:gd name="connsiteX312" fmla="*/ 6672739 w 8291989"/>
              <a:gd name="connsiteY312" fmla="*/ 2056534 h 3739393"/>
              <a:gd name="connsiteX313" fmla="*/ 6685728 w 8291989"/>
              <a:gd name="connsiteY313" fmla="*/ 2069523 h 3739393"/>
              <a:gd name="connsiteX314" fmla="*/ 6724694 w 8291989"/>
              <a:gd name="connsiteY314" fmla="*/ 2091170 h 3739393"/>
              <a:gd name="connsiteX315" fmla="*/ 6763660 w 8291989"/>
              <a:gd name="connsiteY315" fmla="*/ 2112818 h 3739393"/>
              <a:gd name="connsiteX316" fmla="*/ 6776648 w 8291989"/>
              <a:gd name="connsiteY316" fmla="*/ 2117148 h 3739393"/>
              <a:gd name="connsiteX317" fmla="*/ 6811285 w 8291989"/>
              <a:gd name="connsiteY317" fmla="*/ 2143125 h 3739393"/>
              <a:gd name="connsiteX318" fmla="*/ 6845921 w 8291989"/>
              <a:gd name="connsiteY318" fmla="*/ 2164773 h 3739393"/>
              <a:gd name="connsiteX319" fmla="*/ 6884887 w 8291989"/>
              <a:gd name="connsiteY319" fmla="*/ 2199409 h 3739393"/>
              <a:gd name="connsiteX320" fmla="*/ 6897876 w 8291989"/>
              <a:gd name="connsiteY320" fmla="*/ 2203739 h 3739393"/>
              <a:gd name="connsiteX321" fmla="*/ 6941171 w 8291989"/>
              <a:gd name="connsiteY321" fmla="*/ 2234045 h 3739393"/>
              <a:gd name="connsiteX322" fmla="*/ 6958489 w 8291989"/>
              <a:gd name="connsiteY322" fmla="*/ 2242704 h 3739393"/>
              <a:gd name="connsiteX323" fmla="*/ 6971478 w 8291989"/>
              <a:gd name="connsiteY323" fmla="*/ 2247034 h 3739393"/>
              <a:gd name="connsiteX324" fmla="*/ 6997455 w 8291989"/>
              <a:gd name="connsiteY324" fmla="*/ 2264352 h 3739393"/>
              <a:gd name="connsiteX325" fmla="*/ 6975808 w 8291989"/>
              <a:gd name="connsiteY325" fmla="*/ 2281670 h 3739393"/>
              <a:gd name="connsiteX326" fmla="*/ 6958489 w 8291989"/>
              <a:gd name="connsiteY326" fmla="*/ 2298989 h 3739393"/>
              <a:gd name="connsiteX327" fmla="*/ 6945501 w 8291989"/>
              <a:gd name="connsiteY327" fmla="*/ 2311977 h 3739393"/>
              <a:gd name="connsiteX328" fmla="*/ 6932512 w 8291989"/>
              <a:gd name="connsiteY328" fmla="*/ 2324966 h 3739393"/>
              <a:gd name="connsiteX329" fmla="*/ 6906535 w 8291989"/>
              <a:gd name="connsiteY329" fmla="*/ 2359602 h 3739393"/>
              <a:gd name="connsiteX330" fmla="*/ 6889217 w 8291989"/>
              <a:gd name="connsiteY330" fmla="*/ 2376920 h 3739393"/>
              <a:gd name="connsiteX331" fmla="*/ 6880558 w 8291989"/>
              <a:gd name="connsiteY331" fmla="*/ 2389909 h 3739393"/>
              <a:gd name="connsiteX332" fmla="*/ 6871898 w 8291989"/>
              <a:gd name="connsiteY332" fmla="*/ 2420216 h 3739393"/>
              <a:gd name="connsiteX333" fmla="*/ 6876228 w 8291989"/>
              <a:gd name="connsiteY333" fmla="*/ 2433204 h 3739393"/>
              <a:gd name="connsiteX334" fmla="*/ 6910864 w 8291989"/>
              <a:gd name="connsiteY334" fmla="*/ 2459182 h 3739393"/>
              <a:gd name="connsiteX335" fmla="*/ 6941171 w 8291989"/>
              <a:gd name="connsiteY335" fmla="*/ 2476500 h 3739393"/>
              <a:gd name="connsiteX336" fmla="*/ 6954160 w 8291989"/>
              <a:gd name="connsiteY336" fmla="*/ 2472170 h 3739393"/>
              <a:gd name="connsiteX337" fmla="*/ 6984467 w 8291989"/>
              <a:gd name="connsiteY337" fmla="*/ 2437534 h 3739393"/>
              <a:gd name="connsiteX338" fmla="*/ 7023433 w 8291989"/>
              <a:gd name="connsiteY338" fmla="*/ 2398568 h 3739393"/>
              <a:gd name="connsiteX339" fmla="*/ 7053739 w 8291989"/>
              <a:gd name="connsiteY339" fmla="*/ 2355273 h 3739393"/>
              <a:gd name="connsiteX340" fmla="*/ 7062398 w 8291989"/>
              <a:gd name="connsiteY340" fmla="*/ 2337954 h 3739393"/>
              <a:gd name="connsiteX341" fmla="*/ 7071058 w 8291989"/>
              <a:gd name="connsiteY341" fmla="*/ 2324966 h 3739393"/>
              <a:gd name="connsiteX342" fmla="*/ 7088376 w 8291989"/>
              <a:gd name="connsiteY342" fmla="*/ 2294659 h 3739393"/>
              <a:gd name="connsiteX343" fmla="*/ 7105694 w 8291989"/>
              <a:gd name="connsiteY343" fmla="*/ 2273011 h 3739393"/>
              <a:gd name="connsiteX344" fmla="*/ 7114353 w 8291989"/>
              <a:gd name="connsiteY344" fmla="*/ 2294659 h 3739393"/>
              <a:gd name="connsiteX345" fmla="*/ 7919648 w 8291989"/>
              <a:gd name="connsiteY345" fmla="*/ 978477 h 3739393"/>
              <a:gd name="connsiteX346" fmla="*/ 8136126 w 8291989"/>
              <a:gd name="connsiteY346" fmla="*/ 597477 h 3739393"/>
              <a:gd name="connsiteX347" fmla="*/ 8291989 w 8291989"/>
              <a:gd name="connsiteY347" fmla="*/ 177512 h 3739393"/>
              <a:gd name="connsiteX348" fmla="*/ 8188079 w 8291989"/>
              <a:gd name="connsiteY348" fmla="*/ 112568 h 3739393"/>
              <a:gd name="connsiteX349" fmla="*/ 7837387 w 8291989"/>
              <a:gd name="connsiteY349" fmla="*/ 142875 h 3739393"/>
              <a:gd name="connsiteX350" fmla="*/ 7512671 w 8291989"/>
              <a:gd name="connsiteY350" fmla="*/ 697057 h 3739393"/>
              <a:gd name="connsiteX351" fmla="*/ 7296194 w 8291989"/>
              <a:gd name="connsiteY351" fmla="*/ 736022 h 3739393"/>
              <a:gd name="connsiteX352" fmla="*/ 7265887 w 8291989"/>
              <a:gd name="connsiteY352" fmla="*/ 818284 h 3739393"/>
              <a:gd name="connsiteX353" fmla="*/ 7304853 w 8291989"/>
              <a:gd name="connsiteY353" fmla="*/ 878898 h 3739393"/>
              <a:gd name="connsiteX354" fmla="*/ 7136001 w 8291989"/>
              <a:gd name="connsiteY354" fmla="*/ 1142999 h 3739393"/>
              <a:gd name="connsiteX355" fmla="*/ 6672740 w 8291989"/>
              <a:gd name="connsiteY355" fmla="*/ 900544 h 3739393"/>
              <a:gd name="connsiteX0" fmla="*/ 836512 w 8291989"/>
              <a:gd name="connsiteY0" fmla="*/ 0 h 3709770"/>
              <a:gd name="connsiteX1" fmla="*/ 836512 w 8291989"/>
              <a:gd name="connsiteY1" fmla="*/ 0 h 3709770"/>
              <a:gd name="connsiteX2" fmla="*/ 810535 w 8291989"/>
              <a:gd name="connsiteY2" fmla="*/ 30307 h 3709770"/>
              <a:gd name="connsiteX3" fmla="*/ 801876 w 8291989"/>
              <a:gd name="connsiteY3" fmla="*/ 56284 h 3709770"/>
              <a:gd name="connsiteX4" fmla="*/ 797546 w 8291989"/>
              <a:gd name="connsiteY4" fmla="*/ 69273 h 3709770"/>
              <a:gd name="connsiteX5" fmla="*/ 788887 w 8291989"/>
              <a:gd name="connsiteY5" fmla="*/ 82261 h 3709770"/>
              <a:gd name="connsiteX6" fmla="*/ 767239 w 8291989"/>
              <a:gd name="connsiteY6" fmla="*/ 108239 h 3709770"/>
              <a:gd name="connsiteX7" fmla="*/ 728273 w 8291989"/>
              <a:gd name="connsiteY7" fmla="*/ 138545 h 3709770"/>
              <a:gd name="connsiteX8" fmla="*/ 715285 w 8291989"/>
              <a:gd name="connsiteY8" fmla="*/ 147204 h 3709770"/>
              <a:gd name="connsiteX9" fmla="*/ 689308 w 8291989"/>
              <a:gd name="connsiteY9" fmla="*/ 155864 h 3709770"/>
              <a:gd name="connsiteX10" fmla="*/ 676319 w 8291989"/>
              <a:gd name="connsiteY10" fmla="*/ 160193 h 3709770"/>
              <a:gd name="connsiteX11" fmla="*/ 646012 w 8291989"/>
              <a:gd name="connsiteY11" fmla="*/ 173182 h 3709770"/>
              <a:gd name="connsiteX12" fmla="*/ 615705 w 8291989"/>
              <a:gd name="connsiteY12" fmla="*/ 190500 h 3709770"/>
              <a:gd name="connsiteX13" fmla="*/ 589728 w 8291989"/>
              <a:gd name="connsiteY13" fmla="*/ 207818 h 3709770"/>
              <a:gd name="connsiteX14" fmla="*/ 563751 w 8291989"/>
              <a:gd name="connsiteY14" fmla="*/ 225136 h 3709770"/>
              <a:gd name="connsiteX15" fmla="*/ 550762 w 8291989"/>
              <a:gd name="connsiteY15" fmla="*/ 233795 h 3709770"/>
              <a:gd name="connsiteX16" fmla="*/ 533444 w 8291989"/>
              <a:gd name="connsiteY16" fmla="*/ 246784 h 3709770"/>
              <a:gd name="connsiteX17" fmla="*/ 520455 w 8291989"/>
              <a:gd name="connsiteY17" fmla="*/ 255443 h 3709770"/>
              <a:gd name="connsiteX18" fmla="*/ 490148 w 8291989"/>
              <a:gd name="connsiteY18" fmla="*/ 281420 h 3709770"/>
              <a:gd name="connsiteX19" fmla="*/ 481489 w 8291989"/>
              <a:gd name="connsiteY19" fmla="*/ 294409 h 3709770"/>
              <a:gd name="connsiteX20" fmla="*/ 455512 w 8291989"/>
              <a:gd name="connsiteY20" fmla="*/ 311727 h 3709770"/>
              <a:gd name="connsiteX21" fmla="*/ 433864 w 8291989"/>
              <a:gd name="connsiteY21" fmla="*/ 337704 h 3709770"/>
              <a:gd name="connsiteX22" fmla="*/ 420876 w 8291989"/>
              <a:gd name="connsiteY22" fmla="*/ 342034 h 3709770"/>
              <a:gd name="connsiteX23" fmla="*/ 394898 w 8291989"/>
              <a:gd name="connsiteY23" fmla="*/ 355023 h 3709770"/>
              <a:gd name="connsiteX24" fmla="*/ 368921 w 8291989"/>
              <a:gd name="connsiteY24" fmla="*/ 376670 h 3709770"/>
              <a:gd name="connsiteX25" fmla="*/ 355933 w 8291989"/>
              <a:gd name="connsiteY25" fmla="*/ 381000 h 3709770"/>
              <a:gd name="connsiteX26" fmla="*/ 338614 w 8291989"/>
              <a:gd name="connsiteY26" fmla="*/ 402648 h 3709770"/>
              <a:gd name="connsiteX27" fmla="*/ 334285 w 8291989"/>
              <a:gd name="connsiteY27" fmla="*/ 415636 h 3709770"/>
              <a:gd name="connsiteX28" fmla="*/ 316967 w 8291989"/>
              <a:gd name="connsiteY28" fmla="*/ 454602 h 3709770"/>
              <a:gd name="connsiteX29" fmla="*/ 312637 w 8291989"/>
              <a:gd name="connsiteY29" fmla="*/ 467591 h 3709770"/>
              <a:gd name="connsiteX30" fmla="*/ 303978 w 8291989"/>
              <a:gd name="connsiteY30" fmla="*/ 502227 h 3709770"/>
              <a:gd name="connsiteX31" fmla="*/ 295319 w 8291989"/>
              <a:gd name="connsiteY31" fmla="*/ 528204 h 3709770"/>
              <a:gd name="connsiteX32" fmla="*/ 290989 w 8291989"/>
              <a:gd name="connsiteY32" fmla="*/ 554182 h 3709770"/>
              <a:gd name="connsiteX33" fmla="*/ 286660 w 8291989"/>
              <a:gd name="connsiteY33" fmla="*/ 601807 h 3709770"/>
              <a:gd name="connsiteX34" fmla="*/ 278001 w 8291989"/>
              <a:gd name="connsiteY34" fmla="*/ 645102 h 3709770"/>
              <a:gd name="connsiteX35" fmla="*/ 273671 w 8291989"/>
              <a:gd name="connsiteY35" fmla="*/ 671079 h 3709770"/>
              <a:gd name="connsiteX36" fmla="*/ 260683 w 8291989"/>
              <a:gd name="connsiteY36" fmla="*/ 714375 h 3709770"/>
              <a:gd name="connsiteX37" fmla="*/ 256353 w 8291989"/>
              <a:gd name="connsiteY37" fmla="*/ 727364 h 3709770"/>
              <a:gd name="connsiteX38" fmla="*/ 243364 w 8291989"/>
              <a:gd name="connsiteY38" fmla="*/ 736023 h 3709770"/>
              <a:gd name="connsiteX39" fmla="*/ 217387 w 8291989"/>
              <a:gd name="connsiteY39" fmla="*/ 762000 h 3709770"/>
              <a:gd name="connsiteX40" fmla="*/ 191410 w 8291989"/>
              <a:gd name="connsiteY40" fmla="*/ 770659 h 3709770"/>
              <a:gd name="connsiteX41" fmla="*/ 165433 w 8291989"/>
              <a:gd name="connsiteY41" fmla="*/ 792307 h 3709770"/>
              <a:gd name="connsiteX42" fmla="*/ 148114 w 8291989"/>
              <a:gd name="connsiteY42" fmla="*/ 813954 h 3709770"/>
              <a:gd name="connsiteX43" fmla="*/ 135126 w 8291989"/>
              <a:gd name="connsiteY43" fmla="*/ 822614 h 3709770"/>
              <a:gd name="connsiteX44" fmla="*/ 126467 w 8291989"/>
              <a:gd name="connsiteY44" fmla="*/ 835602 h 3709770"/>
              <a:gd name="connsiteX45" fmla="*/ 117808 w 8291989"/>
              <a:gd name="connsiteY45" fmla="*/ 861579 h 3709770"/>
              <a:gd name="connsiteX46" fmla="*/ 109148 w 8291989"/>
              <a:gd name="connsiteY46" fmla="*/ 900545 h 3709770"/>
              <a:gd name="connsiteX47" fmla="*/ 104819 w 8291989"/>
              <a:gd name="connsiteY47" fmla="*/ 961159 h 3709770"/>
              <a:gd name="connsiteX48" fmla="*/ 100489 w 8291989"/>
              <a:gd name="connsiteY48" fmla="*/ 987136 h 3709770"/>
              <a:gd name="connsiteX49" fmla="*/ 83171 w 8291989"/>
              <a:gd name="connsiteY49" fmla="*/ 1013114 h 3709770"/>
              <a:gd name="connsiteX50" fmla="*/ 74512 w 8291989"/>
              <a:gd name="connsiteY50" fmla="*/ 1039091 h 3709770"/>
              <a:gd name="connsiteX51" fmla="*/ 65853 w 8291989"/>
              <a:gd name="connsiteY51" fmla="*/ 1069398 h 3709770"/>
              <a:gd name="connsiteX52" fmla="*/ 61523 w 8291989"/>
              <a:gd name="connsiteY52" fmla="*/ 1095375 h 3709770"/>
              <a:gd name="connsiteX53" fmla="*/ 35546 w 8291989"/>
              <a:gd name="connsiteY53" fmla="*/ 1143000 h 3709770"/>
              <a:gd name="connsiteX54" fmla="*/ 31217 w 8291989"/>
              <a:gd name="connsiteY54" fmla="*/ 1160318 h 3709770"/>
              <a:gd name="connsiteX55" fmla="*/ 22558 w 8291989"/>
              <a:gd name="connsiteY55" fmla="*/ 1181966 h 3709770"/>
              <a:gd name="connsiteX56" fmla="*/ 18228 w 8291989"/>
              <a:gd name="connsiteY56" fmla="*/ 1242579 h 3709770"/>
              <a:gd name="connsiteX57" fmla="*/ 13898 w 8291989"/>
              <a:gd name="connsiteY57" fmla="*/ 1268557 h 3709770"/>
              <a:gd name="connsiteX58" fmla="*/ 5239 w 8291989"/>
              <a:gd name="connsiteY58" fmla="*/ 1333500 h 3709770"/>
              <a:gd name="connsiteX59" fmla="*/ 5239 w 8291989"/>
              <a:gd name="connsiteY59" fmla="*/ 1623579 h 3709770"/>
              <a:gd name="connsiteX60" fmla="*/ 13898 w 8291989"/>
              <a:gd name="connsiteY60" fmla="*/ 1740477 h 3709770"/>
              <a:gd name="connsiteX61" fmla="*/ 18228 w 8291989"/>
              <a:gd name="connsiteY61" fmla="*/ 1840057 h 3709770"/>
              <a:gd name="connsiteX62" fmla="*/ 22558 w 8291989"/>
              <a:gd name="connsiteY62" fmla="*/ 1883352 h 3709770"/>
              <a:gd name="connsiteX63" fmla="*/ 26887 w 8291989"/>
              <a:gd name="connsiteY63" fmla="*/ 1956954 h 3709770"/>
              <a:gd name="connsiteX64" fmla="*/ 48535 w 8291989"/>
              <a:gd name="connsiteY64" fmla="*/ 1991591 h 3709770"/>
              <a:gd name="connsiteX65" fmla="*/ 70183 w 8291989"/>
              <a:gd name="connsiteY65" fmla="*/ 2030557 h 3709770"/>
              <a:gd name="connsiteX66" fmla="*/ 78842 w 8291989"/>
              <a:gd name="connsiteY66" fmla="*/ 2043545 h 3709770"/>
              <a:gd name="connsiteX67" fmla="*/ 104819 w 8291989"/>
              <a:gd name="connsiteY67" fmla="*/ 2099829 h 3709770"/>
              <a:gd name="connsiteX68" fmla="*/ 113478 w 8291989"/>
              <a:gd name="connsiteY68" fmla="*/ 2164773 h 3709770"/>
              <a:gd name="connsiteX69" fmla="*/ 117808 w 8291989"/>
              <a:gd name="connsiteY69" fmla="*/ 2186420 h 3709770"/>
              <a:gd name="connsiteX70" fmla="*/ 122137 w 8291989"/>
              <a:gd name="connsiteY70" fmla="*/ 2216727 h 3709770"/>
              <a:gd name="connsiteX71" fmla="*/ 126467 w 8291989"/>
              <a:gd name="connsiteY71" fmla="*/ 2355273 h 3709770"/>
              <a:gd name="connsiteX72" fmla="*/ 130796 w 8291989"/>
              <a:gd name="connsiteY72" fmla="*/ 2376920 h 3709770"/>
              <a:gd name="connsiteX73" fmla="*/ 135126 w 8291989"/>
              <a:gd name="connsiteY73" fmla="*/ 2407227 h 3709770"/>
              <a:gd name="connsiteX74" fmla="*/ 148114 w 8291989"/>
              <a:gd name="connsiteY74" fmla="*/ 2476500 h 3709770"/>
              <a:gd name="connsiteX75" fmla="*/ 156773 w 8291989"/>
              <a:gd name="connsiteY75" fmla="*/ 2498148 h 3709770"/>
              <a:gd name="connsiteX76" fmla="*/ 165433 w 8291989"/>
              <a:gd name="connsiteY76" fmla="*/ 2528454 h 3709770"/>
              <a:gd name="connsiteX77" fmla="*/ 169762 w 8291989"/>
              <a:gd name="connsiteY77" fmla="*/ 2545773 h 3709770"/>
              <a:gd name="connsiteX78" fmla="*/ 182751 w 8291989"/>
              <a:gd name="connsiteY78" fmla="*/ 2580409 h 3709770"/>
              <a:gd name="connsiteX79" fmla="*/ 195739 w 8291989"/>
              <a:gd name="connsiteY79" fmla="*/ 2610716 h 3709770"/>
              <a:gd name="connsiteX80" fmla="*/ 208728 w 8291989"/>
              <a:gd name="connsiteY80" fmla="*/ 2619375 h 3709770"/>
              <a:gd name="connsiteX81" fmla="*/ 221717 w 8291989"/>
              <a:gd name="connsiteY81" fmla="*/ 2632364 h 3709770"/>
              <a:gd name="connsiteX82" fmla="*/ 234705 w 8291989"/>
              <a:gd name="connsiteY82" fmla="*/ 2641023 h 3709770"/>
              <a:gd name="connsiteX83" fmla="*/ 260683 w 8291989"/>
              <a:gd name="connsiteY83" fmla="*/ 2649682 h 3709770"/>
              <a:gd name="connsiteX84" fmla="*/ 325626 w 8291989"/>
              <a:gd name="connsiteY84" fmla="*/ 2645352 h 3709770"/>
              <a:gd name="connsiteX85" fmla="*/ 386239 w 8291989"/>
              <a:gd name="connsiteY85" fmla="*/ 2649682 h 3709770"/>
              <a:gd name="connsiteX86" fmla="*/ 455512 w 8291989"/>
              <a:gd name="connsiteY86" fmla="*/ 2654011 h 3709770"/>
              <a:gd name="connsiteX87" fmla="*/ 481489 w 8291989"/>
              <a:gd name="connsiteY87" fmla="*/ 2658341 h 3709770"/>
              <a:gd name="connsiteX88" fmla="*/ 646012 w 8291989"/>
              <a:gd name="connsiteY88" fmla="*/ 2671329 h 3709770"/>
              <a:gd name="connsiteX89" fmla="*/ 667660 w 8291989"/>
              <a:gd name="connsiteY89" fmla="*/ 2675659 h 3709770"/>
              <a:gd name="connsiteX90" fmla="*/ 693637 w 8291989"/>
              <a:gd name="connsiteY90" fmla="*/ 2679989 h 3709770"/>
              <a:gd name="connsiteX91" fmla="*/ 715285 w 8291989"/>
              <a:gd name="connsiteY91" fmla="*/ 2684318 h 3709770"/>
              <a:gd name="connsiteX92" fmla="*/ 741262 w 8291989"/>
              <a:gd name="connsiteY92" fmla="*/ 2688648 h 3709770"/>
              <a:gd name="connsiteX93" fmla="*/ 754251 w 8291989"/>
              <a:gd name="connsiteY93" fmla="*/ 2692977 h 3709770"/>
              <a:gd name="connsiteX94" fmla="*/ 784558 w 8291989"/>
              <a:gd name="connsiteY94" fmla="*/ 2697307 h 3709770"/>
              <a:gd name="connsiteX95" fmla="*/ 810535 w 8291989"/>
              <a:gd name="connsiteY95" fmla="*/ 2701636 h 3709770"/>
              <a:gd name="connsiteX96" fmla="*/ 853830 w 8291989"/>
              <a:gd name="connsiteY96" fmla="*/ 2705966 h 3709770"/>
              <a:gd name="connsiteX97" fmla="*/ 892796 w 8291989"/>
              <a:gd name="connsiteY97" fmla="*/ 2710295 h 3709770"/>
              <a:gd name="connsiteX98" fmla="*/ 918773 w 8291989"/>
              <a:gd name="connsiteY98" fmla="*/ 2718954 h 3709770"/>
              <a:gd name="connsiteX99" fmla="*/ 953410 w 8291989"/>
              <a:gd name="connsiteY99" fmla="*/ 2736273 h 3709770"/>
              <a:gd name="connsiteX100" fmla="*/ 970728 w 8291989"/>
              <a:gd name="connsiteY100" fmla="*/ 2740602 h 3709770"/>
              <a:gd name="connsiteX101" fmla="*/ 992376 w 8291989"/>
              <a:gd name="connsiteY101" fmla="*/ 2744932 h 3709770"/>
              <a:gd name="connsiteX102" fmla="*/ 1027012 w 8291989"/>
              <a:gd name="connsiteY102" fmla="*/ 2753591 h 3709770"/>
              <a:gd name="connsiteX103" fmla="*/ 1044330 w 8291989"/>
              <a:gd name="connsiteY103" fmla="*/ 2762250 h 3709770"/>
              <a:gd name="connsiteX104" fmla="*/ 1057319 w 8291989"/>
              <a:gd name="connsiteY104" fmla="*/ 2770909 h 3709770"/>
              <a:gd name="connsiteX105" fmla="*/ 1070308 w 8291989"/>
              <a:gd name="connsiteY105" fmla="*/ 2775239 h 3709770"/>
              <a:gd name="connsiteX106" fmla="*/ 1083296 w 8291989"/>
              <a:gd name="connsiteY106" fmla="*/ 2783898 h 3709770"/>
              <a:gd name="connsiteX107" fmla="*/ 1109273 w 8291989"/>
              <a:gd name="connsiteY107" fmla="*/ 2792557 h 3709770"/>
              <a:gd name="connsiteX108" fmla="*/ 1122262 w 8291989"/>
              <a:gd name="connsiteY108" fmla="*/ 2796886 h 3709770"/>
              <a:gd name="connsiteX109" fmla="*/ 1135251 w 8291989"/>
              <a:gd name="connsiteY109" fmla="*/ 2805545 h 3709770"/>
              <a:gd name="connsiteX110" fmla="*/ 1174217 w 8291989"/>
              <a:gd name="connsiteY110" fmla="*/ 2818534 h 3709770"/>
              <a:gd name="connsiteX111" fmla="*/ 1200194 w 8291989"/>
              <a:gd name="connsiteY111" fmla="*/ 2835852 h 3709770"/>
              <a:gd name="connsiteX112" fmla="*/ 1213183 w 8291989"/>
              <a:gd name="connsiteY112" fmla="*/ 2844511 h 3709770"/>
              <a:gd name="connsiteX113" fmla="*/ 1226171 w 8291989"/>
              <a:gd name="connsiteY113" fmla="*/ 2853170 h 3709770"/>
              <a:gd name="connsiteX114" fmla="*/ 1252148 w 8291989"/>
              <a:gd name="connsiteY114" fmla="*/ 2861829 h 3709770"/>
              <a:gd name="connsiteX115" fmla="*/ 1273796 w 8291989"/>
              <a:gd name="connsiteY115" fmla="*/ 2879148 h 3709770"/>
              <a:gd name="connsiteX116" fmla="*/ 1330080 w 8291989"/>
              <a:gd name="connsiteY116" fmla="*/ 2892136 h 3709770"/>
              <a:gd name="connsiteX117" fmla="*/ 1347398 w 8291989"/>
              <a:gd name="connsiteY117" fmla="*/ 2896466 h 3709770"/>
              <a:gd name="connsiteX118" fmla="*/ 1369046 w 8291989"/>
              <a:gd name="connsiteY118" fmla="*/ 2909454 h 3709770"/>
              <a:gd name="connsiteX119" fmla="*/ 1382035 w 8291989"/>
              <a:gd name="connsiteY119" fmla="*/ 2913784 h 3709770"/>
              <a:gd name="connsiteX120" fmla="*/ 1421001 w 8291989"/>
              <a:gd name="connsiteY120" fmla="*/ 2931102 h 3709770"/>
              <a:gd name="connsiteX121" fmla="*/ 1433989 w 8291989"/>
              <a:gd name="connsiteY121" fmla="*/ 2939761 h 3709770"/>
              <a:gd name="connsiteX122" fmla="*/ 1468626 w 8291989"/>
              <a:gd name="connsiteY122" fmla="*/ 2952750 h 3709770"/>
              <a:gd name="connsiteX123" fmla="*/ 1524910 w 8291989"/>
              <a:gd name="connsiteY123" fmla="*/ 2970068 h 3709770"/>
              <a:gd name="connsiteX124" fmla="*/ 1572535 w 8291989"/>
              <a:gd name="connsiteY124" fmla="*/ 2991716 h 3709770"/>
              <a:gd name="connsiteX125" fmla="*/ 1585523 w 8291989"/>
              <a:gd name="connsiteY125" fmla="*/ 2996045 h 3709770"/>
              <a:gd name="connsiteX126" fmla="*/ 1620160 w 8291989"/>
              <a:gd name="connsiteY126" fmla="*/ 3013364 h 3709770"/>
              <a:gd name="connsiteX127" fmla="*/ 1680773 w 8291989"/>
              <a:gd name="connsiteY127" fmla="*/ 3030682 h 3709770"/>
              <a:gd name="connsiteX128" fmla="*/ 1711080 w 8291989"/>
              <a:gd name="connsiteY128" fmla="*/ 3048000 h 3709770"/>
              <a:gd name="connsiteX129" fmla="*/ 1728398 w 8291989"/>
              <a:gd name="connsiteY129" fmla="*/ 3056659 h 3709770"/>
              <a:gd name="connsiteX130" fmla="*/ 1754376 w 8291989"/>
              <a:gd name="connsiteY130" fmla="*/ 3073977 h 3709770"/>
              <a:gd name="connsiteX131" fmla="*/ 1780353 w 8291989"/>
              <a:gd name="connsiteY131" fmla="*/ 3082636 h 3709770"/>
              <a:gd name="connsiteX132" fmla="*/ 1814989 w 8291989"/>
              <a:gd name="connsiteY132" fmla="*/ 3104284 h 3709770"/>
              <a:gd name="connsiteX133" fmla="*/ 1845296 w 8291989"/>
              <a:gd name="connsiteY133" fmla="*/ 3117273 h 3709770"/>
              <a:gd name="connsiteX134" fmla="*/ 1858285 w 8291989"/>
              <a:gd name="connsiteY134" fmla="*/ 3130261 h 3709770"/>
              <a:gd name="connsiteX135" fmla="*/ 1871273 w 8291989"/>
              <a:gd name="connsiteY135" fmla="*/ 3138920 h 3709770"/>
              <a:gd name="connsiteX136" fmla="*/ 1901580 w 8291989"/>
              <a:gd name="connsiteY136" fmla="*/ 3169227 h 3709770"/>
              <a:gd name="connsiteX137" fmla="*/ 1927558 w 8291989"/>
              <a:gd name="connsiteY137" fmla="*/ 3190875 h 3709770"/>
              <a:gd name="connsiteX138" fmla="*/ 1940546 w 8291989"/>
              <a:gd name="connsiteY138" fmla="*/ 3195204 h 3709770"/>
              <a:gd name="connsiteX139" fmla="*/ 1975183 w 8291989"/>
              <a:gd name="connsiteY139" fmla="*/ 3216852 h 3709770"/>
              <a:gd name="connsiteX140" fmla="*/ 2018478 w 8291989"/>
              <a:gd name="connsiteY140" fmla="*/ 3247159 h 3709770"/>
              <a:gd name="connsiteX141" fmla="*/ 2031467 w 8291989"/>
              <a:gd name="connsiteY141" fmla="*/ 3251489 h 3709770"/>
              <a:gd name="connsiteX142" fmla="*/ 2053114 w 8291989"/>
              <a:gd name="connsiteY142" fmla="*/ 3268807 h 3709770"/>
              <a:gd name="connsiteX143" fmla="*/ 2066103 w 8291989"/>
              <a:gd name="connsiteY143" fmla="*/ 3277466 h 3709770"/>
              <a:gd name="connsiteX144" fmla="*/ 2079092 w 8291989"/>
              <a:gd name="connsiteY144" fmla="*/ 3290454 h 3709770"/>
              <a:gd name="connsiteX145" fmla="*/ 2096410 w 8291989"/>
              <a:gd name="connsiteY145" fmla="*/ 3299114 h 3709770"/>
              <a:gd name="connsiteX146" fmla="*/ 2144035 w 8291989"/>
              <a:gd name="connsiteY146" fmla="*/ 3342409 h 3709770"/>
              <a:gd name="connsiteX147" fmla="*/ 2161353 w 8291989"/>
              <a:gd name="connsiteY147" fmla="*/ 3372716 h 3709770"/>
              <a:gd name="connsiteX148" fmla="*/ 2178671 w 8291989"/>
              <a:gd name="connsiteY148" fmla="*/ 3403023 h 3709770"/>
              <a:gd name="connsiteX149" fmla="*/ 2191660 w 8291989"/>
              <a:gd name="connsiteY149" fmla="*/ 3411682 h 3709770"/>
              <a:gd name="connsiteX150" fmla="*/ 2221967 w 8291989"/>
              <a:gd name="connsiteY150" fmla="*/ 3441989 h 3709770"/>
              <a:gd name="connsiteX151" fmla="*/ 2247944 w 8291989"/>
              <a:gd name="connsiteY151" fmla="*/ 3467966 h 3709770"/>
              <a:gd name="connsiteX152" fmla="*/ 2260933 w 8291989"/>
              <a:gd name="connsiteY152" fmla="*/ 3480954 h 3709770"/>
              <a:gd name="connsiteX153" fmla="*/ 2269592 w 8291989"/>
              <a:gd name="connsiteY153" fmla="*/ 3489614 h 3709770"/>
              <a:gd name="connsiteX154" fmla="*/ 2364842 w 8291989"/>
              <a:gd name="connsiteY154" fmla="*/ 3658466 h 3709770"/>
              <a:gd name="connsiteX155" fmla="*/ 2585648 w 8291989"/>
              <a:gd name="connsiteY155" fmla="*/ 3675783 h 3709770"/>
              <a:gd name="connsiteX156" fmla="*/ 2555341 w 8291989"/>
              <a:gd name="connsiteY156" fmla="*/ 3580534 h 3709770"/>
              <a:gd name="connsiteX157" fmla="*/ 2620285 w 8291989"/>
              <a:gd name="connsiteY157" fmla="*/ 3563216 h 3709770"/>
              <a:gd name="connsiteX158" fmla="*/ 2633273 w 8291989"/>
              <a:gd name="connsiteY158" fmla="*/ 3558886 h 3709770"/>
              <a:gd name="connsiteX159" fmla="*/ 2663580 w 8291989"/>
              <a:gd name="connsiteY159" fmla="*/ 3537239 h 3709770"/>
              <a:gd name="connsiteX160" fmla="*/ 2706876 w 8291989"/>
              <a:gd name="connsiteY160" fmla="*/ 3498273 h 3709770"/>
              <a:gd name="connsiteX161" fmla="*/ 2741512 w 8291989"/>
              <a:gd name="connsiteY161" fmla="*/ 3446318 h 3709770"/>
              <a:gd name="connsiteX162" fmla="*/ 2758830 w 8291989"/>
              <a:gd name="connsiteY162" fmla="*/ 3342409 h 3709770"/>
              <a:gd name="connsiteX163" fmla="*/ 2728523 w 8291989"/>
              <a:gd name="connsiteY163" fmla="*/ 3216852 h 3709770"/>
              <a:gd name="connsiteX164" fmla="*/ 2715535 w 8291989"/>
              <a:gd name="connsiteY164" fmla="*/ 3195204 h 3709770"/>
              <a:gd name="connsiteX165" fmla="*/ 2693887 w 8291989"/>
              <a:gd name="connsiteY165" fmla="*/ 3138920 h 3709770"/>
              <a:gd name="connsiteX166" fmla="*/ 2685228 w 8291989"/>
              <a:gd name="connsiteY166" fmla="*/ 3121602 h 3709770"/>
              <a:gd name="connsiteX167" fmla="*/ 2650592 w 8291989"/>
              <a:gd name="connsiteY167" fmla="*/ 3009034 h 3709770"/>
              <a:gd name="connsiteX168" fmla="*/ 2641933 w 8291989"/>
              <a:gd name="connsiteY168" fmla="*/ 2983057 h 3709770"/>
              <a:gd name="connsiteX169" fmla="*/ 2633273 w 8291989"/>
              <a:gd name="connsiteY169" fmla="*/ 2935432 h 3709770"/>
              <a:gd name="connsiteX170" fmla="*/ 2628944 w 8291989"/>
              <a:gd name="connsiteY170" fmla="*/ 2874818 h 3709770"/>
              <a:gd name="connsiteX171" fmla="*/ 2624614 w 8291989"/>
              <a:gd name="connsiteY171" fmla="*/ 2853170 h 3709770"/>
              <a:gd name="connsiteX172" fmla="*/ 2607296 w 8291989"/>
              <a:gd name="connsiteY172" fmla="*/ 2762250 h 3709770"/>
              <a:gd name="connsiteX173" fmla="*/ 2602967 w 8291989"/>
              <a:gd name="connsiteY173" fmla="*/ 2736273 h 3709770"/>
              <a:gd name="connsiteX174" fmla="*/ 2594308 w 8291989"/>
              <a:gd name="connsiteY174" fmla="*/ 2710295 h 3709770"/>
              <a:gd name="connsiteX175" fmla="*/ 2589978 w 8291989"/>
              <a:gd name="connsiteY175" fmla="*/ 2662670 h 3709770"/>
              <a:gd name="connsiteX176" fmla="*/ 2594308 w 8291989"/>
              <a:gd name="connsiteY176" fmla="*/ 2511136 h 3709770"/>
              <a:gd name="connsiteX177" fmla="*/ 2598637 w 8291989"/>
              <a:gd name="connsiteY177" fmla="*/ 2498148 h 3709770"/>
              <a:gd name="connsiteX178" fmla="*/ 2602967 w 8291989"/>
              <a:gd name="connsiteY178" fmla="*/ 2463511 h 3709770"/>
              <a:gd name="connsiteX179" fmla="*/ 2611626 w 8291989"/>
              <a:gd name="connsiteY179" fmla="*/ 2433204 h 3709770"/>
              <a:gd name="connsiteX180" fmla="*/ 2633273 w 8291989"/>
              <a:gd name="connsiteY180" fmla="*/ 2381250 h 3709770"/>
              <a:gd name="connsiteX181" fmla="*/ 2641933 w 8291989"/>
              <a:gd name="connsiteY181" fmla="*/ 2363932 h 3709770"/>
              <a:gd name="connsiteX182" fmla="*/ 2654921 w 8291989"/>
              <a:gd name="connsiteY182" fmla="*/ 2346614 h 3709770"/>
              <a:gd name="connsiteX183" fmla="*/ 2698217 w 8291989"/>
              <a:gd name="connsiteY183" fmla="*/ 2303318 h 3709770"/>
              <a:gd name="connsiteX184" fmla="*/ 2719864 w 8291989"/>
              <a:gd name="connsiteY184" fmla="*/ 2294659 h 3709770"/>
              <a:gd name="connsiteX185" fmla="*/ 2732853 w 8291989"/>
              <a:gd name="connsiteY185" fmla="*/ 2286000 h 3709770"/>
              <a:gd name="connsiteX186" fmla="*/ 2771819 w 8291989"/>
              <a:gd name="connsiteY186" fmla="*/ 2281670 h 3709770"/>
              <a:gd name="connsiteX187" fmla="*/ 2819444 w 8291989"/>
              <a:gd name="connsiteY187" fmla="*/ 2268682 h 3709770"/>
              <a:gd name="connsiteX188" fmla="*/ 2858410 w 8291989"/>
              <a:gd name="connsiteY188" fmla="*/ 2260023 h 3709770"/>
              <a:gd name="connsiteX189" fmla="*/ 2897376 w 8291989"/>
              <a:gd name="connsiteY189" fmla="*/ 2255693 h 3709770"/>
              <a:gd name="connsiteX190" fmla="*/ 2910364 w 8291989"/>
              <a:gd name="connsiteY190" fmla="*/ 2251364 h 3709770"/>
              <a:gd name="connsiteX191" fmla="*/ 2936342 w 8291989"/>
              <a:gd name="connsiteY191" fmla="*/ 2247034 h 3709770"/>
              <a:gd name="connsiteX192" fmla="*/ 2953660 w 8291989"/>
              <a:gd name="connsiteY192" fmla="*/ 2238375 h 3709770"/>
              <a:gd name="connsiteX193" fmla="*/ 2983967 w 8291989"/>
              <a:gd name="connsiteY193" fmla="*/ 2242704 h 3709770"/>
              <a:gd name="connsiteX194" fmla="*/ 3001285 w 8291989"/>
              <a:gd name="connsiteY194" fmla="*/ 2238375 h 3709770"/>
              <a:gd name="connsiteX195" fmla="*/ 3048910 w 8291989"/>
              <a:gd name="connsiteY195" fmla="*/ 2234045 h 3709770"/>
              <a:gd name="connsiteX196" fmla="*/ 3213433 w 8291989"/>
              <a:gd name="connsiteY196" fmla="*/ 2242704 h 3709770"/>
              <a:gd name="connsiteX197" fmla="*/ 3256728 w 8291989"/>
              <a:gd name="connsiteY197" fmla="*/ 2247034 h 3709770"/>
              <a:gd name="connsiteX198" fmla="*/ 3516501 w 8291989"/>
              <a:gd name="connsiteY198" fmla="*/ 2264352 h 3709770"/>
              <a:gd name="connsiteX199" fmla="*/ 3551137 w 8291989"/>
              <a:gd name="connsiteY199" fmla="*/ 2268682 h 3709770"/>
              <a:gd name="connsiteX200" fmla="*/ 3577114 w 8291989"/>
              <a:gd name="connsiteY200" fmla="*/ 2273011 h 3709770"/>
              <a:gd name="connsiteX201" fmla="*/ 3676694 w 8291989"/>
              <a:gd name="connsiteY201" fmla="*/ 2281670 h 3709770"/>
              <a:gd name="connsiteX202" fmla="*/ 3707001 w 8291989"/>
              <a:gd name="connsiteY202" fmla="*/ 2286000 h 3709770"/>
              <a:gd name="connsiteX203" fmla="*/ 3767614 w 8291989"/>
              <a:gd name="connsiteY203" fmla="*/ 2290329 h 3709770"/>
              <a:gd name="connsiteX204" fmla="*/ 3849876 w 8291989"/>
              <a:gd name="connsiteY204" fmla="*/ 2298989 h 3709770"/>
              <a:gd name="connsiteX205" fmla="*/ 3914819 w 8291989"/>
              <a:gd name="connsiteY205" fmla="*/ 2303318 h 3709770"/>
              <a:gd name="connsiteX206" fmla="*/ 4023058 w 8291989"/>
              <a:gd name="connsiteY206" fmla="*/ 2316307 h 3709770"/>
              <a:gd name="connsiteX207" fmla="*/ 4036046 w 8291989"/>
              <a:gd name="connsiteY207" fmla="*/ 2324966 h 3709770"/>
              <a:gd name="connsiteX208" fmla="*/ 4040376 w 8291989"/>
              <a:gd name="connsiteY208" fmla="*/ 2337954 h 3709770"/>
              <a:gd name="connsiteX209" fmla="*/ 4053364 w 8291989"/>
              <a:gd name="connsiteY209" fmla="*/ 2359602 h 3709770"/>
              <a:gd name="connsiteX210" fmla="*/ 4096660 w 8291989"/>
              <a:gd name="connsiteY210" fmla="*/ 2398568 h 3709770"/>
              <a:gd name="connsiteX211" fmla="*/ 4113978 w 8291989"/>
              <a:gd name="connsiteY211" fmla="*/ 2424545 h 3709770"/>
              <a:gd name="connsiteX212" fmla="*/ 4131296 w 8291989"/>
              <a:gd name="connsiteY212" fmla="*/ 2446193 h 3709770"/>
              <a:gd name="connsiteX213" fmla="*/ 4183251 w 8291989"/>
              <a:gd name="connsiteY213" fmla="*/ 2506807 h 3709770"/>
              <a:gd name="connsiteX214" fmla="*/ 4200569 w 8291989"/>
              <a:gd name="connsiteY214" fmla="*/ 2554432 h 3709770"/>
              <a:gd name="connsiteX215" fmla="*/ 4209228 w 8291989"/>
              <a:gd name="connsiteY215" fmla="*/ 2571750 h 3709770"/>
              <a:gd name="connsiteX216" fmla="*/ 4213558 w 8291989"/>
              <a:gd name="connsiteY216" fmla="*/ 2593398 h 3709770"/>
              <a:gd name="connsiteX217" fmla="*/ 4222217 w 8291989"/>
              <a:gd name="connsiteY217" fmla="*/ 2610716 h 3709770"/>
              <a:gd name="connsiteX218" fmla="*/ 4230876 w 8291989"/>
              <a:gd name="connsiteY218" fmla="*/ 2632364 h 3709770"/>
              <a:gd name="connsiteX219" fmla="*/ 4235205 w 8291989"/>
              <a:gd name="connsiteY219" fmla="*/ 2649682 h 3709770"/>
              <a:gd name="connsiteX220" fmla="*/ 4248194 w 8291989"/>
              <a:gd name="connsiteY220" fmla="*/ 2684318 h 3709770"/>
              <a:gd name="connsiteX221" fmla="*/ 4252523 w 8291989"/>
              <a:gd name="connsiteY221" fmla="*/ 2701636 h 3709770"/>
              <a:gd name="connsiteX222" fmla="*/ 4265512 w 8291989"/>
              <a:gd name="connsiteY222" fmla="*/ 2727614 h 3709770"/>
              <a:gd name="connsiteX223" fmla="*/ 4274171 w 8291989"/>
              <a:gd name="connsiteY223" fmla="*/ 2766579 h 3709770"/>
              <a:gd name="connsiteX224" fmla="*/ 4304478 w 8291989"/>
              <a:gd name="connsiteY224" fmla="*/ 2822864 h 3709770"/>
              <a:gd name="connsiteX225" fmla="*/ 4313137 w 8291989"/>
              <a:gd name="connsiteY225" fmla="*/ 2844511 h 3709770"/>
              <a:gd name="connsiteX226" fmla="*/ 4343444 w 8291989"/>
              <a:gd name="connsiteY226" fmla="*/ 2883477 h 3709770"/>
              <a:gd name="connsiteX227" fmla="*/ 4352103 w 8291989"/>
              <a:gd name="connsiteY227" fmla="*/ 2905125 h 3709770"/>
              <a:gd name="connsiteX228" fmla="*/ 4360762 w 8291989"/>
              <a:gd name="connsiteY228" fmla="*/ 2922443 h 3709770"/>
              <a:gd name="connsiteX229" fmla="*/ 4365092 w 8291989"/>
              <a:gd name="connsiteY229" fmla="*/ 2939761 h 3709770"/>
              <a:gd name="connsiteX230" fmla="*/ 4373751 w 8291989"/>
              <a:gd name="connsiteY230" fmla="*/ 2952750 h 3709770"/>
              <a:gd name="connsiteX231" fmla="*/ 4399728 w 8291989"/>
              <a:gd name="connsiteY231" fmla="*/ 2996045 h 3709770"/>
              <a:gd name="connsiteX232" fmla="*/ 4425705 w 8291989"/>
              <a:gd name="connsiteY232" fmla="*/ 3039341 h 3709770"/>
              <a:gd name="connsiteX233" fmla="*/ 4443023 w 8291989"/>
              <a:gd name="connsiteY233" fmla="*/ 3060989 h 3709770"/>
              <a:gd name="connsiteX234" fmla="*/ 4481989 w 8291989"/>
              <a:gd name="connsiteY234" fmla="*/ 3086966 h 3709770"/>
              <a:gd name="connsiteX235" fmla="*/ 4494978 w 8291989"/>
              <a:gd name="connsiteY235" fmla="*/ 3091295 h 3709770"/>
              <a:gd name="connsiteX236" fmla="*/ 4512296 w 8291989"/>
              <a:gd name="connsiteY236" fmla="*/ 3099954 h 3709770"/>
              <a:gd name="connsiteX237" fmla="*/ 4581569 w 8291989"/>
              <a:gd name="connsiteY237" fmla="*/ 3091295 h 3709770"/>
              <a:gd name="connsiteX238" fmla="*/ 4603217 w 8291989"/>
              <a:gd name="connsiteY238" fmla="*/ 3082636 h 3709770"/>
              <a:gd name="connsiteX239" fmla="*/ 4616205 w 8291989"/>
              <a:gd name="connsiteY239" fmla="*/ 3078307 h 3709770"/>
              <a:gd name="connsiteX240" fmla="*/ 4637853 w 8291989"/>
              <a:gd name="connsiteY240" fmla="*/ 3065318 h 3709770"/>
              <a:gd name="connsiteX241" fmla="*/ 4707126 w 8291989"/>
              <a:gd name="connsiteY241" fmla="*/ 3017693 h 3709770"/>
              <a:gd name="connsiteX242" fmla="*/ 4746092 w 8291989"/>
              <a:gd name="connsiteY242" fmla="*/ 2987386 h 3709770"/>
              <a:gd name="connsiteX243" fmla="*/ 4772069 w 8291989"/>
              <a:gd name="connsiteY243" fmla="*/ 2970068 h 3709770"/>
              <a:gd name="connsiteX244" fmla="*/ 4811035 w 8291989"/>
              <a:gd name="connsiteY244" fmla="*/ 2948420 h 3709770"/>
              <a:gd name="connsiteX245" fmla="*/ 4832683 w 8291989"/>
              <a:gd name="connsiteY245" fmla="*/ 2931102 h 3709770"/>
              <a:gd name="connsiteX246" fmla="*/ 4862989 w 8291989"/>
              <a:gd name="connsiteY246" fmla="*/ 2900795 h 3709770"/>
              <a:gd name="connsiteX247" fmla="*/ 4893296 w 8291989"/>
              <a:gd name="connsiteY247" fmla="*/ 2870489 h 3709770"/>
              <a:gd name="connsiteX248" fmla="*/ 4906285 w 8291989"/>
              <a:gd name="connsiteY248" fmla="*/ 2835852 h 3709770"/>
              <a:gd name="connsiteX249" fmla="*/ 4932262 w 8291989"/>
              <a:gd name="connsiteY249" fmla="*/ 2801216 h 3709770"/>
              <a:gd name="connsiteX250" fmla="*/ 4953910 w 8291989"/>
              <a:gd name="connsiteY250" fmla="*/ 2753591 h 3709770"/>
              <a:gd name="connsiteX251" fmla="*/ 4962569 w 8291989"/>
              <a:gd name="connsiteY251" fmla="*/ 2740602 h 3709770"/>
              <a:gd name="connsiteX252" fmla="*/ 4975558 w 8291989"/>
              <a:gd name="connsiteY252" fmla="*/ 2718954 h 3709770"/>
              <a:gd name="connsiteX253" fmla="*/ 4988546 w 8291989"/>
              <a:gd name="connsiteY253" fmla="*/ 2636693 h 3709770"/>
              <a:gd name="connsiteX254" fmla="*/ 4997205 w 8291989"/>
              <a:gd name="connsiteY254" fmla="*/ 2584739 h 3709770"/>
              <a:gd name="connsiteX255" fmla="*/ 5001535 w 8291989"/>
              <a:gd name="connsiteY255" fmla="*/ 2558761 h 3709770"/>
              <a:gd name="connsiteX256" fmla="*/ 5014523 w 8291989"/>
              <a:gd name="connsiteY256" fmla="*/ 2476500 h 3709770"/>
              <a:gd name="connsiteX257" fmla="*/ 5023183 w 8291989"/>
              <a:gd name="connsiteY257" fmla="*/ 2450523 h 3709770"/>
              <a:gd name="connsiteX258" fmla="*/ 5044830 w 8291989"/>
              <a:gd name="connsiteY258" fmla="*/ 2368261 h 3709770"/>
              <a:gd name="connsiteX259" fmla="*/ 5044830 w 8291989"/>
              <a:gd name="connsiteY259" fmla="*/ 2368261 h 3709770"/>
              <a:gd name="connsiteX260" fmla="*/ 5049160 w 8291989"/>
              <a:gd name="connsiteY260" fmla="*/ 2346614 h 3709770"/>
              <a:gd name="connsiteX261" fmla="*/ 5053489 w 8291989"/>
              <a:gd name="connsiteY261" fmla="*/ 2320636 h 3709770"/>
              <a:gd name="connsiteX262" fmla="*/ 5083796 w 8291989"/>
              <a:gd name="connsiteY262" fmla="*/ 2273011 h 3709770"/>
              <a:gd name="connsiteX263" fmla="*/ 5122762 w 8291989"/>
              <a:gd name="connsiteY263" fmla="*/ 2216727 h 3709770"/>
              <a:gd name="connsiteX264" fmla="*/ 5135751 w 8291989"/>
              <a:gd name="connsiteY264" fmla="*/ 2199409 h 3709770"/>
              <a:gd name="connsiteX265" fmla="*/ 5174717 w 8291989"/>
              <a:gd name="connsiteY265" fmla="*/ 2138795 h 3709770"/>
              <a:gd name="connsiteX266" fmla="*/ 5235330 w 8291989"/>
              <a:gd name="connsiteY266" fmla="*/ 2091170 h 3709770"/>
              <a:gd name="connsiteX267" fmla="*/ 5321921 w 8291989"/>
              <a:gd name="connsiteY267" fmla="*/ 2030557 h 3709770"/>
              <a:gd name="connsiteX268" fmla="*/ 5347898 w 8291989"/>
              <a:gd name="connsiteY268" fmla="*/ 2021898 h 3709770"/>
              <a:gd name="connsiteX269" fmla="*/ 5369546 w 8291989"/>
              <a:gd name="connsiteY269" fmla="*/ 2008909 h 3709770"/>
              <a:gd name="connsiteX270" fmla="*/ 5391194 w 8291989"/>
              <a:gd name="connsiteY270" fmla="*/ 2004579 h 3709770"/>
              <a:gd name="connsiteX271" fmla="*/ 5486444 w 8291989"/>
              <a:gd name="connsiteY271" fmla="*/ 1995920 h 3709770"/>
              <a:gd name="connsiteX272" fmla="*/ 5633648 w 8291989"/>
              <a:gd name="connsiteY272" fmla="*/ 2008909 h 3709770"/>
              <a:gd name="connsiteX273" fmla="*/ 5672614 w 8291989"/>
              <a:gd name="connsiteY273" fmla="*/ 2021898 h 3709770"/>
              <a:gd name="connsiteX274" fmla="*/ 5685603 w 8291989"/>
              <a:gd name="connsiteY274" fmla="*/ 2030557 h 3709770"/>
              <a:gd name="connsiteX275" fmla="*/ 5702921 w 8291989"/>
              <a:gd name="connsiteY275" fmla="*/ 2034886 h 3709770"/>
              <a:gd name="connsiteX276" fmla="*/ 5759205 w 8291989"/>
              <a:gd name="connsiteY276" fmla="*/ 2069523 h 3709770"/>
              <a:gd name="connsiteX277" fmla="*/ 5789512 w 8291989"/>
              <a:gd name="connsiteY277" fmla="*/ 2099829 h 3709770"/>
              <a:gd name="connsiteX278" fmla="*/ 5798171 w 8291989"/>
              <a:gd name="connsiteY278" fmla="*/ 2108489 h 3709770"/>
              <a:gd name="connsiteX279" fmla="*/ 5815489 w 8291989"/>
              <a:gd name="connsiteY279" fmla="*/ 2117148 h 3709770"/>
              <a:gd name="connsiteX280" fmla="*/ 5828478 w 8291989"/>
              <a:gd name="connsiteY280" fmla="*/ 2121477 h 3709770"/>
              <a:gd name="connsiteX281" fmla="*/ 5867444 w 8291989"/>
              <a:gd name="connsiteY281" fmla="*/ 2138795 h 3709770"/>
              <a:gd name="connsiteX282" fmla="*/ 5884762 w 8291989"/>
              <a:gd name="connsiteY282" fmla="*/ 2147454 h 3709770"/>
              <a:gd name="connsiteX283" fmla="*/ 5941046 w 8291989"/>
              <a:gd name="connsiteY283" fmla="*/ 2151784 h 3709770"/>
              <a:gd name="connsiteX284" fmla="*/ 5967023 w 8291989"/>
              <a:gd name="connsiteY284" fmla="*/ 2156114 h 3709770"/>
              <a:gd name="connsiteX285" fmla="*/ 6001660 w 8291989"/>
              <a:gd name="connsiteY285" fmla="*/ 2164773 h 3709770"/>
              <a:gd name="connsiteX286" fmla="*/ 6066603 w 8291989"/>
              <a:gd name="connsiteY286" fmla="*/ 2169102 h 3709770"/>
              <a:gd name="connsiteX287" fmla="*/ 6153194 w 8291989"/>
              <a:gd name="connsiteY287" fmla="*/ 2177761 h 3709770"/>
              <a:gd name="connsiteX288" fmla="*/ 6187830 w 8291989"/>
              <a:gd name="connsiteY288" fmla="*/ 2182091 h 3709770"/>
              <a:gd name="connsiteX289" fmla="*/ 6257103 w 8291989"/>
              <a:gd name="connsiteY289" fmla="*/ 2173432 h 3709770"/>
              <a:gd name="connsiteX290" fmla="*/ 6291739 w 8291989"/>
              <a:gd name="connsiteY290" fmla="*/ 2177761 h 3709770"/>
              <a:gd name="connsiteX291" fmla="*/ 6412967 w 8291989"/>
              <a:gd name="connsiteY291" fmla="*/ 2173432 h 3709770"/>
              <a:gd name="connsiteX292" fmla="*/ 6425955 w 8291989"/>
              <a:gd name="connsiteY292" fmla="*/ 2169102 h 3709770"/>
              <a:gd name="connsiteX293" fmla="*/ 6434614 w 8291989"/>
              <a:gd name="connsiteY293" fmla="*/ 2156114 h 3709770"/>
              <a:gd name="connsiteX294" fmla="*/ 6443273 w 8291989"/>
              <a:gd name="connsiteY294" fmla="*/ 2138795 h 3709770"/>
              <a:gd name="connsiteX295" fmla="*/ 6451933 w 8291989"/>
              <a:gd name="connsiteY295" fmla="*/ 2099829 h 3709770"/>
              <a:gd name="connsiteX296" fmla="*/ 6456262 w 8291989"/>
              <a:gd name="connsiteY296" fmla="*/ 2060864 h 3709770"/>
              <a:gd name="connsiteX297" fmla="*/ 6460592 w 8291989"/>
              <a:gd name="connsiteY297" fmla="*/ 2026227 h 3709770"/>
              <a:gd name="connsiteX298" fmla="*/ 6469251 w 8291989"/>
              <a:gd name="connsiteY298" fmla="*/ 1892011 h 3709770"/>
              <a:gd name="connsiteX299" fmla="*/ 6503887 w 8291989"/>
              <a:gd name="connsiteY299" fmla="*/ 1909329 h 3709770"/>
              <a:gd name="connsiteX300" fmla="*/ 6512546 w 8291989"/>
              <a:gd name="connsiteY300" fmla="*/ 1917989 h 3709770"/>
              <a:gd name="connsiteX301" fmla="*/ 6525535 w 8291989"/>
              <a:gd name="connsiteY301" fmla="*/ 1913659 h 3709770"/>
              <a:gd name="connsiteX302" fmla="*/ 6573160 w 8291989"/>
              <a:gd name="connsiteY302" fmla="*/ 1922318 h 3709770"/>
              <a:gd name="connsiteX303" fmla="*/ 6607796 w 8291989"/>
              <a:gd name="connsiteY303" fmla="*/ 1948295 h 3709770"/>
              <a:gd name="connsiteX304" fmla="*/ 6620785 w 8291989"/>
              <a:gd name="connsiteY304" fmla="*/ 1943966 h 3709770"/>
              <a:gd name="connsiteX305" fmla="*/ 6633773 w 8291989"/>
              <a:gd name="connsiteY305" fmla="*/ 1930977 h 3709770"/>
              <a:gd name="connsiteX306" fmla="*/ 6651092 w 8291989"/>
              <a:gd name="connsiteY306" fmla="*/ 1956954 h 3709770"/>
              <a:gd name="connsiteX307" fmla="*/ 6646762 w 8291989"/>
              <a:gd name="connsiteY307" fmla="*/ 1969943 h 3709770"/>
              <a:gd name="connsiteX308" fmla="*/ 6633773 w 8291989"/>
              <a:gd name="connsiteY308" fmla="*/ 1995920 h 3709770"/>
              <a:gd name="connsiteX309" fmla="*/ 6638103 w 8291989"/>
              <a:gd name="connsiteY309" fmla="*/ 2026227 h 3709770"/>
              <a:gd name="connsiteX310" fmla="*/ 6642433 w 8291989"/>
              <a:gd name="connsiteY310" fmla="*/ 2039216 h 3709770"/>
              <a:gd name="connsiteX311" fmla="*/ 6659751 w 8291989"/>
              <a:gd name="connsiteY311" fmla="*/ 2047875 h 3709770"/>
              <a:gd name="connsiteX312" fmla="*/ 6672739 w 8291989"/>
              <a:gd name="connsiteY312" fmla="*/ 2056534 h 3709770"/>
              <a:gd name="connsiteX313" fmla="*/ 6685728 w 8291989"/>
              <a:gd name="connsiteY313" fmla="*/ 2069523 h 3709770"/>
              <a:gd name="connsiteX314" fmla="*/ 6724694 w 8291989"/>
              <a:gd name="connsiteY314" fmla="*/ 2091170 h 3709770"/>
              <a:gd name="connsiteX315" fmla="*/ 6763660 w 8291989"/>
              <a:gd name="connsiteY315" fmla="*/ 2112818 h 3709770"/>
              <a:gd name="connsiteX316" fmla="*/ 6776648 w 8291989"/>
              <a:gd name="connsiteY316" fmla="*/ 2117148 h 3709770"/>
              <a:gd name="connsiteX317" fmla="*/ 6811285 w 8291989"/>
              <a:gd name="connsiteY317" fmla="*/ 2143125 h 3709770"/>
              <a:gd name="connsiteX318" fmla="*/ 6845921 w 8291989"/>
              <a:gd name="connsiteY318" fmla="*/ 2164773 h 3709770"/>
              <a:gd name="connsiteX319" fmla="*/ 6884887 w 8291989"/>
              <a:gd name="connsiteY319" fmla="*/ 2199409 h 3709770"/>
              <a:gd name="connsiteX320" fmla="*/ 6897876 w 8291989"/>
              <a:gd name="connsiteY320" fmla="*/ 2203739 h 3709770"/>
              <a:gd name="connsiteX321" fmla="*/ 6941171 w 8291989"/>
              <a:gd name="connsiteY321" fmla="*/ 2234045 h 3709770"/>
              <a:gd name="connsiteX322" fmla="*/ 6958489 w 8291989"/>
              <a:gd name="connsiteY322" fmla="*/ 2242704 h 3709770"/>
              <a:gd name="connsiteX323" fmla="*/ 6971478 w 8291989"/>
              <a:gd name="connsiteY323" fmla="*/ 2247034 h 3709770"/>
              <a:gd name="connsiteX324" fmla="*/ 6997455 w 8291989"/>
              <a:gd name="connsiteY324" fmla="*/ 2264352 h 3709770"/>
              <a:gd name="connsiteX325" fmla="*/ 6975808 w 8291989"/>
              <a:gd name="connsiteY325" fmla="*/ 2281670 h 3709770"/>
              <a:gd name="connsiteX326" fmla="*/ 6958489 w 8291989"/>
              <a:gd name="connsiteY326" fmla="*/ 2298989 h 3709770"/>
              <a:gd name="connsiteX327" fmla="*/ 6945501 w 8291989"/>
              <a:gd name="connsiteY327" fmla="*/ 2311977 h 3709770"/>
              <a:gd name="connsiteX328" fmla="*/ 6932512 w 8291989"/>
              <a:gd name="connsiteY328" fmla="*/ 2324966 h 3709770"/>
              <a:gd name="connsiteX329" fmla="*/ 6906535 w 8291989"/>
              <a:gd name="connsiteY329" fmla="*/ 2359602 h 3709770"/>
              <a:gd name="connsiteX330" fmla="*/ 6889217 w 8291989"/>
              <a:gd name="connsiteY330" fmla="*/ 2376920 h 3709770"/>
              <a:gd name="connsiteX331" fmla="*/ 6880558 w 8291989"/>
              <a:gd name="connsiteY331" fmla="*/ 2389909 h 3709770"/>
              <a:gd name="connsiteX332" fmla="*/ 6871898 w 8291989"/>
              <a:gd name="connsiteY332" fmla="*/ 2420216 h 3709770"/>
              <a:gd name="connsiteX333" fmla="*/ 6876228 w 8291989"/>
              <a:gd name="connsiteY333" fmla="*/ 2433204 h 3709770"/>
              <a:gd name="connsiteX334" fmla="*/ 6910864 w 8291989"/>
              <a:gd name="connsiteY334" fmla="*/ 2459182 h 3709770"/>
              <a:gd name="connsiteX335" fmla="*/ 6941171 w 8291989"/>
              <a:gd name="connsiteY335" fmla="*/ 2476500 h 3709770"/>
              <a:gd name="connsiteX336" fmla="*/ 6954160 w 8291989"/>
              <a:gd name="connsiteY336" fmla="*/ 2472170 h 3709770"/>
              <a:gd name="connsiteX337" fmla="*/ 6984467 w 8291989"/>
              <a:gd name="connsiteY337" fmla="*/ 2437534 h 3709770"/>
              <a:gd name="connsiteX338" fmla="*/ 7023433 w 8291989"/>
              <a:gd name="connsiteY338" fmla="*/ 2398568 h 3709770"/>
              <a:gd name="connsiteX339" fmla="*/ 7053739 w 8291989"/>
              <a:gd name="connsiteY339" fmla="*/ 2355273 h 3709770"/>
              <a:gd name="connsiteX340" fmla="*/ 7062398 w 8291989"/>
              <a:gd name="connsiteY340" fmla="*/ 2337954 h 3709770"/>
              <a:gd name="connsiteX341" fmla="*/ 7071058 w 8291989"/>
              <a:gd name="connsiteY341" fmla="*/ 2324966 h 3709770"/>
              <a:gd name="connsiteX342" fmla="*/ 7088376 w 8291989"/>
              <a:gd name="connsiteY342" fmla="*/ 2294659 h 3709770"/>
              <a:gd name="connsiteX343" fmla="*/ 7105694 w 8291989"/>
              <a:gd name="connsiteY343" fmla="*/ 2273011 h 3709770"/>
              <a:gd name="connsiteX344" fmla="*/ 7114353 w 8291989"/>
              <a:gd name="connsiteY344" fmla="*/ 2294659 h 3709770"/>
              <a:gd name="connsiteX345" fmla="*/ 7919648 w 8291989"/>
              <a:gd name="connsiteY345" fmla="*/ 978477 h 3709770"/>
              <a:gd name="connsiteX346" fmla="*/ 8136126 w 8291989"/>
              <a:gd name="connsiteY346" fmla="*/ 597477 h 3709770"/>
              <a:gd name="connsiteX347" fmla="*/ 8291989 w 8291989"/>
              <a:gd name="connsiteY347" fmla="*/ 177512 h 3709770"/>
              <a:gd name="connsiteX348" fmla="*/ 8188079 w 8291989"/>
              <a:gd name="connsiteY348" fmla="*/ 112568 h 3709770"/>
              <a:gd name="connsiteX349" fmla="*/ 7837387 w 8291989"/>
              <a:gd name="connsiteY349" fmla="*/ 142875 h 3709770"/>
              <a:gd name="connsiteX350" fmla="*/ 7512671 w 8291989"/>
              <a:gd name="connsiteY350" fmla="*/ 697057 h 3709770"/>
              <a:gd name="connsiteX351" fmla="*/ 7296194 w 8291989"/>
              <a:gd name="connsiteY351" fmla="*/ 736022 h 3709770"/>
              <a:gd name="connsiteX352" fmla="*/ 7265887 w 8291989"/>
              <a:gd name="connsiteY352" fmla="*/ 818284 h 3709770"/>
              <a:gd name="connsiteX353" fmla="*/ 7304853 w 8291989"/>
              <a:gd name="connsiteY353" fmla="*/ 878898 h 3709770"/>
              <a:gd name="connsiteX354" fmla="*/ 7136001 w 8291989"/>
              <a:gd name="connsiteY354" fmla="*/ 1142999 h 3709770"/>
              <a:gd name="connsiteX355" fmla="*/ 6672740 w 8291989"/>
              <a:gd name="connsiteY355" fmla="*/ 900544 h 3709770"/>
              <a:gd name="connsiteX0" fmla="*/ 836512 w 8291989"/>
              <a:gd name="connsiteY0" fmla="*/ 0 h 3710627"/>
              <a:gd name="connsiteX1" fmla="*/ 836512 w 8291989"/>
              <a:gd name="connsiteY1" fmla="*/ 0 h 3710627"/>
              <a:gd name="connsiteX2" fmla="*/ 810535 w 8291989"/>
              <a:gd name="connsiteY2" fmla="*/ 30307 h 3710627"/>
              <a:gd name="connsiteX3" fmla="*/ 801876 w 8291989"/>
              <a:gd name="connsiteY3" fmla="*/ 56284 h 3710627"/>
              <a:gd name="connsiteX4" fmla="*/ 797546 w 8291989"/>
              <a:gd name="connsiteY4" fmla="*/ 69273 h 3710627"/>
              <a:gd name="connsiteX5" fmla="*/ 788887 w 8291989"/>
              <a:gd name="connsiteY5" fmla="*/ 82261 h 3710627"/>
              <a:gd name="connsiteX6" fmla="*/ 767239 w 8291989"/>
              <a:gd name="connsiteY6" fmla="*/ 108239 h 3710627"/>
              <a:gd name="connsiteX7" fmla="*/ 728273 w 8291989"/>
              <a:gd name="connsiteY7" fmla="*/ 138545 h 3710627"/>
              <a:gd name="connsiteX8" fmla="*/ 715285 w 8291989"/>
              <a:gd name="connsiteY8" fmla="*/ 147204 h 3710627"/>
              <a:gd name="connsiteX9" fmla="*/ 689308 w 8291989"/>
              <a:gd name="connsiteY9" fmla="*/ 155864 h 3710627"/>
              <a:gd name="connsiteX10" fmla="*/ 676319 w 8291989"/>
              <a:gd name="connsiteY10" fmla="*/ 160193 h 3710627"/>
              <a:gd name="connsiteX11" fmla="*/ 646012 w 8291989"/>
              <a:gd name="connsiteY11" fmla="*/ 173182 h 3710627"/>
              <a:gd name="connsiteX12" fmla="*/ 615705 w 8291989"/>
              <a:gd name="connsiteY12" fmla="*/ 190500 h 3710627"/>
              <a:gd name="connsiteX13" fmla="*/ 589728 w 8291989"/>
              <a:gd name="connsiteY13" fmla="*/ 207818 h 3710627"/>
              <a:gd name="connsiteX14" fmla="*/ 563751 w 8291989"/>
              <a:gd name="connsiteY14" fmla="*/ 225136 h 3710627"/>
              <a:gd name="connsiteX15" fmla="*/ 550762 w 8291989"/>
              <a:gd name="connsiteY15" fmla="*/ 233795 h 3710627"/>
              <a:gd name="connsiteX16" fmla="*/ 533444 w 8291989"/>
              <a:gd name="connsiteY16" fmla="*/ 246784 h 3710627"/>
              <a:gd name="connsiteX17" fmla="*/ 520455 w 8291989"/>
              <a:gd name="connsiteY17" fmla="*/ 255443 h 3710627"/>
              <a:gd name="connsiteX18" fmla="*/ 490148 w 8291989"/>
              <a:gd name="connsiteY18" fmla="*/ 281420 h 3710627"/>
              <a:gd name="connsiteX19" fmla="*/ 481489 w 8291989"/>
              <a:gd name="connsiteY19" fmla="*/ 294409 h 3710627"/>
              <a:gd name="connsiteX20" fmla="*/ 455512 w 8291989"/>
              <a:gd name="connsiteY20" fmla="*/ 311727 h 3710627"/>
              <a:gd name="connsiteX21" fmla="*/ 433864 w 8291989"/>
              <a:gd name="connsiteY21" fmla="*/ 337704 h 3710627"/>
              <a:gd name="connsiteX22" fmla="*/ 420876 w 8291989"/>
              <a:gd name="connsiteY22" fmla="*/ 342034 h 3710627"/>
              <a:gd name="connsiteX23" fmla="*/ 394898 w 8291989"/>
              <a:gd name="connsiteY23" fmla="*/ 355023 h 3710627"/>
              <a:gd name="connsiteX24" fmla="*/ 368921 w 8291989"/>
              <a:gd name="connsiteY24" fmla="*/ 376670 h 3710627"/>
              <a:gd name="connsiteX25" fmla="*/ 355933 w 8291989"/>
              <a:gd name="connsiteY25" fmla="*/ 381000 h 3710627"/>
              <a:gd name="connsiteX26" fmla="*/ 338614 w 8291989"/>
              <a:gd name="connsiteY26" fmla="*/ 402648 h 3710627"/>
              <a:gd name="connsiteX27" fmla="*/ 334285 w 8291989"/>
              <a:gd name="connsiteY27" fmla="*/ 415636 h 3710627"/>
              <a:gd name="connsiteX28" fmla="*/ 316967 w 8291989"/>
              <a:gd name="connsiteY28" fmla="*/ 454602 h 3710627"/>
              <a:gd name="connsiteX29" fmla="*/ 312637 w 8291989"/>
              <a:gd name="connsiteY29" fmla="*/ 467591 h 3710627"/>
              <a:gd name="connsiteX30" fmla="*/ 303978 w 8291989"/>
              <a:gd name="connsiteY30" fmla="*/ 502227 h 3710627"/>
              <a:gd name="connsiteX31" fmla="*/ 295319 w 8291989"/>
              <a:gd name="connsiteY31" fmla="*/ 528204 h 3710627"/>
              <a:gd name="connsiteX32" fmla="*/ 290989 w 8291989"/>
              <a:gd name="connsiteY32" fmla="*/ 554182 h 3710627"/>
              <a:gd name="connsiteX33" fmla="*/ 286660 w 8291989"/>
              <a:gd name="connsiteY33" fmla="*/ 601807 h 3710627"/>
              <a:gd name="connsiteX34" fmla="*/ 278001 w 8291989"/>
              <a:gd name="connsiteY34" fmla="*/ 645102 h 3710627"/>
              <a:gd name="connsiteX35" fmla="*/ 273671 w 8291989"/>
              <a:gd name="connsiteY35" fmla="*/ 671079 h 3710627"/>
              <a:gd name="connsiteX36" fmla="*/ 260683 w 8291989"/>
              <a:gd name="connsiteY36" fmla="*/ 714375 h 3710627"/>
              <a:gd name="connsiteX37" fmla="*/ 256353 w 8291989"/>
              <a:gd name="connsiteY37" fmla="*/ 727364 h 3710627"/>
              <a:gd name="connsiteX38" fmla="*/ 243364 w 8291989"/>
              <a:gd name="connsiteY38" fmla="*/ 736023 h 3710627"/>
              <a:gd name="connsiteX39" fmla="*/ 217387 w 8291989"/>
              <a:gd name="connsiteY39" fmla="*/ 762000 h 3710627"/>
              <a:gd name="connsiteX40" fmla="*/ 191410 w 8291989"/>
              <a:gd name="connsiteY40" fmla="*/ 770659 h 3710627"/>
              <a:gd name="connsiteX41" fmla="*/ 165433 w 8291989"/>
              <a:gd name="connsiteY41" fmla="*/ 792307 h 3710627"/>
              <a:gd name="connsiteX42" fmla="*/ 148114 w 8291989"/>
              <a:gd name="connsiteY42" fmla="*/ 813954 h 3710627"/>
              <a:gd name="connsiteX43" fmla="*/ 135126 w 8291989"/>
              <a:gd name="connsiteY43" fmla="*/ 822614 h 3710627"/>
              <a:gd name="connsiteX44" fmla="*/ 126467 w 8291989"/>
              <a:gd name="connsiteY44" fmla="*/ 835602 h 3710627"/>
              <a:gd name="connsiteX45" fmla="*/ 117808 w 8291989"/>
              <a:gd name="connsiteY45" fmla="*/ 861579 h 3710627"/>
              <a:gd name="connsiteX46" fmla="*/ 109148 w 8291989"/>
              <a:gd name="connsiteY46" fmla="*/ 900545 h 3710627"/>
              <a:gd name="connsiteX47" fmla="*/ 104819 w 8291989"/>
              <a:gd name="connsiteY47" fmla="*/ 961159 h 3710627"/>
              <a:gd name="connsiteX48" fmla="*/ 100489 w 8291989"/>
              <a:gd name="connsiteY48" fmla="*/ 987136 h 3710627"/>
              <a:gd name="connsiteX49" fmla="*/ 83171 w 8291989"/>
              <a:gd name="connsiteY49" fmla="*/ 1013114 h 3710627"/>
              <a:gd name="connsiteX50" fmla="*/ 74512 w 8291989"/>
              <a:gd name="connsiteY50" fmla="*/ 1039091 h 3710627"/>
              <a:gd name="connsiteX51" fmla="*/ 65853 w 8291989"/>
              <a:gd name="connsiteY51" fmla="*/ 1069398 h 3710627"/>
              <a:gd name="connsiteX52" fmla="*/ 61523 w 8291989"/>
              <a:gd name="connsiteY52" fmla="*/ 1095375 h 3710627"/>
              <a:gd name="connsiteX53" fmla="*/ 35546 w 8291989"/>
              <a:gd name="connsiteY53" fmla="*/ 1143000 h 3710627"/>
              <a:gd name="connsiteX54" fmla="*/ 31217 w 8291989"/>
              <a:gd name="connsiteY54" fmla="*/ 1160318 h 3710627"/>
              <a:gd name="connsiteX55" fmla="*/ 22558 w 8291989"/>
              <a:gd name="connsiteY55" fmla="*/ 1181966 h 3710627"/>
              <a:gd name="connsiteX56" fmla="*/ 18228 w 8291989"/>
              <a:gd name="connsiteY56" fmla="*/ 1242579 h 3710627"/>
              <a:gd name="connsiteX57" fmla="*/ 13898 w 8291989"/>
              <a:gd name="connsiteY57" fmla="*/ 1268557 h 3710627"/>
              <a:gd name="connsiteX58" fmla="*/ 5239 w 8291989"/>
              <a:gd name="connsiteY58" fmla="*/ 1333500 h 3710627"/>
              <a:gd name="connsiteX59" fmla="*/ 5239 w 8291989"/>
              <a:gd name="connsiteY59" fmla="*/ 1623579 h 3710627"/>
              <a:gd name="connsiteX60" fmla="*/ 13898 w 8291989"/>
              <a:gd name="connsiteY60" fmla="*/ 1740477 h 3710627"/>
              <a:gd name="connsiteX61" fmla="*/ 18228 w 8291989"/>
              <a:gd name="connsiteY61" fmla="*/ 1840057 h 3710627"/>
              <a:gd name="connsiteX62" fmla="*/ 22558 w 8291989"/>
              <a:gd name="connsiteY62" fmla="*/ 1883352 h 3710627"/>
              <a:gd name="connsiteX63" fmla="*/ 26887 w 8291989"/>
              <a:gd name="connsiteY63" fmla="*/ 1956954 h 3710627"/>
              <a:gd name="connsiteX64" fmla="*/ 48535 w 8291989"/>
              <a:gd name="connsiteY64" fmla="*/ 1991591 h 3710627"/>
              <a:gd name="connsiteX65" fmla="*/ 70183 w 8291989"/>
              <a:gd name="connsiteY65" fmla="*/ 2030557 h 3710627"/>
              <a:gd name="connsiteX66" fmla="*/ 78842 w 8291989"/>
              <a:gd name="connsiteY66" fmla="*/ 2043545 h 3710627"/>
              <a:gd name="connsiteX67" fmla="*/ 104819 w 8291989"/>
              <a:gd name="connsiteY67" fmla="*/ 2099829 h 3710627"/>
              <a:gd name="connsiteX68" fmla="*/ 113478 w 8291989"/>
              <a:gd name="connsiteY68" fmla="*/ 2164773 h 3710627"/>
              <a:gd name="connsiteX69" fmla="*/ 117808 w 8291989"/>
              <a:gd name="connsiteY69" fmla="*/ 2186420 h 3710627"/>
              <a:gd name="connsiteX70" fmla="*/ 122137 w 8291989"/>
              <a:gd name="connsiteY70" fmla="*/ 2216727 h 3710627"/>
              <a:gd name="connsiteX71" fmla="*/ 126467 w 8291989"/>
              <a:gd name="connsiteY71" fmla="*/ 2355273 h 3710627"/>
              <a:gd name="connsiteX72" fmla="*/ 130796 w 8291989"/>
              <a:gd name="connsiteY72" fmla="*/ 2376920 h 3710627"/>
              <a:gd name="connsiteX73" fmla="*/ 135126 w 8291989"/>
              <a:gd name="connsiteY73" fmla="*/ 2407227 h 3710627"/>
              <a:gd name="connsiteX74" fmla="*/ 148114 w 8291989"/>
              <a:gd name="connsiteY74" fmla="*/ 2476500 h 3710627"/>
              <a:gd name="connsiteX75" fmla="*/ 156773 w 8291989"/>
              <a:gd name="connsiteY75" fmla="*/ 2498148 h 3710627"/>
              <a:gd name="connsiteX76" fmla="*/ 165433 w 8291989"/>
              <a:gd name="connsiteY76" fmla="*/ 2528454 h 3710627"/>
              <a:gd name="connsiteX77" fmla="*/ 169762 w 8291989"/>
              <a:gd name="connsiteY77" fmla="*/ 2545773 h 3710627"/>
              <a:gd name="connsiteX78" fmla="*/ 182751 w 8291989"/>
              <a:gd name="connsiteY78" fmla="*/ 2580409 h 3710627"/>
              <a:gd name="connsiteX79" fmla="*/ 195739 w 8291989"/>
              <a:gd name="connsiteY79" fmla="*/ 2610716 h 3710627"/>
              <a:gd name="connsiteX80" fmla="*/ 208728 w 8291989"/>
              <a:gd name="connsiteY80" fmla="*/ 2619375 h 3710627"/>
              <a:gd name="connsiteX81" fmla="*/ 221717 w 8291989"/>
              <a:gd name="connsiteY81" fmla="*/ 2632364 h 3710627"/>
              <a:gd name="connsiteX82" fmla="*/ 234705 w 8291989"/>
              <a:gd name="connsiteY82" fmla="*/ 2641023 h 3710627"/>
              <a:gd name="connsiteX83" fmla="*/ 260683 w 8291989"/>
              <a:gd name="connsiteY83" fmla="*/ 2649682 h 3710627"/>
              <a:gd name="connsiteX84" fmla="*/ 325626 w 8291989"/>
              <a:gd name="connsiteY84" fmla="*/ 2645352 h 3710627"/>
              <a:gd name="connsiteX85" fmla="*/ 386239 w 8291989"/>
              <a:gd name="connsiteY85" fmla="*/ 2649682 h 3710627"/>
              <a:gd name="connsiteX86" fmla="*/ 455512 w 8291989"/>
              <a:gd name="connsiteY86" fmla="*/ 2654011 h 3710627"/>
              <a:gd name="connsiteX87" fmla="*/ 481489 w 8291989"/>
              <a:gd name="connsiteY87" fmla="*/ 2658341 h 3710627"/>
              <a:gd name="connsiteX88" fmla="*/ 646012 w 8291989"/>
              <a:gd name="connsiteY88" fmla="*/ 2671329 h 3710627"/>
              <a:gd name="connsiteX89" fmla="*/ 667660 w 8291989"/>
              <a:gd name="connsiteY89" fmla="*/ 2675659 h 3710627"/>
              <a:gd name="connsiteX90" fmla="*/ 693637 w 8291989"/>
              <a:gd name="connsiteY90" fmla="*/ 2679989 h 3710627"/>
              <a:gd name="connsiteX91" fmla="*/ 715285 w 8291989"/>
              <a:gd name="connsiteY91" fmla="*/ 2684318 h 3710627"/>
              <a:gd name="connsiteX92" fmla="*/ 741262 w 8291989"/>
              <a:gd name="connsiteY92" fmla="*/ 2688648 h 3710627"/>
              <a:gd name="connsiteX93" fmla="*/ 754251 w 8291989"/>
              <a:gd name="connsiteY93" fmla="*/ 2692977 h 3710627"/>
              <a:gd name="connsiteX94" fmla="*/ 784558 w 8291989"/>
              <a:gd name="connsiteY94" fmla="*/ 2697307 h 3710627"/>
              <a:gd name="connsiteX95" fmla="*/ 810535 w 8291989"/>
              <a:gd name="connsiteY95" fmla="*/ 2701636 h 3710627"/>
              <a:gd name="connsiteX96" fmla="*/ 853830 w 8291989"/>
              <a:gd name="connsiteY96" fmla="*/ 2705966 h 3710627"/>
              <a:gd name="connsiteX97" fmla="*/ 892796 w 8291989"/>
              <a:gd name="connsiteY97" fmla="*/ 2710295 h 3710627"/>
              <a:gd name="connsiteX98" fmla="*/ 918773 w 8291989"/>
              <a:gd name="connsiteY98" fmla="*/ 2718954 h 3710627"/>
              <a:gd name="connsiteX99" fmla="*/ 953410 w 8291989"/>
              <a:gd name="connsiteY99" fmla="*/ 2736273 h 3710627"/>
              <a:gd name="connsiteX100" fmla="*/ 970728 w 8291989"/>
              <a:gd name="connsiteY100" fmla="*/ 2740602 h 3710627"/>
              <a:gd name="connsiteX101" fmla="*/ 992376 w 8291989"/>
              <a:gd name="connsiteY101" fmla="*/ 2744932 h 3710627"/>
              <a:gd name="connsiteX102" fmla="*/ 1027012 w 8291989"/>
              <a:gd name="connsiteY102" fmla="*/ 2753591 h 3710627"/>
              <a:gd name="connsiteX103" fmla="*/ 1044330 w 8291989"/>
              <a:gd name="connsiteY103" fmla="*/ 2762250 h 3710627"/>
              <a:gd name="connsiteX104" fmla="*/ 1057319 w 8291989"/>
              <a:gd name="connsiteY104" fmla="*/ 2770909 h 3710627"/>
              <a:gd name="connsiteX105" fmla="*/ 1070308 w 8291989"/>
              <a:gd name="connsiteY105" fmla="*/ 2775239 h 3710627"/>
              <a:gd name="connsiteX106" fmla="*/ 1083296 w 8291989"/>
              <a:gd name="connsiteY106" fmla="*/ 2783898 h 3710627"/>
              <a:gd name="connsiteX107" fmla="*/ 1109273 w 8291989"/>
              <a:gd name="connsiteY107" fmla="*/ 2792557 h 3710627"/>
              <a:gd name="connsiteX108" fmla="*/ 1122262 w 8291989"/>
              <a:gd name="connsiteY108" fmla="*/ 2796886 h 3710627"/>
              <a:gd name="connsiteX109" fmla="*/ 1135251 w 8291989"/>
              <a:gd name="connsiteY109" fmla="*/ 2805545 h 3710627"/>
              <a:gd name="connsiteX110" fmla="*/ 1174217 w 8291989"/>
              <a:gd name="connsiteY110" fmla="*/ 2818534 h 3710627"/>
              <a:gd name="connsiteX111" fmla="*/ 1200194 w 8291989"/>
              <a:gd name="connsiteY111" fmla="*/ 2835852 h 3710627"/>
              <a:gd name="connsiteX112" fmla="*/ 1213183 w 8291989"/>
              <a:gd name="connsiteY112" fmla="*/ 2844511 h 3710627"/>
              <a:gd name="connsiteX113" fmla="*/ 1226171 w 8291989"/>
              <a:gd name="connsiteY113" fmla="*/ 2853170 h 3710627"/>
              <a:gd name="connsiteX114" fmla="*/ 1252148 w 8291989"/>
              <a:gd name="connsiteY114" fmla="*/ 2861829 h 3710627"/>
              <a:gd name="connsiteX115" fmla="*/ 1273796 w 8291989"/>
              <a:gd name="connsiteY115" fmla="*/ 2879148 h 3710627"/>
              <a:gd name="connsiteX116" fmla="*/ 1330080 w 8291989"/>
              <a:gd name="connsiteY116" fmla="*/ 2892136 h 3710627"/>
              <a:gd name="connsiteX117" fmla="*/ 1347398 w 8291989"/>
              <a:gd name="connsiteY117" fmla="*/ 2896466 h 3710627"/>
              <a:gd name="connsiteX118" fmla="*/ 1369046 w 8291989"/>
              <a:gd name="connsiteY118" fmla="*/ 2909454 h 3710627"/>
              <a:gd name="connsiteX119" fmla="*/ 1382035 w 8291989"/>
              <a:gd name="connsiteY119" fmla="*/ 2913784 h 3710627"/>
              <a:gd name="connsiteX120" fmla="*/ 1421001 w 8291989"/>
              <a:gd name="connsiteY120" fmla="*/ 2931102 h 3710627"/>
              <a:gd name="connsiteX121" fmla="*/ 1433989 w 8291989"/>
              <a:gd name="connsiteY121" fmla="*/ 2939761 h 3710627"/>
              <a:gd name="connsiteX122" fmla="*/ 1468626 w 8291989"/>
              <a:gd name="connsiteY122" fmla="*/ 2952750 h 3710627"/>
              <a:gd name="connsiteX123" fmla="*/ 1524910 w 8291989"/>
              <a:gd name="connsiteY123" fmla="*/ 2970068 h 3710627"/>
              <a:gd name="connsiteX124" fmla="*/ 1572535 w 8291989"/>
              <a:gd name="connsiteY124" fmla="*/ 2991716 h 3710627"/>
              <a:gd name="connsiteX125" fmla="*/ 1585523 w 8291989"/>
              <a:gd name="connsiteY125" fmla="*/ 2996045 h 3710627"/>
              <a:gd name="connsiteX126" fmla="*/ 1620160 w 8291989"/>
              <a:gd name="connsiteY126" fmla="*/ 3013364 h 3710627"/>
              <a:gd name="connsiteX127" fmla="*/ 1680773 w 8291989"/>
              <a:gd name="connsiteY127" fmla="*/ 3030682 h 3710627"/>
              <a:gd name="connsiteX128" fmla="*/ 1711080 w 8291989"/>
              <a:gd name="connsiteY128" fmla="*/ 3048000 h 3710627"/>
              <a:gd name="connsiteX129" fmla="*/ 1728398 w 8291989"/>
              <a:gd name="connsiteY129" fmla="*/ 3056659 h 3710627"/>
              <a:gd name="connsiteX130" fmla="*/ 1754376 w 8291989"/>
              <a:gd name="connsiteY130" fmla="*/ 3073977 h 3710627"/>
              <a:gd name="connsiteX131" fmla="*/ 1780353 w 8291989"/>
              <a:gd name="connsiteY131" fmla="*/ 3082636 h 3710627"/>
              <a:gd name="connsiteX132" fmla="*/ 1814989 w 8291989"/>
              <a:gd name="connsiteY132" fmla="*/ 3104284 h 3710627"/>
              <a:gd name="connsiteX133" fmla="*/ 1845296 w 8291989"/>
              <a:gd name="connsiteY133" fmla="*/ 3117273 h 3710627"/>
              <a:gd name="connsiteX134" fmla="*/ 1858285 w 8291989"/>
              <a:gd name="connsiteY134" fmla="*/ 3130261 h 3710627"/>
              <a:gd name="connsiteX135" fmla="*/ 1871273 w 8291989"/>
              <a:gd name="connsiteY135" fmla="*/ 3138920 h 3710627"/>
              <a:gd name="connsiteX136" fmla="*/ 1901580 w 8291989"/>
              <a:gd name="connsiteY136" fmla="*/ 3169227 h 3710627"/>
              <a:gd name="connsiteX137" fmla="*/ 1927558 w 8291989"/>
              <a:gd name="connsiteY137" fmla="*/ 3190875 h 3710627"/>
              <a:gd name="connsiteX138" fmla="*/ 1940546 w 8291989"/>
              <a:gd name="connsiteY138" fmla="*/ 3195204 h 3710627"/>
              <a:gd name="connsiteX139" fmla="*/ 1975183 w 8291989"/>
              <a:gd name="connsiteY139" fmla="*/ 3216852 h 3710627"/>
              <a:gd name="connsiteX140" fmla="*/ 2018478 w 8291989"/>
              <a:gd name="connsiteY140" fmla="*/ 3247159 h 3710627"/>
              <a:gd name="connsiteX141" fmla="*/ 2031467 w 8291989"/>
              <a:gd name="connsiteY141" fmla="*/ 3251489 h 3710627"/>
              <a:gd name="connsiteX142" fmla="*/ 2053114 w 8291989"/>
              <a:gd name="connsiteY142" fmla="*/ 3268807 h 3710627"/>
              <a:gd name="connsiteX143" fmla="*/ 2066103 w 8291989"/>
              <a:gd name="connsiteY143" fmla="*/ 3277466 h 3710627"/>
              <a:gd name="connsiteX144" fmla="*/ 2079092 w 8291989"/>
              <a:gd name="connsiteY144" fmla="*/ 3290454 h 3710627"/>
              <a:gd name="connsiteX145" fmla="*/ 2096410 w 8291989"/>
              <a:gd name="connsiteY145" fmla="*/ 3299114 h 3710627"/>
              <a:gd name="connsiteX146" fmla="*/ 2144035 w 8291989"/>
              <a:gd name="connsiteY146" fmla="*/ 3342409 h 3710627"/>
              <a:gd name="connsiteX147" fmla="*/ 2161353 w 8291989"/>
              <a:gd name="connsiteY147" fmla="*/ 3372716 h 3710627"/>
              <a:gd name="connsiteX148" fmla="*/ 2178671 w 8291989"/>
              <a:gd name="connsiteY148" fmla="*/ 3403023 h 3710627"/>
              <a:gd name="connsiteX149" fmla="*/ 2191660 w 8291989"/>
              <a:gd name="connsiteY149" fmla="*/ 3411682 h 3710627"/>
              <a:gd name="connsiteX150" fmla="*/ 2221967 w 8291989"/>
              <a:gd name="connsiteY150" fmla="*/ 3441989 h 3710627"/>
              <a:gd name="connsiteX151" fmla="*/ 2247944 w 8291989"/>
              <a:gd name="connsiteY151" fmla="*/ 3467966 h 3710627"/>
              <a:gd name="connsiteX152" fmla="*/ 2260933 w 8291989"/>
              <a:gd name="connsiteY152" fmla="*/ 3480954 h 3710627"/>
              <a:gd name="connsiteX153" fmla="*/ 2269592 w 8291989"/>
              <a:gd name="connsiteY153" fmla="*/ 3489614 h 3710627"/>
              <a:gd name="connsiteX154" fmla="*/ 2364842 w 8291989"/>
              <a:gd name="connsiteY154" fmla="*/ 3658466 h 3710627"/>
              <a:gd name="connsiteX155" fmla="*/ 2585648 w 8291989"/>
              <a:gd name="connsiteY155" fmla="*/ 3675783 h 3710627"/>
              <a:gd name="connsiteX156" fmla="*/ 2620285 w 8291989"/>
              <a:gd name="connsiteY156" fmla="*/ 3563216 h 3710627"/>
              <a:gd name="connsiteX157" fmla="*/ 2633273 w 8291989"/>
              <a:gd name="connsiteY157" fmla="*/ 3558886 h 3710627"/>
              <a:gd name="connsiteX158" fmla="*/ 2663580 w 8291989"/>
              <a:gd name="connsiteY158" fmla="*/ 3537239 h 3710627"/>
              <a:gd name="connsiteX159" fmla="*/ 2706876 w 8291989"/>
              <a:gd name="connsiteY159" fmla="*/ 3498273 h 3710627"/>
              <a:gd name="connsiteX160" fmla="*/ 2741512 w 8291989"/>
              <a:gd name="connsiteY160" fmla="*/ 3446318 h 3710627"/>
              <a:gd name="connsiteX161" fmla="*/ 2758830 w 8291989"/>
              <a:gd name="connsiteY161" fmla="*/ 3342409 h 3710627"/>
              <a:gd name="connsiteX162" fmla="*/ 2728523 w 8291989"/>
              <a:gd name="connsiteY162" fmla="*/ 3216852 h 3710627"/>
              <a:gd name="connsiteX163" fmla="*/ 2715535 w 8291989"/>
              <a:gd name="connsiteY163" fmla="*/ 3195204 h 3710627"/>
              <a:gd name="connsiteX164" fmla="*/ 2693887 w 8291989"/>
              <a:gd name="connsiteY164" fmla="*/ 3138920 h 3710627"/>
              <a:gd name="connsiteX165" fmla="*/ 2685228 w 8291989"/>
              <a:gd name="connsiteY165" fmla="*/ 3121602 h 3710627"/>
              <a:gd name="connsiteX166" fmla="*/ 2650592 w 8291989"/>
              <a:gd name="connsiteY166" fmla="*/ 3009034 h 3710627"/>
              <a:gd name="connsiteX167" fmla="*/ 2641933 w 8291989"/>
              <a:gd name="connsiteY167" fmla="*/ 2983057 h 3710627"/>
              <a:gd name="connsiteX168" fmla="*/ 2633273 w 8291989"/>
              <a:gd name="connsiteY168" fmla="*/ 2935432 h 3710627"/>
              <a:gd name="connsiteX169" fmla="*/ 2628944 w 8291989"/>
              <a:gd name="connsiteY169" fmla="*/ 2874818 h 3710627"/>
              <a:gd name="connsiteX170" fmla="*/ 2624614 w 8291989"/>
              <a:gd name="connsiteY170" fmla="*/ 2853170 h 3710627"/>
              <a:gd name="connsiteX171" fmla="*/ 2607296 w 8291989"/>
              <a:gd name="connsiteY171" fmla="*/ 2762250 h 3710627"/>
              <a:gd name="connsiteX172" fmla="*/ 2602967 w 8291989"/>
              <a:gd name="connsiteY172" fmla="*/ 2736273 h 3710627"/>
              <a:gd name="connsiteX173" fmla="*/ 2594308 w 8291989"/>
              <a:gd name="connsiteY173" fmla="*/ 2710295 h 3710627"/>
              <a:gd name="connsiteX174" fmla="*/ 2589978 w 8291989"/>
              <a:gd name="connsiteY174" fmla="*/ 2662670 h 3710627"/>
              <a:gd name="connsiteX175" fmla="*/ 2594308 w 8291989"/>
              <a:gd name="connsiteY175" fmla="*/ 2511136 h 3710627"/>
              <a:gd name="connsiteX176" fmla="*/ 2598637 w 8291989"/>
              <a:gd name="connsiteY176" fmla="*/ 2498148 h 3710627"/>
              <a:gd name="connsiteX177" fmla="*/ 2602967 w 8291989"/>
              <a:gd name="connsiteY177" fmla="*/ 2463511 h 3710627"/>
              <a:gd name="connsiteX178" fmla="*/ 2611626 w 8291989"/>
              <a:gd name="connsiteY178" fmla="*/ 2433204 h 3710627"/>
              <a:gd name="connsiteX179" fmla="*/ 2633273 w 8291989"/>
              <a:gd name="connsiteY179" fmla="*/ 2381250 h 3710627"/>
              <a:gd name="connsiteX180" fmla="*/ 2641933 w 8291989"/>
              <a:gd name="connsiteY180" fmla="*/ 2363932 h 3710627"/>
              <a:gd name="connsiteX181" fmla="*/ 2654921 w 8291989"/>
              <a:gd name="connsiteY181" fmla="*/ 2346614 h 3710627"/>
              <a:gd name="connsiteX182" fmla="*/ 2698217 w 8291989"/>
              <a:gd name="connsiteY182" fmla="*/ 2303318 h 3710627"/>
              <a:gd name="connsiteX183" fmla="*/ 2719864 w 8291989"/>
              <a:gd name="connsiteY183" fmla="*/ 2294659 h 3710627"/>
              <a:gd name="connsiteX184" fmla="*/ 2732853 w 8291989"/>
              <a:gd name="connsiteY184" fmla="*/ 2286000 h 3710627"/>
              <a:gd name="connsiteX185" fmla="*/ 2771819 w 8291989"/>
              <a:gd name="connsiteY185" fmla="*/ 2281670 h 3710627"/>
              <a:gd name="connsiteX186" fmla="*/ 2819444 w 8291989"/>
              <a:gd name="connsiteY186" fmla="*/ 2268682 h 3710627"/>
              <a:gd name="connsiteX187" fmla="*/ 2858410 w 8291989"/>
              <a:gd name="connsiteY187" fmla="*/ 2260023 h 3710627"/>
              <a:gd name="connsiteX188" fmla="*/ 2897376 w 8291989"/>
              <a:gd name="connsiteY188" fmla="*/ 2255693 h 3710627"/>
              <a:gd name="connsiteX189" fmla="*/ 2910364 w 8291989"/>
              <a:gd name="connsiteY189" fmla="*/ 2251364 h 3710627"/>
              <a:gd name="connsiteX190" fmla="*/ 2936342 w 8291989"/>
              <a:gd name="connsiteY190" fmla="*/ 2247034 h 3710627"/>
              <a:gd name="connsiteX191" fmla="*/ 2953660 w 8291989"/>
              <a:gd name="connsiteY191" fmla="*/ 2238375 h 3710627"/>
              <a:gd name="connsiteX192" fmla="*/ 2983967 w 8291989"/>
              <a:gd name="connsiteY192" fmla="*/ 2242704 h 3710627"/>
              <a:gd name="connsiteX193" fmla="*/ 3001285 w 8291989"/>
              <a:gd name="connsiteY193" fmla="*/ 2238375 h 3710627"/>
              <a:gd name="connsiteX194" fmla="*/ 3048910 w 8291989"/>
              <a:gd name="connsiteY194" fmla="*/ 2234045 h 3710627"/>
              <a:gd name="connsiteX195" fmla="*/ 3213433 w 8291989"/>
              <a:gd name="connsiteY195" fmla="*/ 2242704 h 3710627"/>
              <a:gd name="connsiteX196" fmla="*/ 3256728 w 8291989"/>
              <a:gd name="connsiteY196" fmla="*/ 2247034 h 3710627"/>
              <a:gd name="connsiteX197" fmla="*/ 3516501 w 8291989"/>
              <a:gd name="connsiteY197" fmla="*/ 2264352 h 3710627"/>
              <a:gd name="connsiteX198" fmla="*/ 3551137 w 8291989"/>
              <a:gd name="connsiteY198" fmla="*/ 2268682 h 3710627"/>
              <a:gd name="connsiteX199" fmla="*/ 3577114 w 8291989"/>
              <a:gd name="connsiteY199" fmla="*/ 2273011 h 3710627"/>
              <a:gd name="connsiteX200" fmla="*/ 3676694 w 8291989"/>
              <a:gd name="connsiteY200" fmla="*/ 2281670 h 3710627"/>
              <a:gd name="connsiteX201" fmla="*/ 3707001 w 8291989"/>
              <a:gd name="connsiteY201" fmla="*/ 2286000 h 3710627"/>
              <a:gd name="connsiteX202" fmla="*/ 3767614 w 8291989"/>
              <a:gd name="connsiteY202" fmla="*/ 2290329 h 3710627"/>
              <a:gd name="connsiteX203" fmla="*/ 3849876 w 8291989"/>
              <a:gd name="connsiteY203" fmla="*/ 2298989 h 3710627"/>
              <a:gd name="connsiteX204" fmla="*/ 3914819 w 8291989"/>
              <a:gd name="connsiteY204" fmla="*/ 2303318 h 3710627"/>
              <a:gd name="connsiteX205" fmla="*/ 4023058 w 8291989"/>
              <a:gd name="connsiteY205" fmla="*/ 2316307 h 3710627"/>
              <a:gd name="connsiteX206" fmla="*/ 4036046 w 8291989"/>
              <a:gd name="connsiteY206" fmla="*/ 2324966 h 3710627"/>
              <a:gd name="connsiteX207" fmla="*/ 4040376 w 8291989"/>
              <a:gd name="connsiteY207" fmla="*/ 2337954 h 3710627"/>
              <a:gd name="connsiteX208" fmla="*/ 4053364 w 8291989"/>
              <a:gd name="connsiteY208" fmla="*/ 2359602 h 3710627"/>
              <a:gd name="connsiteX209" fmla="*/ 4096660 w 8291989"/>
              <a:gd name="connsiteY209" fmla="*/ 2398568 h 3710627"/>
              <a:gd name="connsiteX210" fmla="*/ 4113978 w 8291989"/>
              <a:gd name="connsiteY210" fmla="*/ 2424545 h 3710627"/>
              <a:gd name="connsiteX211" fmla="*/ 4131296 w 8291989"/>
              <a:gd name="connsiteY211" fmla="*/ 2446193 h 3710627"/>
              <a:gd name="connsiteX212" fmla="*/ 4183251 w 8291989"/>
              <a:gd name="connsiteY212" fmla="*/ 2506807 h 3710627"/>
              <a:gd name="connsiteX213" fmla="*/ 4200569 w 8291989"/>
              <a:gd name="connsiteY213" fmla="*/ 2554432 h 3710627"/>
              <a:gd name="connsiteX214" fmla="*/ 4209228 w 8291989"/>
              <a:gd name="connsiteY214" fmla="*/ 2571750 h 3710627"/>
              <a:gd name="connsiteX215" fmla="*/ 4213558 w 8291989"/>
              <a:gd name="connsiteY215" fmla="*/ 2593398 h 3710627"/>
              <a:gd name="connsiteX216" fmla="*/ 4222217 w 8291989"/>
              <a:gd name="connsiteY216" fmla="*/ 2610716 h 3710627"/>
              <a:gd name="connsiteX217" fmla="*/ 4230876 w 8291989"/>
              <a:gd name="connsiteY217" fmla="*/ 2632364 h 3710627"/>
              <a:gd name="connsiteX218" fmla="*/ 4235205 w 8291989"/>
              <a:gd name="connsiteY218" fmla="*/ 2649682 h 3710627"/>
              <a:gd name="connsiteX219" fmla="*/ 4248194 w 8291989"/>
              <a:gd name="connsiteY219" fmla="*/ 2684318 h 3710627"/>
              <a:gd name="connsiteX220" fmla="*/ 4252523 w 8291989"/>
              <a:gd name="connsiteY220" fmla="*/ 2701636 h 3710627"/>
              <a:gd name="connsiteX221" fmla="*/ 4265512 w 8291989"/>
              <a:gd name="connsiteY221" fmla="*/ 2727614 h 3710627"/>
              <a:gd name="connsiteX222" fmla="*/ 4274171 w 8291989"/>
              <a:gd name="connsiteY222" fmla="*/ 2766579 h 3710627"/>
              <a:gd name="connsiteX223" fmla="*/ 4304478 w 8291989"/>
              <a:gd name="connsiteY223" fmla="*/ 2822864 h 3710627"/>
              <a:gd name="connsiteX224" fmla="*/ 4313137 w 8291989"/>
              <a:gd name="connsiteY224" fmla="*/ 2844511 h 3710627"/>
              <a:gd name="connsiteX225" fmla="*/ 4343444 w 8291989"/>
              <a:gd name="connsiteY225" fmla="*/ 2883477 h 3710627"/>
              <a:gd name="connsiteX226" fmla="*/ 4352103 w 8291989"/>
              <a:gd name="connsiteY226" fmla="*/ 2905125 h 3710627"/>
              <a:gd name="connsiteX227" fmla="*/ 4360762 w 8291989"/>
              <a:gd name="connsiteY227" fmla="*/ 2922443 h 3710627"/>
              <a:gd name="connsiteX228" fmla="*/ 4365092 w 8291989"/>
              <a:gd name="connsiteY228" fmla="*/ 2939761 h 3710627"/>
              <a:gd name="connsiteX229" fmla="*/ 4373751 w 8291989"/>
              <a:gd name="connsiteY229" fmla="*/ 2952750 h 3710627"/>
              <a:gd name="connsiteX230" fmla="*/ 4399728 w 8291989"/>
              <a:gd name="connsiteY230" fmla="*/ 2996045 h 3710627"/>
              <a:gd name="connsiteX231" fmla="*/ 4425705 w 8291989"/>
              <a:gd name="connsiteY231" fmla="*/ 3039341 h 3710627"/>
              <a:gd name="connsiteX232" fmla="*/ 4443023 w 8291989"/>
              <a:gd name="connsiteY232" fmla="*/ 3060989 h 3710627"/>
              <a:gd name="connsiteX233" fmla="*/ 4481989 w 8291989"/>
              <a:gd name="connsiteY233" fmla="*/ 3086966 h 3710627"/>
              <a:gd name="connsiteX234" fmla="*/ 4494978 w 8291989"/>
              <a:gd name="connsiteY234" fmla="*/ 3091295 h 3710627"/>
              <a:gd name="connsiteX235" fmla="*/ 4512296 w 8291989"/>
              <a:gd name="connsiteY235" fmla="*/ 3099954 h 3710627"/>
              <a:gd name="connsiteX236" fmla="*/ 4581569 w 8291989"/>
              <a:gd name="connsiteY236" fmla="*/ 3091295 h 3710627"/>
              <a:gd name="connsiteX237" fmla="*/ 4603217 w 8291989"/>
              <a:gd name="connsiteY237" fmla="*/ 3082636 h 3710627"/>
              <a:gd name="connsiteX238" fmla="*/ 4616205 w 8291989"/>
              <a:gd name="connsiteY238" fmla="*/ 3078307 h 3710627"/>
              <a:gd name="connsiteX239" fmla="*/ 4637853 w 8291989"/>
              <a:gd name="connsiteY239" fmla="*/ 3065318 h 3710627"/>
              <a:gd name="connsiteX240" fmla="*/ 4707126 w 8291989"/>
              <a:gd name="connsiteY240" fmla="*/ 3017693 h 3710627"/>
              <a:gd name="connsiteX241" fmla="*/ 4746092 w 8291989"/>
              <a:gd name="connsiteY241" fmla="*/ 2987386 h 3710627"/>
              <a:gd name="connsiteX242" fmla="*/ 4772069 w 8291989"/>
              <a:gd name="connsiteY242" fmla="*/ 2970068 h 3710627"/>
              <a:gd name="connsiteX243" fmla="*/ 4811035 w 8291989"/>
              <a:gd name="connsiteY243" fmla="*/ 2948420 h 3710627"/>
              <a:gd name="connsiteX244" fmla="*/ 4832683 w 8291989"/>
              <a:gd name="connsiteY244" fmla="*/ 2931102 h 3710627"/>
              <a:gd name="connsiteX245" fmla="*/ 4862989 w 8291989"/>
              <a:gd name="connsiteY245" fmla="*/ 2900795 h 3710627"/>
              <a:gd name="connsiteX246" fmla="*/ 4893296 w 8291989"/>
              <a:gd name="connsiteY246" fmla="*/ 2870489 h 3710627"/>
              <a:gd name="connsiteX247" fmla="*/ 4906285 w 8291989"/>
              <a:gd name="connsiteY247" fmla="*/ 2835852 h 3710627"/>
              <a:gd name="connsiteX248" fmla="*/ 4932262 w 8291989"/>
              <a:gd name="connsiteY248" fmla="*/ 2801216 h 3710627"/>
              <a:gd name="connsiteX249" fmla="*/ 4953910 w 8291989"/>
              <a:gd name="connsiteY249" fmla="*/ 2753591 h 3710627"/>
              <a:gd name="connsiteX250" fmla="*/ 4962569 w 8291989"/>
              <a:gd name="connsiteY250" fmla="*/ 2740602 h 3710627"/>
              <a:gd name="connsiteX251" fmla="*/ 4975558 w 8291989"/>
              <a:gd name="connsiteY251" fmla="*/ 2718954 h 3710627"/>
              <a:gd name="connsiteX252" fmla="*/ 4988546 w 8291989"/>
              <a:gd name="connsiteY252" fmla="*/ 2636693 h 3710627"/>
              <a:gd name="connsiteX253" fmla="*/ 4997205 w 8291989"/>
              <a:gd name="connsiteY253" fmla="*/ 2584739 h 3710627"/>
              <a:gd name="connsiteX254" fmla="*/ 5001535 w 8291989"/>
              <a:gd name="connsiteY254" fmla="*/ 2558761 h 3710627"/>
              <a:gd name="connsiteX255" fmla="*/ 5014523 w 8291989"/>
              <a:gd name="connsiteY255" fmla="*/ 2476500 h 3710627"/>
              <a:gd name="connsiteX256" fmla="*/ 5023183 w 8291989"/>
              <a:gd name="connsiteY256" fmla="*/ 2450523 h 3710627"/>
              <a:gd name="connsiteX257" fmla="*/ 5044830 w 8291989"/>
              <a:gd name="connsiteY257" fmla="*/ 2368261 h 3710627"/>
              <a:gd name="connsiteX258" fmla="*/ 5044830 w 8291989"/>
              <a:gd name="connsiteY258" fmla="*/ 2368261 h 3710627"/>
              <a:gd name="connsiteX259" fmla="*/ 5049160 w 8291989"/>
              <a:gd name="connsiteY259" fmla="*/ 2346614 h 3710627"/>
              <a:gd name="connsiteX260" fmla="*/ 5053489 w 8291989"/>
              <a:gd name="connsiteY260" fmla="*/ 2320636 h 3710627"/>
              <a:gd name="connsiteX261" fmla="*/ 5083796 w 8291989"/>
              <a:gd name="connsiteY261" fmla="*/ 2273011 h 3710627"/>
              <a:gd name="connsiteX262" fmla="*/ 5122762 w 8291989"/>
              <a:gd name="connsiteY262" fmla="*/ 2216727 h 3710627"/>
              <a:gd name="connsiteX263" fmla="*/ 5135751 w 8291989"/>
              <a:gd name="connsiteY263" fmla="*/ 2199409 h 3710627"/>
              <a:gd name="connsiteX264" fmla="*/ 5174717 w 8291989"/>
              <a:gd name="connsiteY264" fmla="*/ 2138795 h 3710627"/>
              <a:gd name="connsiteX265" fmla="*/ 5235330 w 8291989"/>
              <a:gd name="connsiteY265" fmla="*/ 2091170 h 3710627"/>
              <a:gd name="connsiteX266" fmla="*/ 5321921 w 8291989"/>
              <a:gd name="connsiteY266" fmla="*/ 2030557 h 3710627"/>
              <a:gd name="connsiteX267" fmla="*/ 5347898 w 8291989"/>
              <a:gd name="connsiteY267" fmla="*/ 2021898 h 3710627"/>
              <a:gd name="connsiteX268" fmla="*/ 5369546 w 8291989"/>
              <a:gd name="connsiteY268" fmla="*/ 2008909 h 3710627"/>
              <a:gd name="connsiteX269" fmla="*/ 5391194 w 8291989"/>
              <a:gd name="connsiteY269" fmla="*/ 2004579 h 3710627"/>
              <a:gd name="connsiteX270" fmla="*/ 5486444 w 8291989"/>
              <a:gd name="connsiteY270" fmla="*/ 1995920 h 3710627"/>
              <a:gd name="connsiteX271" fmla="*/ 5633648 w 8291989"/>
              <a:gd name="connsiteY271" fmla="*/ 2008909 h 3710627"/>
              <a:gd name="connsiteX272" fmla="*/ 5672614 w 8291989"/>
              <a:gd name="connsiteY272" fmla="*/ 2021898 h 3710627"/>
              <a:gd name="connsiteX273" fmla="*/ 5685603 w 8291989"/>
              <a:gd name="connsiteY273" fmla="*/ 2030557 h 3710627"/>
              <a:gd name="connsiteX274" fmla="*/ 5702921 w 8291989"/>
              <a:gd name="connsiteY274" fmla="*/ 2034886 h 3710627"/>
              <a:gd name="connsiteX275" fmla="*/ 5759205 w 8291989"/>
              <a:gd name="connsiteY275" fmla="*/ 2069523 h 3710627"/>
              <a:gd name="connsiteX276" fmla="*/ 5789512 w 8291989"/>
              <a:gd name="connsiteY276" fmla="*/ 2099829 h 3710627"/>
              <a:gd name="connsiteX277" fmla="*/ 5798171 w 8291989"/>
              <a:gd name="connsiteY277" fmla="*/ 2108489 h 3710627"/>
              <a:gd name="connsiteX278" fmla="*/ 5815489 w 8291989"/>
              <a:gd name="connsiteY278" fmla="*/ 2117148 h 3710627"/>
              <a:gd name="connsiteX279" fmla="*/ 5828478 w 8291989"/>
              <a:gd name="connsiteY279" fmla="*/ 2121477 h 3710627"/>
              <a:gd name="connsiteX280" fmla="*/ 5867444 w 8291989"/>
              <a:gd name="connsiteY280" fmla="*/ 2138795 h 3710627"/>
              <a:gd name="connsiteX281" fmla="*/ 5884762 w 8291989"/>
              <a:gd name="connsiteY281" fmla="*/ 2147454 h 3710627"/>
              <a:gd name="connsiteX282" fmla="*/ 5941046 w 8291989"/>
              <a:gd name="connsiteY282" fmla="*/ 2151784 h 3710627"/>
              <a:gd name="connsiteX283" fmla="*/ 5967023 w 8291989"/>
              <a:gd name="connsiteY283" fmla="*/ 2156114 h 3710627"/>
              <a:gd name="connsiteX284" fmla="*/ 6001660 w 8291989"/>
              <a:gd name="connsiteY284" fmla="*/ 2164773 h 3710627"/>
              <a:gd name="connsiteX285" fmla="*/ 6066603 w 8291989"/>
              <a:gd name="connsiteY285" fmla="*/ 2169102 h 3710627"/>
              <a:gd name="connsiteX286" fmla="*/ 6153194 w 8291989"/>
              <a:gd name="connsiteY286" fmla="*/ 2177761 h 3710627"/>
              <a:gd name="connsiteX287" fmla="*/ 6187830 w 8291989"/>
              <a:gd name="connsiteY287" fmla="*/ 2182091 h 3710627"/>
              <a:gd name="connsiteX288" fmla="*/ 6257103 w 8291989"/>
              <a:gd name="connsiteY288" fmla="*/ 2173432 h 3710627"/>
              <a:gd name="connsiteX289" fmla="*/ 6291739 w 8291989"/>
              <a:gd name="connsiteY289" fmla="*/ 2177761 h 3710627"/>
              <a:gd name="connsiteX290" fmla="*/ 6412967 w 8291989"/>
              <a:gd name="connsiteY290" fmla="*/ 2173432 h 3710627"/>
              <a:gd name="connsiteX291" fmla="*/ 6425955 w 8291989"/>
              <a:gd name="connsiteY291" fmla="*/ 2169102 h 3710627"/>
              <a:gd name="connsiteX292" fmla="*/ 6434614 w 8291989"/>
              <a:gd name="connsiteY292" fmla="*/ 2156114 h 3710627"/>
              <a:gd name="connsiteX293" fmla="*/ 6443273 w 8291989"/>
              <a:gd name="connsiteY293" fmla="*/ 2138795 h 3710627"/>
              <a:gd name="connsiteX294" fmla="*/ 6451933 w 8291989"/>
              <a:gd name="connsiteY294" fmla="*/ 2099829 h 3710627"/>
              <a:gd name="connsiteX295" fmla="*/ 6456262 w 8291989"/>
              <a:gd name="connsiteY295" fmla="*/ 2060864 h 3710627"/>
              <a:gd name="connsiteX296" fmla="*/ 6460592 w 8291989"/>
              <a:gd name="connsiteY296" fmla="*/ 2026227 h 3710627"/>
              <a:gd name="connsiteX297" fmla="*/ 6469251 w 8291989"/>
              <a:gd name="connsiteY297" fmla="*/ 1892011 h 3710627"/>
              <a:gd name="connsiteX298" fmla="*/ 6503887 w 8291989"/>
              <a:gd name="connsiteY298" fmla="*/ 1909329 h 3710627"/>
              <a:gd name="connsiteX299" fmla="*/ 6512546 w 8291989"/>
              <a:gd name="connsiteY299" fmla="*/ 1917989 h 3710627"/>
              <a:gd name="connsiteX300" fmla="*/ 6525535 w 8291989"/>
              <a:gd name="connsiteY300" fmla="*/ 1913659 h 3710627"/>
              <a:gd name="connsiteX301" fmla="*/ 6573160 w 8291989"/>
              <a:gd name="connsiteY301" fmla="*/ 1922318 h 3710627"/>
              <a:gd name="connsiteX302" fmla="*/ 6607796 w 8291989"/>
              <a:gd name="connsiteY302" fmla="*/ 1948295 h 3710627"/>
              <a:gd name="connsiteX303" fmla="*/ 6620785 w 8291989"/>
              <a:gd name="connsiteY303" fmla="*/ 1943966 h 3710627"/>
              <a:gd name="connsiteX304" fmla="*/ 6633773 w 8291989"/>
              <a:gd name="connsiteY304" fmla="*/ 1930977 h 3710627"/>
              <a:gd name="connsiteX305" fmla="*/ 6651092 w 8291989"/>
              <a:gd name="connsiteY305" fmla="*/ 1956954 h 3710627"/>
              <a:gd name="connsiteX306" fmla="*/ 6646762 w 8291989"/>
              <a:gd name="connsiteY306" fmla="*/ 1969943 h 3710627"/>
              <a:gd name="connsiteX307" fmla="*/ 6633773 w 8291989"/>
              <a:gd name="connsiteY307" fmla="*/ 1995920 h 3710627"/>
              <a:gd name="connsiteX308" fmla="*/ 6638103 w 8291989"/>
              <a:gd name="connsiteY308" fmla="*/ 2026227 h 3710627"/>
              <a:gd name="connsiteX309" fmla="*/ 6642433 w 8291989"/>
              <a:gd name="connsiteY309" fmla="*/ 2039216 h 3710627"/>
              <a:gd name="connsiteX310" fmla="*/ 6659751 w 8291989"/>
              <a:gd name="connsiteY310" fmla="*/ 2047875 h 3710627"/>
              <a:gd name="connsiteX311" fmla="*/ 6672739 w 8291989"/>
              <a:gd name="connsiteY311" fmla="*/ 2056534 h 3710627"/>
              <a:gd name="connsiteX312" fmla="*/ 6685728 w 8291989"/>
              <a:gd name="connsiteY312" fmla="*/ 2069523 h 3710627"/>
              <a:gd name="connsiteX313" fmla="*/ 6724694 w 8291989"/>
              <a:gd name="connsiteY313" fmla="*/ 2091170 h 3710627"/>
              <a:gd name="connsiteX314" fmla="*/ 6763660 w 8291989"/>
              <a:gd name="connsiteY314" fmla="*/ 2112818 h 3710627"/>
              <a:gd name="connsiteX315" fmla="*/ 6776648 w 8291989"/>
              <a:gd name="connsiteY315" fmla="*/ 2117148 h 3710627"/>
              <a:gd name="connsiteX316" fmla="*/ 6811285 w 8291989"/>
              <a:gd name="connsiteY316" fmla="*/ 2143125 h 3710627"/>
              <a:gd name="connsiteX317" fmla="*/ 6845921 w 8291989"/>
              <a:gd name="connsiteY317" fmla="*/ 2164773 h 3710627"/>
              <a:gd name="connsiteX318" fmla="*/ 6884887 w 8291989"/>
              <a:gd name="connsiteY318" fmla="*/ 2199409 h 3710627"/>
              <a:gd name="connsiteX319" fmla="*/ 6897876 w 8291989"/>
              <a:gd name="connsiteY319" fmla="*/ 2203739 h 3710627"/>
              <a:gd name="connsiteX320" fmla="*/ 6941171 w 8291989"/>
              <a:gd name="connsiteY320" fmla="*/ 2234045 h 3710627"/>
              <a:gd name="connsiteX321" fmla="*/ 6958489 w 8291989"/>
              <a:gd name="connsiteY321" fmla="*/ 2242704 h 3710627"/>
              <a:gd name="connsiteX322" fmla="*/ 6971478 w 8291989"/>
              <a:gd name="connsiteY322" fmla="*/ 2247034 h 3710627"/>
              <a:gd name="connsiteX323" fmla="*/ 6997455 w 8291989"/>
              <a:gd name="connsiteY323" fmla="*/ 2264352 h 3710627"/>
              <a:gd name="connsiteX324" fmla="*/ 6975808 w 8291989"/>
              <a:gd name="connsiteY324" fmla="*/ 2281670 h 3710627"/>
              <a:gd name="connsiteX325" fmla="*/ 6958489 w 8291989"/>
              <a:gd name="connsiteY325" fmla="*/ 2298989 h 3710627"/>
              <a:gd name="connsiteX326" fmla="*/ 6945501 w 8291989"/>
              <a:gd name="connsiteY326" fmla="*/ 2311977 h 3710627"/>
              <a:gd name="connsiteX327" fmla="*/ 6932512 w 8291989"/>
              <a:gd name="connsiteY327" fmla="*/ 2324966 h 3710627"/>
              <a:gd name="connsiteX328" fmla="*/ 6906535 w 8291989"/>
              <a:gd name="connsiteY328" fmla="*/ 2359602 h 3710627"/>
              <a:gd name="connsiteX329" fmla="*/ 6889217 w 8291989"/>
              <a:gd name="connsiteY329" fmla="*/ 2376920 h 3710627"/>
              <a:gd name="connsiteX330" fmla="*/ 6880558 w 8291989"/>
              <a:gd name="connsiteY330" fmla="*/ 2389909 h 3710627"/>
              <a:gd name="connsiteX331" fmla="*/ 6871898 w 8291989"/>
              <a:gd name="connsiteY331" fmla="*/ 2420216 h 3710627"/>
              <a:gd name="connsiteX332" fmla="*/ 6876228 w 8291989"/>
              <a:gd name="connsiteY332" fmla="*/ 2433204 h 3710627"/>
              <a:gd name="connsiteX333" fmla="*/ 6910864 w 8291989"/>
              <a:gd name="connsiteY333" fmla="*/ 2459182 h 3710627"/>
              <a:gd name="connsiteX334" fmla="*/ 6941171 w 8291989"/>
              <a:gd name="connsiteY334" fmla="*/ 2476500 h 3710627"/>
              <a:gd name="connsiteX335" fmla="*/ 6954160 w 8291989"/>
              <a:gd name="connsiteY335" fmla="*/ 2472170 h 3710627"/>
              <a:gd name="connsiteX336" fmla="*/ 6984467 w 8291989"/>
              <a:gd name="connsiteY336" fmla="*/ 2437534 h 3710627"/>
              <a:gd name="connsiteX337" fmla="*/ 7023433 w 8291989"/>
              <a:gd name="connsiteY337" fmla="*/ 2398568 h 3710627"/>
              <a:gd name="connsiteX338" fmla="*/ 7053739 w 8291989"/>
              <a:gd name="connsiteY338" fmla="*/ 2355273 h 3710627"/>
              <a:gd name="connsiteX339" fmla="*/ 7062398 w 8291989"/>
              <a:gd name="connsiteY339" fmla="*/ 2337954 h 3710627"/>
              <a:gd name="connsiteX340" fmla="*/ 7071058 w 8291989"/>
              <a:gd name="connsiteY340" fmla="*/ 2324966 h 3710627"/>
              <a:gd name="connsiteX341" fmla="*/ 7088376 w 8291989"/>
              <a:gd name="connsiteY341" fmla="*/ 2294659 h 3710627"/>
              <a:gd name="connsiteX342" fmla="*/ 7105694 w 8291989"/>
              <a:gd name="connsiteY342" fmla="*/ 2273011 h 3710627"/>
              <a:gd name="connsiteX343" fmla="*/ 7114353 w 8291989"/>
              <a:gd name="connsiteY343" fmla="*/ 2294659 h 3710627"/>
              <a:gd name="connsiteX344" fmla="*/ 7919648 w 8291989"/>
              <a:gd name="connsiteY344" fmla="*/ 978477 h 3710627"/>
              <a:gd name="connsiteX345" fmla="*/ 8136126 w 8291989"/>
              <a:gd name="connsiteY345" fmla="*/ 597477 h 3710627"/>
              <a:gd name="connsiteX346" fmla="*/ 8291989 w 8291989"/>
              <a:gd name="connsiteY346" fmla="*/ 177512 h 3710627"/>
              <a:gd name="connsiteX347" fmla="*/ 8188079 w 8291989"/>
              <a:gd name="connsiteY347" fmla="*/ 112568 h 3710627"/>
              <a:gd name="connsiteX348" fmla="*/ 7837387 w 8291989"/>
              <a:gd name="connsiteY348" fmla="*/ 142875 h 3710627"/>
              <a:gd name="connsiteX349" fmla="*/ 7512671 w 8291989"/>
              <a:gd name="connsiteY349" fmla="*/ 697057 h 3710627"/>
              <a:gd name="connsiteX350" fmla="*/ 7296194 w 8291989"/>
              <a:gd name="connsiteY350" fmla="*/ 736022 h 3710627"/>
              <a:gd name="connsiteX351" fmla="*/ 7265887 w 8291989"/>
              <a:gd name="connsiteY351" fmla="*/ 818284 h 3710627"/>
              <a:gd name="connsiteX352" fmla="*/ 7304853 w 8291989"/>
              <a:gd name="connsiteY352" fmla="*/ 878898 h 3710627"/>
              <a:gd name="connsiteX353" fmla="*/ 7136001 w 8291989"/>
              <a:gd name="connsiteY353" fmla="*/ 1142999 h 3710627"/>
              <a:gd name="connsiteX354" fmla="*/ 6672740 w 8291989"/>
              <a:gd name="connsiteY354" fmla="*/ 900544 h 3710627"/>
              <a:gd name="connsiteX0" fmla="*/ 836512 w 8291989"/>
              <a:gd name="connsiteY0" fmla="*/ 0 h 3710627"/>
              <a:gd name="connsiteX1" fmla="*/ 836512 w 8291989"/>
              <a:gd name="connsiteY1" fmla="*/ 0 h 3710627"/>
              <a:gd name="connsiteX2" fmla="*/ 810535 w 8291989"/>
              <a:gd name="connsiteY2" fmla="*/ 30307 h 3710627"/>
              <a:gd name="connsiteX3" fmla="*/ 801876 w 8291989"/>
              <a:gd name="connsiteY3" fmla="*/ 56284 h 3710627"/>
              <a:gd name="connsiteX4" fmla="*/ 797546 w 8291989"/>
              <a:gd name="connsiteY4" fmla="*/ 69273 h 3710627"/>
              <a:gd name="connsiteX5" fmla="*/ 788887 w 8291989"/>
              <a:gd name="connsiteY5" fmla="*/ 82261 h 3710627"/>
              <a:gd name="connsiteX6" fmla="*/ 767239 w 8291989"/>
              <a:gd name="connsiteY6" fmla="*/ 108239 h 3710627"/>
              <a:gd name="connsiteX7" fmla="*/ 728273 w 8291989"/>
              <a:gd name="connsiteY7" fmla="*/ 138545 h 3710627"/>
              <a:gd name="connsiteX8" fmla="*/ 715285 w 8291989"/>
              <a:gd name="connsiteY8" fmla="*/ 147204 h 3710627"/>
              <a:gd name="connsiteX9" fmla="*/ 689308 w 8291989"/>
              <a:gd name="connsiteY9" fmla="*/ 155864 h 3710627"/>
              <a:gd name="connsiteX10" fmla="*/ 676319 w 8291989"/>
              <a:gd name="connsiteY10" fmla="*/ 160193 h 3710627"/>
              <a:gd name="connsiteX11" fmla="*/ 646012 w 8291989"/>
              <a:gd name="connsiteY11" fmla="*/ 173182 h 3710627"/>
              <a:gd name="connsiteX12" fmla="*/ 615705 w 8291989"/>
              <a:gd name="connsiteY12" fmla="*/ 190500 h 3710627"/>
              <a:gd name="connsiteX13" fmla="*/ 589728 w 8291989"/>
              <a:gd name="connsiteY13" fmla="*/ 207818 h 3710627"/>
              <a:gd name="connsiteX14" fmla="*/ 563751 w 8291989"/>
              <a:gd name="connsiteY14" fmla="*/ 225136 h 3710627"/>
              <a:gd name="connsiteX15" fmla="*/ 550762 w 8291989"/>
              <a:gd name="connsiteY15" fmla="*/ 233795 h 3710627"/>
              <a:gd name="connsiteX16" fmla="*/ 533444 w 8291989"/>
              <a:gd name="connsiteY16" fmla="*/ 246784 h 3710627"/>
              <a:gd name="connsiteX17" fmla="*/ 520455 w 8291989"/>
              <a:gd name="connsiteY17" fmla="*/ 255443 h 3710627"/>
              <a:gd name="connsiteX18" fmla="*/ 490148 w 8291989"/>
              <a:gd name="connsiteY18" fmla="*/ 281420 h 3710627"/>
              <a:gd name="connsiteX19" fmla="*/ 481489 w 8291989"/>
              <a:gd name="connsiteY19" fmla="*/ 294409 h 3710627"/>
              <a:gd name="connsiteX20" fmla="*/ 455512 w 8291989"/>
              <a:gd name="connsiteY20" fmla="*/ 311727 h 3710627"/>
              <a:gd name="connsiteX21" fmla="*/ 433864 w 8291989"/>
              <a:gd name="connsiteY21" fmla="*/ 337704 h 3710627"/>
              <a:gd name="connsiteX22" fmla="*/ 420876 w 8291989"/>
              <a:gd name="connsiteY22" fmla="*/ 342034 h 3710627"/>
              <a:gd name="connsiteX23" fmla="*/ 394898 w 8291989"/>
              <a:gd name="connsiteY23" fmla="*/ 355023 h 3710627"/>
              <a:gd name="connsiteX24" fmla="*/ 368921 w 8291989"/>
              <a:gd name="connsiteY24" fmla="*/ 376670 h 3710627"/>
              <a:gd name="connsiteX25" fmla="*/ 355933 w 8291989"/>
              <a:gd name="connsiteY25" fmla="*/ 381000 h 3710627"/>
              <a:gd name="connsiteX26" fmla="*/ 338614 w 8291989"/>
              <a:gd name="connsiteY26" fmla="*/ 402648 h 3710627"/>
              <a:gd name="connsiteX27" fmla="*/ 334285 w 8291989"/>
              <a:gd name="connsiteY27" fmla="*/ 415636 h 3710627"/>
              <a:gd name="connsiteX28" fmla="*/ 316967 w 8291989"/>
              <a:gd name="connsiteY28" fmla="*/ 454602 h 3710627"/>
              <a:gd name="connsiteX29" fmla="*/ 312637 w 8291989"/>
              <a:gd name="connsiteY29" fmla="*/ 467591 h 3710627"/>
              <a:gd name="connsiteX30" fmla="*/ 303978 w 8291989"/>
              <a:gd name="connsiteY30" fmla="*/ 502227 h 3710627"/>
              <a:gd name="connsiteX31" fmla="*/ 295319 w 8291989"/>
              <a:gd name="connsiteY31" fmla="*/ 528204 h 3710627"/>
              <a:gd name="connsiteX32" fmla="*/ 290989 w 8291989"/>
              <a:gd name="connsiteY32" fmla="*/ 554182 h 3710627"/>
              <a:gd name="connsiteX33" fmla="*/ 286660 w 8291989"/>
              <a:gd name="connsiteY33" fmla="*/ 601807 h 3710627"/>
              <a:gd name="connsiteX34" fmla="*/ 278001 w 8291989"/>
              <a:gd name="connsiteY34" fmla="*/ 645102 h 3710627"/>
              <a:gd name="connsiteX35" fmla="*/ 273671 w 8291989"/>
              <a:gd name="connsiteY35" fmla="*/ 671079 h 3710627"/>
              <a:gd name="connsiteX36" fmla="*/ 260683 w 8291989"/>
              <a:gd name="connsiteY36" fmla="*/ 714375 h 3710627"/>
              <a:gd name="connsiteX37" fmla="*/ 256353 w 8291989"/>
              <a:gd name="connsiteY37" fmla="*/ 727364 h 3710627"/>
              <a:gd name="connsiteX38" fmla="*/ 243364 w 8291989"/>
              <a:gd name="connsiteY38" fmla="*/ 736023 h 3710627"/>
              <a:gd name="connsiteX39" fmla="*/ 217387 w 8291989"/>
              <a:gd name="connsiteY39" fmla="*/ 762000 h 3710627"/>
              <a:gd name="connsiteX40" fmla="*/ 191410 w 8291989"/>
              <a:gd name="connsiteY40" fmla="*/ 770659 h 3710627"/>
              <a:gd name="connsiteX41" fmla="*/ 165433 w 8291989"/>
              <a:gd name="connsiteY41" fmla="*/ 792307 h 3710627"/>
              <a:gd name="connsiteX42" fmla="*/ 148114 w 8291989"/>
              <a:gd name="connsiteY42" fmla="*/ 813954 h 3710627"/>
              <a:gd name="connsiteX43" fmla="*/ 135126 w 8291989"/>
              <a:gd name="connsiteY43" fmla="*/ 822614 h 3710627"/>
              <a:gd name="connsiteX44" fmla="*/ 126467 w 8291989"/>
              <a:gd name="connsiteY44" fmla="*/ 835602 h 3710627"/>
              <a:gd name="connsiteX45" fmla="*/ 117808 w 8291989"/>
              <a:gd name="connsiteY45" fmla="*/ 861579 h 3710627"/>
              <a:gd name="connsiteX46" fmla="*/ 109148 w 8291989"/>
              <a:gd name="connsiteY46" fmla="*/ 900545 h 3710627"/>
              <a:gd name="connsiteX47" fmla="*/ 104819 w 8291989"/>
              <a:gd name="connsiteY47" fmla="*/ 961159 h 3710627"/>
              <a:gd name="connsiteX48" fmla="*/ 100489 w 8291989"/>
              <a:gd name="connsiteY48" fmla="*/ 987136 h 3710627"/>
              <a:gd name="connsiteX49" fmla="*/ 83171 w 8291989"/>
              <a:gd name="connsiteY49" fmla="*/ 1013114 h 3710627"/>
              <a:gd name="connsiteX50" fmla="*/ 74512 w 8291989"/>
              <a:gd name="connsiteY50" fmla="*/ 1039091 h 3710627"/>
              <a:gd name="connsiteX51" fmla="*/ 65853 w 8291989"/>
              <a:gd name="connsiteY51" fmla="*/ 1069398 h 3710627"/>
              <a:gd name="connsiteX52" fmla="*/ 61523 w 8291989"/>
              <a:gd name="connsiteY52" fmla="*/ 1095375 h 3710627"/>
              <a:gd name="connsiteX53" fmla="*/ 35546 w 8291989"/>
              <a:gd name="connsiteY53" fmla="*/ 1143000 h 3710627"/>
              <a:gd name="connsiteX54" fmla="*/ 31217 w 8291989"/>
              <a:gd name="connsiteY54" fmla="*/ 1160318 h 3710627"/>
              <a:gd name="connsiteX55" fmla="*/ 22558 w 8291989"/>
              <a:gd name="connsiteY55" fmla="*/ 1181966 h 3710627"/>
              <a:gd name="connsiteX56" fmla="*/ 18228 w 8291989"/>
              <a:gd name="connsiteY56" fmla="*/ 1242579 h 3710627"/>
              <a:gd name="connsiteX57" fmla="*/ 13898 w 8291989"/>
              <a:gd name="connsiteY57" fmla="*/ 1268557 h 3710627"/>
              <a:gd name="connsiteX58" fmla="*/ 5239 w 8291989"/>
              <a:gd name="connsiteY58" fmla="*/ 1333500 h 3710627"/>
              <a:gd name="connsiteX59" fmla="*/ 5239 w 8291989"/>
              <a:gd name="connsiteY59" fmla="*/ 1623579 h 3710627"/>
              <a:gd name="connsiteX60" fmla="*/ 13898 w 8291989"/>
              <a:gd name="connsiteY60" fmla="*/ 1740477 h 3710627"/>
              <a:gd name="connsiteX61" fmla="*/ 18228 w 8291989"/>
              <a:gd name="connsiteY61" fmla="*/ 1840057 h 3710627"/>
              <a:gd name="connsiteX62" fmla="*/ 22558 w 8291989"/>
              <a:gd name="connsiteY62" fmla="*/ 1883352 h 3710627"/>
              <a:gd name="connsiteX63" fmla="*/ 26887 w 8291989"/>
              <a:gd name="connsiteY63" fmla="*/ 1956954 h 3710627"/>
              <a:gd name="connsiteX64" fmla="*/ 48535 w 8291989"/>
              <a:gd name="connsiteY64" fmla="*/ 1991591 h 3710627"/>
              <a:gd name="connsiteX65" fmla="*/ 70183 w 8291989"/>
              <a:gd name="connsiteY65" fmla="*/ 2030557 h 3710627"/>
              <a:gd name="connsiteX66" fmla="*/ 78842 w 8291989"/>
              <a:gd name="connsiteY66" fmla="*/ 2043545 h 3710627"/>
              <a:gd name="connsiteX67" fmla="*/ 104819 w 8291989"/>
              <a:gd name="connsiteY67" fmla="*/ 2099829 h 3710627"/>
              <a:gd name="connsiteX68" fmla="*/ 113478 w 8291989"/>
              <a:gd name="connsiteY68" fmla="*/ 2164773 h 3710627"/>
              <a:gd name="connsiteX69" fmla="*/ 117808 w 8291989"/>
              <a:gd name="connsiteY69" fmla="*/ 2186420 h 3710627"/>
              <a:gd name="connsiteX70" fmla="*/ 122137 w 8291989"/>
              <a:gd name="connsiteY70" fmla="*/ 2216727 h 3710627"/>
              <a:gd name="connsiteX71" fmla="*/ 126467 w 8291989"/>
              <a:gd name="connsiteY71" fmla="*/ 2355273 h 3710627"/>
              <a:gd name="connsiteX72" fmla="*/ 130796 w 8291989"/>
              <a:gd name="connsiteY72" fmla="*/ 2376920 h 3710627"/>
              <a:gd name="connsiteX73" fmla="*/ 135126 w 8291989"/>
              <a:gd name="connsiteY73" fmla="*/ 2407227 h 3710627"/>
              <a:gd name="connsiteX74" fmla="*/ 148114 w 8291989"/>
              <a:gd name="connsiteY74" fmla="*/ 2476500 h 3710627"/>
              <a:gd name="connsiteX75" fmla="*/ 156773 w 8291989"/>
              <a:gd name="connsiteY75" fmla="*/ 2498148 h 3710627"/>
              <a:gd name="connsiteX76" fmla="*/ 165433 w 8291989"/>
              <a:gd name="connsiteY76" fmla="*/ 2528454 h 3710627"/>
              <a:gd name="connsiteX77" fmla="*/ 169762 w 8291989"/>
              <a:gd name="connsiteY77" fmla="*/ 2545773 h 3710627"/>
              <a:gd name="connsiteX78" fmla="*/ 182751 w 8291989"/>
              <a:gd name="connsiteY78" fmla="*/ 2580409 h 3710627"/>
              <a:gd name="connsiteX79" fmla="*/ 195739 w 8291989"/>
              <a:gd name="connsiteY79" fmla="*/ 2610716 h 3710627"/>
              <a:gd name="connsiteX80" fmla="*/ 208728 w 8291989"/>
              <a:gd name="connsiteY80" fmla="*/ 2619375 h 3710627"/>
              <a:gd name="connsiteX81" fmla="*/ 221717 w 8291989"/>
              <a:gd name="connsiteY81" fmla="*/ 2632364 h 3710627"/>
              <a:gd name="connsiteX82" fmla="*/ 234705 w 8291989"/>
              <a:gd name="connsiteY82" fmla="*/ 2641023 h 3710627"/>
              <a:gd name="connsiteX83" fmla="*/ 260683 w 8291989"/>
              <a:gd name="connsiteY83" fmla="*/ 2649682 h 3710627"/>
              <a:gd name="connsiteX84" fmla="*/ 325626 w 8291989"/>
              <a:gd name="connsiteY84" fmla="*/ 2645352 h 3710627"/>
              <a:gd name="connsiteX85" fmla="*/ 386239 w 8291989"/>
              <a:gd name="connsiteY85" fmla="*/ 2649682 h 3710627"/>
              <a:gd name="connsiteX86" fmla="*/ 455512 w 8291989"/>
              <a:gd name="connsiteY86" fmla="*/ 2654011 h 3710627"/>
              <a:gd name="connsiteX87" fmla="*/ 481489 w 8291989"/>
              <a:gd name="connsiteY87" fmla="*/ 2658341 h 3710627"/>
              <a:gd name="connsiteX88" fmla="*/ 646012 w 8291989"/>
              <a:gd name="connsiteY88" fmla="*/ 2671329 h 3710627"/>
              <a:gd name="connsiteX89" fmla="*/ 667660 w 8291989"/>
              <a:gd name="connsiteY89" fmla="*/ 2675659 h 3710627"/>
              <a:gd name="connsiteX90" fmla="*/ 693637 w 8291989"/>
              <a:gd name="connsiteY90" fmla="*/ 2679989 h 3710627"/>
              <a:gd name="connsiteX91" fmla="*/ 715285 w 8291989"/>
              <a:gd name="connsiteY91" fmla="*/ 2684318 h 3710627"/>
              <a:gd name="connsiteX92" fmla="*/ 741262 w 8291989"/>
              <a:gd name="connsiteY92" fmla="*/ 2688648 h 3710627"/>
              <a:gd name="connsiteX93" fmla="*/ 754251 w 8291989"/>
              <a:gd name="connsiteY93" fmla="*/ 2692977 h 3710627"/>
              <a:gd name="connsiteX94" fmla="*/ 784558 w 8291989"/>
              <a:gd name="connsiteY94" fmla="*/ 2697307 h 3710627"/>
              <a:gd name="connsiteX95" fmla="*/ 810535 w 8291989"/>
              <a:gd name="connsiteY95" fmla="*/ 2701636 h 3710627"/>
              <a:gd name="connsiteX96" fmla="*/ 853830 w 8291989"/>
              <a:gd name="connsiteY96" fmla="*/ 2705966 h 3710627"/>
              <a:gd name="connsiteX97" fmla="*/ 892796 w 8291989"/>
              <a:gd name="connsiteY97" fmla="*/ 2710295 h 3710627"/>
              <a:gd name="connsiteX98" fmla="*/ 918773 w 8291989"/>
              <a:gd name="connsiteY98" fmla="*/ 2718954 h 3710627"/>
              <a:gd name="connsiteX99" fmla="*/ 953410 w 8291989"/>
              <a:gd name="connsiteY99" fmla="*/ 2736273 h 3710627"/>
              <a:gd name="connsiteX100" fmla="*/ 970728 w 8291989"/>
              <a:gd name="connsiteY100" fmla="*/ 2740602 h 3710627"/>
              <a:gd name="connsiteX101" fmla="*/ 992376 w 8291989"/>
              <a:gd name="connsiteY101" fmla="*/ 2744932 h 3710627"/>
              <a:gd name="connsiteX102" fmla="*/ 1027012 w 8291989"/>
              <a:gd name="connsiteY102" fmla="*/ 2753591 h 3710627"/>
              <a:gd name="connsiteX103" fmla="*/ 1044330 w 8291989"/>
              <a:gd name="connsiteY103" fmla="*/ 2762250 h 3710627"/>
              <a:gd name="connsiteX104" fmla="*/ 1057319 w 8291989"/>
              <a:gd name="connsiteY104" fmla="*/ 2770909 h 3710627"/>
              <a:gd name="connsiteX105" fmla="*/ 1070308 w 8291989"/>
              <a:gd name="connsiteY105" fmla="*/ 2775239 h 3710627"/>
              <a:gd name="connsiteX106" fmla="*/ 1083296 w 8291989"/>
              <a:gd name="connsiteY106" fmla="*/ 2783898 h 3710627"/>
              <a:gd name="connsiteX107" fmla="*/ 1109273 w 8291989"/>
              <a:gd name="connsiteY107" fmla="*/ 2792557 h 3710627"/>
              <a:gd name="connsiteX108" fmla="*/ 1122262 w 8291989"/>
              <a:gd name="connsiteY108" fmla="*/ 2796886 h 3710627"/>
              <a:gd name="connsiteX109" fmla="*/ 1135251 w 8291989"/>
              <a:gd name="connsiteY109" fmla="*/ 2805545 h 3710627"/>
              <a:gd name="connsiteX110" fmla="*/ 1174217 w 8291989"/>
              <a:gd name="connsiteY110" fmla="*/ 2818534 h 3710627"/>
              <a:gd name="connsiteX111" fmla="*/ 1200194 w 8291989"/>
              <a:gd name="connsiteY111" fmla="*/ 2835852 h 3710627"/>
              <a:gd name="connsiteX112" fmla="*/ 1213183 w 8291989"/>
              <a:gd name="connsiteY112" fmla="*/ 2844511 h 3710627"/>
              <a:gd name="connsiteX113" fmla="*/ 1226171 w 8291989"/>
              <a:gd name="connsiteY113" fmla="*/ 2853170 h 3710627"/>
              <a:gd name="connsiteX114" fmla="*/ 1252148 w 8291989"/>
              <a:gd name="connsiteY114" fmla="*/ 2861829 h 3710627"/>
              <a:gd name="connsiteX115" fmla="*/ 1273796 w 8291989"/>
              <a:gd name="connsiteY115" fmla="*/ 2879148 h 3710627"/>
              <a:gd name="connsiteX116" fmla="*/ 1330080 w 8291989"/>
              <a:gd name="connsiteY116" fmla="*/ 2892136 h 3710627"/>
              <a:gd name="connsiteX117" fmla="*/ 1347398 w 8291989"/>
              <a:gd name="connsiteY117" fmla="*/ 2896466 h 3710627"/>
              <a:gd name="connsiteX118" fmla="*/ 1369046 w 8291989"/>
              <a:gd name="connsiteY118" fmla="*/ 2909454 h 3710627"/>
              <a:gd name="connsiteX119" fmla="*/ 1382035 w 8291989"/>
              <a:gd name="connsiteY119" fmla="*/ 2913784 h 3710627"/>
              <a:gd name="connsiteX120" fmla="*/ 1421001 w 8291989"/>
              <a:gd name="connsiteY120" fmla="*/ 2931102 h 3710627"/>
              <a:gd name="connsiteX121" fmla="*/ 1433989 w 8291989"/>
              <a:gd name="connsiteY121" fmla="*/ 2939761 h 3710627"/>
              <a:gd name="connsiteX122" fmla="*/ 1468626 w 8291989"/>
              <a:gd name="connsiteY122" fmla="*/ 2952750 h 3710627"/>
              <a:gd name="connsiteX123" fmla="*/ 1524910 w 8291989"/>
              <a:gd name="connsiteY123" fmla="*/ 2970068 h 3710627"/>
              <a:gd name="connsiteX124" fmla="*/ 1572535 w 8291989"/>
              <a:gd name="connsiteY124" fmla="*/ 2991716 h 3710627"/>
              <a:gd name="connsiteX125" fmla="*/ 1585523 w 8291989"/>
              <a:gd name="connsiteY125" fmla="*/ 2996045 h 3710627"/>
              <a:gd name="connsiteX126" fmla="*/ 1620160 w 8291989"/>
              <a:gd name="connsiteY126" fmla="*/ 3013364 h 3710627"/>
              <a:gd name="connsiteX127" fmla="*/ 1680773 w 8291989"/>
              <a:gd name="connsiteY127" fmla="*/ 3030682 h 3710627"/>
              <a:gd name="connsiteX128" fmla="*/ 1711080 w 8291989"/>
              <a:gd name="connsiteY128" fmla="*/ 3048000 h 3710627"/>
              <a:gd name="connsiteX129" fmla="*/ 1728398 w 8291989"/>
              <a:gd name="connsiteY129" fmla="*/ 3056659 h 3710627"/>
              <a:gd name="connsiteX130" fmla="*/ 1754376 w 8291989"/>
              <a:gd name="connsiteY130" fmla="*/ 3073977 h 3710627"/>
              <a:gd name="connsiteX131" fmla="*/ 1780353 w 8291989"/>
              <a:gd name="connsiteY131" fmla="*/ 3082636 h 3710627"/>
              <a:gd name="connsiteX132" fmla="*/ 1814989 w 8291989"/>
              <a:gd name="connsiteY132" fmla="*/ 3104284 h 3710627"/>
              <a:gd name="connsiteX133" fmla="*/ 1845296 w 8291989"/>
              <a:gd name="connsiteY133" fmla="*/ 3117273 h 3710627"/>
              <a:gd name="connsiteX134" fmla="*/ 1858285 w 8291989"/>
              <a:gd name="connsiteY134" fmla="*/ 3130261 h 3710627"/>
              <a:gd name="connsiteX135" fmla="*/ 1871273 w 8291989"/>
              <a:gd name="connsiteY135" fmla="*/ 3138920 h 3710627"/>
              <a:gd name="connsiteX136" fmla="*/ 1901580 w 8291989"/>
              <a:gd name="connsiteY136" fmla="*/ 3169227 h 3710627"/>
              <a:gd name="connsiteX137" fmla="*/ 1927558 w 8291989"/>
              <a:gd name="connsiteY137" fmla="*/ 3190875 h 3710627"/>
              <a:gd name="connsiteX138" fmla="*/ 1940546 w 8291989"/>
              <a:gd name="connsiteY138" fmla="*/ 3195204 h 3710627"/>
              <a:gd name="connsiteX139" fmla="*/ 1975183 w 8291989"/>
              <a:gd name="connsiteY139" fmla="*/ 3216852 h 3710627"/>
              <a:gd name="connsiteX140" fmla="*/ 2018478 w 8291989"/>
              <a:gd name="connsiteY140" fmla="*/ 3247159 h 3710627"/>
              <a:gd name="connsiteX141" fmla="*/ 2031467 w 8291989"/>
              <a:gd name="connsiteY141" fmla="*/ 3251489 h 3710627"/>
              <a:gd name="connsiteX142" fmla="*/ 2053114 w 8291989"/>
              <a:gd name="connsiteY142" fmla="*/ 3268807 h 3710627"/>
              <a:gd name="connsiteX143" fmla="*/ 2066103 w 8291989"/>
              <a:gd name="connsiteY143" fmla="*/ 3277466 h 3710627"/>
              <a:gd name="connsiteX144" fmla="*/ 2079092 w 8291989"/>
              <a:gd name="connsiteY144" fmla="*/ 3290454 h 3710627"/>
              <a:gd name="connsiteX145" fmla="*/ 2096410 w 8291989"/>
              <a:gd name="connsiteY145" fmla="*/ 3299114 h 3710627"/>
              <a:gd name="connsiteX146" fmla="*/ 2144035 w 8291989"/>
              <a:gd name="connsiteY146" fmla="*/ 3342409 h 3710627"/>
              <a:gd name="connsiteX147" fmla="*/ 2161353 w 8291989"/>
              <a:gd name="connsiteY147" fmla="*/ 3372716 h 3710627"/>
              <a:gd name="connsiteX148" fmla="*/ 2178671 w 8291989"/>
              <a:gd name="connsiteY148" fmla="*/ 3403023 h 3710627"/>
              <a:gd name="connsiteX149" fmla="*/ 2191660 w 8291989"/>
              <a:gd name="connsiteY149" fmla="*/ 3411682 h 3710627"/>
              <a:gd name="connsiteX150" fmla="*/ 2221967 w 8291989"/>
              <a:gd name="connsiteY150" fmla="*/ 3441989 h 3710627"/>
              <a:gd name="connsiteX151" fmla="*/ 2247944 w 8291989"/>
              <a:gd name="connsiteY151" fmla="*/ 3467966 h 3710627"/>
              <a:gd name="connsiteX152" fmla="*/ 2260933 w 8291989"/>
              <a:gd name="connsiteY152" fmla="*/ 3480954 h 3710627"/>
              <a:gd name="connsiteX153" fmla="*/ 2269592 w 8291989"/>
              <a:gd name="connsiteY153" fmla="*/ 3489614 h 3710627"/>
              <a:gd name="connsiteX154" fmla="*/ 2364842 w 8291989"/>
              <a:gd name="connsiteY154" fmla="*/ 3658466 h 3710627"/>
              <a:gd name="connsiteX155" fmla="*/ 2585648 w 8291989"/>
              <a:gd name="connsiteY155" fmla="*/ 3675783 h 3710627"/>
              <a:gd name="connsiteX156" fmla="*/ 2620285 w 8291989"/>
              <a:gd name="connsiteY156" fmla="*/ 3563216 h 3710627"/>
              <a:gd name="connsiteX157" fmla="*/ 2663580 w 8291989"/>
              <a:gd name="connsiteY157" fmla="*/ 3537239 h 3710627"/>
              <a:gd name="connsiteX158" fmla="*/ 2706876 w 8291989"/>
              <a:gd name="connsiteY158" fmla="*/ 3498273 h 3710627"/>
              <a:gd name="connsiteX159" fmla="*/ 2741512 w 8291989"/>
              <a:gd name="connsiteY159" fmla="*/ 3446318 h 3710627"/>
              <a:gd name="connsiteX160" fmla="*/ 2758830 w 8291989"/>
              <a:gd name="connsiteY160" fmla="*/ 3342409 h 3710627"/>
              <a:gd name="connsiteX161" fmla="*/ 2728523 w 8291989"/>
              <a:gd name="connsiteY161" fmla="*/ 3216852 h 3710627"/>
              <a:gd name="connsiteX162" fmla="*/ 2715535 w 8291989"/>
              <a:gd name="connsiteY162" fmla="*/ 3195204 h 3710627"/>
              <a:gd name="connsiteX163" fmla="*/ 2693887 w 8291989"/>
              <a:gd name="connsiteY163" fmla="*/ 3138920 h 3710627"/>
              <a:gd name="connsiteX164" fmla="*/ 2685228 w 8291989"/>
              <a:gd name="connsiteY164" fmla="*/ 3121602 h 3710627"/>
              <a:gd name="connsiteX165" fmla="*/ 2650592 w 8291989"/>
              <a:gd name="connsiteY165" fmla="*/ 3009034 h 3710627"/>
              <a:gd name="connsiteX166" fmla="*/ 2641933 w 8291989"/>
              <a:gd name="connsiteY166" fmla="*/ 2983057 h 3710627"/>
              <a:gd name="connsiteX167" fmla="*/ 2633273 w 8291989"/>
              <a:gd name="connsiteY167" fmla="*/ 2935432 h 3710627"/>
              <a:gd name="connsiteX168" fmla="*/ 2628944 w 8291989"/>
              <a:gd name="connsiteY168" fmla="*/ 2874818 h 3710627"/>
              <a:gd name="connsiteX169" fmla="*/ 2624614 w 8291989"/>
              <a:gd name="connsiteY169" fmla="*/ 2853170 h 3710627"/>
              <a:gd name="connsiteX170" fmla="*/ 2607296 w 8291989"/>
              <a:gd name="connsiteY170" fmla="*/ 2762250 h 3710627"/>
              <a:gd name="connsiteX171" fmla="*/ 2602967 w 8291989"/>
              <a:gd name="connsiteY171" fmla="*/ 2736273 h 3710627"/>
              <a:gd name="connsiteX172" fmla="*/ 2594308 w 8291989"/>
              <a:gd name="connsiteY172" fmla="*/ 2710295 h 3710627"/>
              <a:gd name="connsiteX173" fmla="*/ 2589978 w 8291989"/>
              <a:gd name="connsiteY173" fmla="*/ 2662670 h 3710627"/>
              <a:gd name="connsiteX174" fmla="*/ 2594308 w 8291989"/>
              <a:gd name="connsiteY174" fmla="*/ 2511136 h 3710627"/>
              <a:gd name="connsiteX175" fmla="*/ 2598637 w 8291989"/>
              <a:gd name="connsiteY175" fmla="*/ 2498148 h 3710627"/>
              <a:gd name="connsiteX176" fmla="*/ 2602967 w 8291989"/>
              <a:gd name="connsiteY176" fmla="*/ 2463511 h 3710627"/>
              <a:gd name="connsiteX177" fmla="*/ 2611626 w 8291989"/>
              <a:gd name="connsiteY177" fmla="*/ 2433204 h 3710627"/>
              <a:gd name="connsiteX178" fmla="*/ 2633273 w 8291989"/>
              <a:gd name="connsiteY178" fmla="*/ 2381250 h 3710627"/>
              <a:gd name="connsiteX179" fmla="*/ 2641933 w 8291989"/>
              <a:gd name="connsiteY179" fmla="*/ 2363932 h 3710627"/>
              <a:gd name="connsiteX180" fmla="*/ 2654921 w 8291989"/>
              <a:gd name="connsiteY180" fmla="*/ 2346614 h 3710627"/>
              <a:gd name="connsiteX181" fmla="*/ 2698217 w 8291989"/>
              <a:gd name="connsiteY181" fmla="*/ 2303318 h 3710627"/>
              <a:gd name="connsiteX182" fmla="*/ 2719864 w 8291989"/>
              <a:gd name="connsiteY182" fmla="*/ 2294659 h 3710627"/>
              <a:gd name="connsiteX183" fmla="*/ 2732853 w 8291989"/>
              <a:gd name="connsiteY183" fmla="*/ 2286000 h 3710627"/>
              <a:gd name="connsiteX184" fmla="*/ 2771819 w 8291989"/>
              <a:gd name="connsiteY184" fmla="*/ 2281670 h 3710627"/>
              <a:gd name="connsiteX185" fmla="*/ 2819444 w 8291989"/>
              <a:gd name="connsiteY185" fmla="*/ 2268682 h 3710627"/>
              <a:gd name="connsiteX186" fmla="*/ 2858410 w 8291989"/>
              <a:gd name="connsiteY186" fmla="*/ 2260023 h 3710627"/>
              <a:gd name="connsiteX187" fmla="*/ 2897376 w 8291989"/>
              <a:gd name="connsiteY187" fmla="*/ 2255693 h 3710627"/>
              <a:gd name="connsiteX188" fmla="*/ 2910364 w 8291989"/>
              <a:gd name="connsiteY188" fmla="*/ 2251364 h 3710627"/>
              <a:gd name="connsiteX189" fmla="*/ 2936342 w 8291989"/>
              <a:gd name="connsiteY189" fmla="*/ 2247034 h 3710627"/>
              <a:gd name="connsiteX190" fmla="*/ 2953660 w 8291989"/>
              <a:gd name="connsiteY190" fmla="*/ 2238375 h 3710627"/>
              <a:gd name="connsiteX191" fmla="*/ 2983967 w 8291989"/>
              <a:gd name="connsiteY191" fmla="*/ 2242704 h 3710627"/>
              <a:gd name="connsiteX192" fmla="*/ 3001285 w 8291989"/>
              <a:gd name="connsiteY192" fmla="*/ 2238375 h 3710627"/>
              <a:gd name="connsiteX193" fmla="*/ 3048910 w 8291989"/>
              <a:gd name="connsiteY193" fmla="*/ 2234045 h 3710627"/>
              <a:gd name="connsiteX194" fmla="*/ 3213433 w 8291989"/>
              <a:gd name="connsiteY194" fmla="*/ 2242704 h 3710627"/>
              <a:gd name="connsiteX195" fmla="*/ 3256728 w 8291989"/>
              <a:gd name="connsiteY195" fmla="*/ 2247034 h 3710627"/>
              <a:gd name="connsiteX196" fmla="*/ 3516501 w 8291989"/>
              <a:gd name="connsiteY196" fmla="*/ 2264352 h 3710627"/>
              <a:gd name="connsiteX197" fmla="*/ 3551137 w 8291989"/>
              <a:gd name="connsiteY197" fmla="*/ 2268682 h 3710627"/>
              <a:gd name="connsiteX198" fmla="*/ 3577114 w 8291989"/>
              <a:gd name="connsiteY198" fmla="*/ 2273011 h 3710627"/>
              <a:gd name="connsiteX199" fmla="*/ 3676694 w 8291989"/>
              <a:gd name="connsiteY199" fmla="*/ 2281670 h 3710627"/>
              <a:gd name="connsiteX200" fmla="*/ 3707001 w 8291989"/>
              <a:gd name="connsiteY200" fmla="*/ 2286000 h 3710627"/>
              <a:gd name="connsiteX201" fmla="*/ 3767614 w 8291989"/>
              <a:gd name="connsiteY201" fmla="*/ 2290329 h 3710627"/>
              <a:gd name="connsiteX202" fmla="*/ 3849876 w 8291989"/>
              <a:gd name="connsiteY202" fmla="*/ 2298989 h 3710627"/>
              <a:gd name="connsiteX203" fmla="*/ 3914819 w 8291989"/>
              <a:gd name="connsiteY203" fmla="*/ 2303318 h 3710627"/>
              <a:gd name="connsiteX204" fmla="*/ 4023058 w 8291989"/>
              <a:gd name="connsiteY204" fmla="*/ 2316307 h 3710627"/>
              <a:gd name="connsiteX205" fmla="*/ 4036046 w 8291989"/>
              <a:gd name="connsiteY205" fmla="*/ 2324966 h 3710627"/>
              <a:gd name="connsiteX206" fmla="*/ 4040376 w 8291989"/>
              <a:gd name="connsiteY206" fmla="*/ 2337954 h 3710627"/>
              <a:gd name="connsiteX207" fmla="*/ 4053364 w 8291989"/>
              <a:gd name="connsiteY207" fmla="*/ 2359602 h 3710627"/>
              <a:gd name="connsiteX208" fmla="*/ 4096660 w 8291989"/>
              <a:gd name="connsiteY208" fmla="*/ 2398568 h 3710627"/>
              <a:gd name="connsiteX209" fmla="*/ 4113978 w 8291989"/>
              <a:gd name="connsiteY209" fmla="*/ 2424545 h 3710627"/>
              <a:gd name="connsiteX210" fmla="*/ 4131296 w 8291989"/>
              <a:gd name="connsiteY210" fmla="*/ 2446193 h 3710627"/>
              <a:gd name="connsiteX211" fmla="*/ 4183251 w 8291989"/>
              <a:gd name="connsiteY211" fmla="*/ 2506807 h 3710627"/>
              <a:gd name="connsiteX212" fmla="*/ 4200569 w 8291989"/>
              <a:gd name="connsiteY212" fmla="*/ 2554432 h 3710627"/>
              <a:gd name="connsiteX213" fmla="*/ 4209228 w 8291989"/>
              <a:gd name="connsiteY213" fmla="*/ 2571750 h 3710627"/>
              <a:gd name="connsiteX214" fmla="*/ 4213558 w 8291989"/>
              <a:gd name="connsiteY214" fmla="*/ 2593398 h 3710627"/>
              <a:gd name="connsiteX215" fmla="*/ 4222217 w 8291989"/>
              <a:gd name="connsiteY215" fmla="*/ 2610716 h 3710627"/>
              <a:gd name="connsiteX216" fmla="*/ 4230876 w 8291989"/>
              <a:gd name="connsiteY216" fmla="*/ 2632364 h 3710627"/>
              <a:gd name="connsiteX217" fmla="*/ 4235205 w 8291989"/>
              <a:gd name="connsiteY217" fmla="*/ 2649682 h 3710627"/>
              <a:gd name="connsiteX218" fmla="*/ 4248194 w 8291989"/>
              <a:gd name="connsiteY218" fmla="*/ 2684318 h 3710627"/>
              <a:gd name="connsiteX219" fmla="*/ 4252523 w 8291989"/>
              <a:gd name="connsiteY219" fmla="*/ 2701636 h 3710627"/>
              <a:gd name="connsiteX220" fmla="*/ 4265512 w 8291989"/>
              <a:gd name="connsiteY220" fmla="*/ 2727614 h 3710627"/>
              <a:gd name="connsiteX221" fmla="*/ 4274171 w 8291989"/>
              <a:gd name="connsiteY221" fmla="*/ 2766579 h 3710627"/>
              <a:gd name="connsiteX222" fmla="*/ 4304478 w 8291989"/>
              <a:gd name="connsiteY222" fmla="*/ 2822864 h 3710627"/>
              <a:gd name="connsiteX223" fmla="*/ 4313137 w 8291989"/>
              <a:gd name="connsiteY223" fmla="*/ 2844511 h 3710627"/>
              <a:gd name="connsiteX224" fmla="*/ 4343444 w 8291989"/>
              <a:gd name="connsiteY224" fmla="*/ 2883477 h 3710627"/>
              <a:gd name="connsiteX225" fmla="*/ 4352103 w 8291989"/>
              <a:gd name="connsiteY225" fmla="*/ 2905125 h 3710627"/>
              <a:gd name="connsiteX226" fmla="*/ 4360762 w 8291989"/>
              <a:gd name="connsiteY226" fmla="*/ 2922443 h 3710627"/>
              <a:gd name="connsiteX227" fmla="*/ 4365092 w 8291989"/>
              <a:gd name="connsiteY227" fmla="*/ 2939761 h 3710627"/>
              <a:gd name="connsiteX228" fmla="*/ 4373751 w 8291989"/>
              <a:gd name="connsiteY228" fmla="*/ 2952750 h 3710627"/>
              <a:gd name="connsiteX229" fmla="*/ 4399728 w 8291989"/>
              <a:gd name="connsiteY229" fmla="*/ 2996045 h 3710627"/>
              <a:gd name="connsiteX230" fmla="*/ 4425705 w 8291989"/>
              <a:gd name="connsiteY230" fmla="*/ 3039341 h 3710627"/>
              <a:gd name="connsiteX231" fmla="*/ 4443023 w 8291989"/>
              <a:gd name="connsiteY231" fmla="*/ 3060989 h 3710627"/>
              <a:gd name="connsiteX232" fmla="*/ 4481989 w 8291989"/>
              <a:gd name="connsiteY232" fmla="*/ 3086966 h 3710627"/>
              <a:gd name="connsiteX233" fmla="*/ 4494978 w 8291989"/>
              <a:gd name="connsiteY233" fmla="*/ 3091295 h 3710627"/>
              <a:gd name="connsiteX234" fmla="*/ 4512296 w 8291989"/>
              <a:gd name="connsiteY234" fmla="*/ 3099954 h 3710627"/>
              <a:gd name="connsiteX235" fmla="*/ 4581569 w 8291989"/>
              <a:gd name="connsiteY235" fmla="*/ 3091295 h 3710627"/>
              <a:gd name="connsiteX236" fmla="*/ 4603217 w 8291989"/>
              <a:gd name="connsiteY236" fmla="*/ 3082636 h 3710627"/>
              <a:gd name="connsiteX237" fmla="*/ 4616205 w 8291989"/>
              <a:gd name="connsiteY237" fmla="*/ 3078307 h 3710627"/>
              <a:gd name="connsiteX238" fmla="*/ 4637853 w 8291989"/>
              <a:gd name="connsiteY238" fmla="*/ 3065318 h 3710627"/>
              <a:gd name="connsiteX239" fmla="*/ 4707126 w 8291989"/>
              <a:gd name="connsiteY239" fmla="*/ 3017693 h 3710627"/>
              <a:gd name="connsiteX240" fmla="*/ 4746092 w 8291989"/>
              <a:gd name="connsiteY240" fmla="*/ 2987386 h 3710627"/>
              <a:gd name="connsiteX241" fmla="*/ 4772069 w 8291989"/>
              <a:gd name="connsiteY241" fmla="*/ 2970068 h 3710627"/>
              <a:gd name="connsiteX242" fmla="*/ 4811035 w 8291989"/>
              <a:gd name="connsiteY242" fmla="*/ 2948420 h 3710627"/>
              <a:gd name="connsiteX243" fmla="*/ 4832683 w 8291989"/>
              <a:gd name="connsiteY243" fmla="*/ 2931102 h 3710627"/>
              <a:gd name="connsiteX244" fmla="*/ 4862989 w 8291989"/>
              <a:gd name="connsiteY244" fmla="*/ 2900795 h 3710627"/>
              <a:gd name="connsiteX245" fmla="*/ 4893296 w 8291989"/>
              <a:gd name="connsiteY245" fmla="*/ 2870489 h 3710627"/>
              <a:gd name="connsiteX246" fmla="*/ 4906285 w 8291989"/>
              <a:gd name="connsiteY246" fmla="*/ 2835852 h 3710627"/>
              <a:gd name="connsiteX247" fmla="*/ 4932262 w 8291989"/>
              <a:gd name="connsiteY247" fmla="*/ 2801216 h 3710627"/>
              <a:gd name="connsiteX248" fmla="*/ 4953910 w 8291989"/>
              <a:gd name="connsiteY248" fmla="*/ 2753591 h 3710627"/>
              <a:gd name="connsiteX249" fmla="*/ 4962569 w 8291989"/>
              <a:gd name="connsiteY249" fmla="*/ 2740602 h 3710627"/>
              <a:gd name="connsiteX250" fmla="*/ 4975558 w 8291989"/>
              <a:gd name="connsiteY250" fmla="*/ 2718954 h 3710627"/>
              <a:gd name="connsiteX251" fmla="*/ 4988546 w 8291989"/>
              <a:gd name="connsiteY251" fmla="*/ 2636693 h 3710627"/>
              <a:gd name="connsiteX252" fmla="*/ 4997205 w 8291989"/>
              <a:gd name="connsiteY252" fmla="*/ 2584739 h 3710627"/>
              <a:gd name="connsiteX253" fmla="*/ 5001535 w 8291989"/>
              <a:gd name="connsiteY253" fmla="*/ 2558761 h 3710627"/>
              <a:gd name="connsiteX254" fmla="*/ 5014523 w 8291989"/>
              <a:gd name="connsiteY254" fmla="*/ 2476500 h 3710627"/>
              <a:gd name="connsiteX255" fmla="*/ 5023183 w 8291989"/>
              <a:gd name="connsiteY255" fmla="*/ 2450523 h 3710627"/>
              <a:gd name="connsiteX256" fmla="*/ 5044830 w 8291989"/>
              <a:gd name="connsiteY256" fmla="*/ 2368261 h 3710627"/>
              <a:gd name="connsiteX257" fmla="*/ 5044830 w 8291989"/>
              <a:gd name="connsiteY257" fmla="*/ 2368261 h 3710627"/>
              <a:gd name="connsiteX258" fmla="*/ 5049160 w 8291989"/>
              <a:gd name="connsiteY258" fmla="*/ 2346614 h 3710627"/>
              <a:gd name="connsiteX259" fmla="*/ 5053489 w 8291989"/>
              <a:gd name="connsiteY259" fmla="*/ 2320636 h 3710627"/>
              <a:gd name="connsiteX260" fmla="*/ 5083796 w 8291989"/>
              <a:gd name="connsiteY260" fmla="*/ 2273011 h 3710627"/>
              <a:gd name="connsiteX261" fmla="*/ 5122762 w 8291989"/>
              <a:gd name="connsiteY261" fmla="*/ 2216727 h 3710627"/>
              <a:gd name="connsiteX262" fmla="*/ 5135751 w 8291989"/>
              <a:gd name="connsiteY262" fmla="*/ 2199409 h 3710627"/>
              <a:gd name="connsiteX263" fmla="*/ 5174717 w 8291989"/>
              <a:gd name="connsiteY263" fmla="*/ 2138795 h 3710627"/>
              <a:gd name="connsiteX264" fmla="*/ 5235330 w 8291989"/>
              <a:gd name="connsiteY264" fmla="*/ 2091170 h 3710627"/>
              <a:gd name="connsiteX265" fmla="*/ 5321921 w 8291989"/>
              <a:gd name="connsiteY265" fmla="*/ 2030557 h 3710627"/>
              <a:gd name="connsiteX266" fmla="*/ 5347898 w 8291989"/>
              <a:gd name="connsiteY266" fmla="*/ 2021898 h 3710627"/>
              <a:gd name="connsiteX267" fmla="*/ 5369546 w 8291989"/>
              <a:gd name="connsiteY267" fmla="*/ 2008909 h 3710627"/>
              <a:gd name="connsiteX268" fmla="*/ 5391194 w 8291989"/>
              <a:gd name="connsiteY268" fmla="*/ 2004579 h 3710627"/>
              <a:gd name="connsiteX269" fmla="*/ 5486444 w 8291989"/>
              <a:gd name="connsiteY269" fmla="*/ 1995920 h 3710627"/>
              <a:gd name="connsiteX270" fmla="*/ 5633648 w 8291989"/>
              <a:gd name="connsiteY270" fmla="*/ 2008909 h 3710627"/>
              <a:gd name="connsiteX271" fmla="*/ 5672614 w 8291989"/>
              <a:gd name="connsiteY271" fmla="*/ 2021898 h 3710627"/>
              <a:gd name="connsiteX272" fmla="*/ 5685603 w 8291989"/>
              <a:gd name="connsiteY272" fmla="*/ 2030557 h 3710627"/>
              <a:gd name="connsiteX273" fmla="*/ 5702921 w 8291989"/>
              <a:gd name="connsiteY273" fmla="*/ 2034886 h 3710627"/>
              <a:gd name="connsiteX274" fmla="*/ 5759205 w 8291989"/>
              <a:gd name="connsiteY274" fmla="*/ 2069523 h 3710627"/>
              <a:gd name="connsiteX275" fmla="*/ 5789512 w 8291989"/>
              <a:gd name="connsiteY275" fmla="*/ 2099829 h 3710627"/>
              <a:gd name="connsiteX276" fmla="*/ 5798171 w 8291989"/>
              <a:gd name="connsiteY276" fmla="*/ 2108489 h 3710627"/>
              <a:gd name="connsiteX277" fmla="*/ 5815489 w 8291989"/>
              <a:gd name="connsiteY277" fmla="*/ 2117148 h 3710627"/>
              <a:gd name="connsiteX278" fmla="*/ 5828478 w 8291989"/>
              <a:gd name="connsiteY278" fmla="*/ 2121477 h 3710627"/>
              <a:gd name="connsiteX279" fmla="*/ 5867444 w 8291989"/>
              <a:gd name="connsiteY279" fmla="*/ 2138795 h 3710627"/>
              <a:gd name="connsiteX280" fmla="*/ 5884762 w 8291989"/>
              <a:gd name="connsiteY280" fmla="*/ 2147454 h 3710627"/>
              <a:gd name="connsiteX281" fmla="*/ 5941046 w 8291989"/>
              <a:gd name="connsiteY281" fmla="*/ 2151784 h 3710627"/>
              <a:gd name="connsiteX282" fmla="*/ 5967023 w 8291989"/>
              <a:gd name="connsiteY282" fmla="*/ 2156114 h 3710627"/>
              <a:gd name="connsiteX283" fmla="*/ 6001660 w 8291989"/>
              <a:gd name="connsiteY283" fmla="*/ 2164773 h 3710627"/>
              <a:gd name="connsiteX284" fmla="*/ 6066603 w 8291989"/>
              <a:gd name="connsiteY284" fmla="*/ 2169102 h 3710627"/>
              <a:gd name="connsiteX285" fmla="*/ 6153194 w 8291989"/>
              <a:gd name="connsiteY285" fmla="*/ 2177761 h 3710627"/>
              <a:gd name="connsiteX286" fmla="*/ 6187830 w 8291989"/>
              <a:gd name="connsiteY286" fmla="*/ 2182091 h 3710627"/>
              <a:gd name="connsiteX287" fmla="*/ 6257103 w 8291989"/>
              <a:gd name="connsiteY287" fmla="*/ 2173432 h 3710627"/>
              <a:gd name="connsiteX288" fmla="*/ 6291739 w 8291989"/>
              <a:gd name="connsiteY288" fmla="*/ 2177761 h 3710627"/>
              <a:gd name="connsiteX289" fmla="*/ 6412967 w 8291989"/>
              <a:gd name="connsiteY289" fmla="*/ 2173432 h 3710627"/>
              <a:gd name="connsiteX290" fmla="*/ 6425955 w 8291989"/>
              <a:gd name="connsiteY290" fmla="*/ 2169102 h 3710627"/>
              <a:gd name="connsiteX291" fmla="*/ 6434614 w 8291989"/>
              <a:gd name="connsiteY291" fmla="*/ 2156114 h 3710627"/>
              <a:gd name="connsiteX292" fmla="*/ 6443273 w 8291989"/>
              <a:gd name="connsiteY292" fmla="*/ 2138795 h 3710627"/>
              <a:gd name="connsiteX293" fmla="*/ 6451933 w 8291989"/>
              <a:gd name="connsiteY293" fmla="*/ 2099829 h 3710627"/>
              <a:gd name="connsiteX294" fmla="*/ 6456262 w 8291989"/>
              <a:gd name="connsiteY294" fmla="*/ 2060864 h 3710627"/>
              <a:gd name="connsiteX295" fmla="*/ 6460592 w 8291989"/>
              <a:gd name="connsiteY295" fmla="*/ 2026227 h 3710627"/>
              <a:gd name="connsiteX296" fmla="*/ 6469251 w 8291989"/>
              <a:gd name="connsiteY296" fmla="*/ 1892011 h 3710627"/>
              <a:gd name="connsiteX297" fmla="*/ 6503887 w 8291989"/>
              <a:gd name="connsiteY297" fmla="*/ 1909329 h 3710627"/>
              <a:gd name="connsiteX298" fmla="*/ 6512546 w 8291989"/>
              <a:gd name="connsiteY298" fmla="*/ 1917989 h 3710627"/>
              <a:gd name="connsiteX299" fmla="*/ 6525535 w 8291989"/>
              <a:gd name="connsiteY299" fmla="*/ 1913659 h 3710627"/>
              <a:gd name="connsiteX300" fmla="*/ 6573160 w 8291989"/>
              <a:gd name="connsiteY300" fmla="*/ 1922318 h 3710627"/>
              <a:gd name="connsiteX301" fmla="*/ 6607796 w 8291989"/>
              <a:gd name="connsiteY301" fmla="*/ 1948295 h 3710627"/>
              <a:gd name="connsiteX302" fmla="*/ 6620785 w 8291989"/>
              <a:gd name="connsiteY302" fmla="*/ 1943966 h 3710627"/>
              <a:gd name="connsiteX303" fmla="*/ 6633773 w 8291989"/>
              <a:gd name="connsiteY303" fmla="*/ 1930977 h 3710627"/>
              <a:gd name="connsiteX304" fmla="*/ 6651092 w 8291989"/>
              <a:gd name="connsiteY304" fmla="*/ 1956954 h 3710627"/>
              <a:gd name="connsiteX305" fmla="*/ 6646762 w 8291989"/>
              <a:gd name="connsiteY305" fmla="*/ 1969943 h 3710627"/>
              <a:gd name="connsiteX306" fmla="*/ 6633773 w 8291989"/>
              <a:gd name="connsiteY306" fmla="*/ 1995920 h 3710627"/>
              <a:gd name="connsiteX307" fmla="*/ 6638103 w 8291989"/>
              <a:gd name="connsiteY307" fmla="*/ 2026227 h 3710627"/>
              <a:gd name="connsiteX308" fmla="*/ 6642433 w 8291989"/>
              <a:gd name="connsiteY308" fmla="*/ 2039216 h 3710627"/>
              <a:gd name="connsiteX309" fmla="*/ 6659751 w 8291989"/>
              <a:gd name="connsiteY309" fmla="*/ 2047875 h 3710627"/>
              <a:gd name="connsiteX310" fmla="*/ 6672739 w 8291989"/>
              <a:gd name="connsiteY310" fmla="*/ 2056534 h 3710627"/>
              <a:gd name="connsiteX311" fmla="*/ 6685728 w 8291989"/>
              <a:gd name="connsiteY311" fmla="*/ 2069523 h 3710627"/>
              <a:gd name="connsiteX312" fmla="*/ 6724694 w 8291989"/>
              <a:gd name="connsiteY312" fmla="*/ 2091170 h 3710627"/>
              <a:gd name="connsiteX313" fmla="*/ 6763660 w 8291989"/>
              <a:gd name="connsiteY313" fmla="*/ 2112818 h 3710627"/>
              <a:gd name="connsiteX314" fmla="*/ 6776648 w 8291989"/>
              <a:gd name="connsiteY314" fmla="*/ 2117148 h 3710627"/>
              <a:gd name="connsiteX315" fmla="*/ 6811285 w 8291989"/>
              <a:gd name="connsiteY315" fmla="*/ 2143125 h 3710627"/>
              <a:gd name="connsiteX316" fmla="*/ 6845921 w 8291989"/>
              <a:gd name="connsiteY316" fmla="*/ 2164773 h 3710627"/>
              <a:gd name="connsiteX317" fmla="*/ 6884887 w 8291989"/>
              <a:gd name="connsiteY317" fmla="*/ 2199409 h 3710627"/>
              <a:gd name="connsiteX318" fmla="*/ 6897876 w 8291989"/>
              <a:gd name="connsiteY318" fmla="*/ 2203739 h 3710627"/>
              <a:gd name="connsiteX319" fmla="*/ 6941171 w 8291989"/>
              <a:gd name="connsiteY319" fmla="*/ 2234045 h 3710627"/>
              <a:gd name="connsiteX320" fmla="*/ 6958489 w 8291989"/>
              <a:gd name="connsiteY320" fmla="*/ 2242704 h 3710627"/>
              <a:gd name="connsiteX321" fmla="*/ 6971478 w 8291989"/>
              <a:gd name="connsiteY321" fmla="*/ 2247034 h 3710627"/>
              <a:gd name="connsiteX322" fmla="*/ 6997455 w 8291989"/>
              <a:gd name="connsiteY322" fmla="*/ 2264352 h 3710627"/>
              <a:gd name="connsiteX323" fmla="*/ 6975808 w 8291989"/>
              <a:gd name="connsiteY323" fmla="*/ 2281670 h 3710627"/>
              <a:gd name="connsiteX324" fmla="*/ 6958489 w 8291989"/>
              <a:gd name="connsiteY324" fmla="*/ 2298989 h 3710627"/>
              <a:gd name="connsiteX325" fmla="*/ 6945501 w 8291989"/>
              <a:gd name="connsiteY325" fmla="*/ 2311977 h 3710627"/>
              <a:gd name="connsiteX326" fmla="*/ 6932512 w 8291989"/>
              <a:gd name="connsiteY326" fmla="*/ 2324966 h 3710627"/>
              <a:gd name="connsiteX327" fmla="*/ 6906535 w 8291989"/>
              <a:gd name="connsiteY327" fmla="*/ 2359602 h 3710627"/>
              <a:gd name="connsiteX328" fmla="*/ 6889217 w 8291989"/>
              <a:gd name="connsiteY328" fmla="*/ 2376920 h 3710627"/>
              <a:gd name="connsiteX329" fmla="*/ 6880558 w 8291989"/>
              <a:gd name="connsiteY329" fmla="*/ 2389909 h 3710627"/>
              <a:gd name="connsiteX330" fmla="*/ 6871898 w 8291989"/>
              <a:gd name="connsiteY330" fmla="*/ 2420216 h 3710627"/>
              <a:gd name="connsiteX331" fmla="*/ 6876228 w 8291989"/>
              <a:gd name="connsiteY331" fmla="*/ 2433204 h 3710627"/>
              <a:gd name="connsiteX332" fmla="*/ 6910864 w 8291989"/>
              <a:gd name="connsiteY332" fmla="*/ 2459182 h 3710627"/>
              <a:gd name="connsiteX333" fmla="*/ 6941171 w 8291989"/>
              <a:gd name="connsiteY333" fmla="*/ 2476500 h 3710627"/>
              <a:gd name="connsiteX334" fmla="*/ 6954160 w 8291989"/>
              <a:gd name="connsiteY334" fmla="*/ 2472170 h 3710627"/>
              <a:gd name="connsiteX335" fmla="*/ 6984467 w 8291989"/>
              <a:gd name="connsiteY335" fmla="*/ 2437534 h 3710627"/>
              <a:gd name="connsiteX336" fmla="*/ 7023433 w 8291989"/>
              <a:gd name="connsiteY336" fmla="*/ 2398568 h 3710627"/>
              <a:gd name="connsiteX337" fmla="*/ 7053739 w 8291989"/>
              <a:gd name="connsiteY337" fmla="*/ 2355273 h 3710627"/>
              <a:gd name="connsiteX338" fmla="*/ 7062398 w 8291989"/>
              <a:gd name="connsiteY338" fmla="*/ 2337954 h 3710627"/>
              <a:gd name="connsiteX339" fmla="*/ 7071058 w 8291989"/>
              <a:gd name="connsiteY339" fmla="*/ 2324966 h 3710627"/>
              <a:gd name="connsiteX340" fmla="*/ 7088376 w 8291989"/>
              <a:gd name="connsiteY340" fmla="*/ 2294659 h 3710627"/>
              <a:gd name="connsiteX341" fmla="*/ 7105694 w 8291989"/>
              <a:gd name="connsiteY341" fmla="*/ 2273011 h 3710627"/>
              <a:gd name="connsiteX342" fmla="*/ 7114353 w 8291989"/>
              <a:gd name="connsiteY342" fmla="*/ 2294659 h 3710627"/>
              <a:gd name="connsiteX343" fmla="*/ 7919648 w 8291989"/>
              <a:gd name="connsiteY343" fmla="*/ 978477 h 3710627"/>
              <a:gd name="connsiteX344" fmla="*/ 8136126 w 8291989"/>
              <a:gd name="connsiteY344" fmla="*/ 597477 h 3710627"/>
              <a:gd name="connsiteX345" fmla="*/ 8291989 w 8291989"/>
              <a:gd name="connsiteY345" fmla="*/ 177512 h 3710627"/>
              <a:gd name="connsiteX346" fmla="*/ 8188079 w 8291989"/>
              <a:gd name="connsiteY346" fmla="*/ 112568 h 3710627"/>
              <a:gd name="connsiteX347" fmla="*/ 7837387 w 8291989"/>
              <a:gd name="connsiteY347" fmla="*/ 142875 h 3710627"/>
              <a:gd name="connsiteX348" fmla="*/ 7512671 w 8291989"/>
              <a:gd name="connsiteY348" fmla="*/ 697057 h 3710627"/>
              <a:gd name="connsiteX349" fmla="*/ 7296194 w 8291989"/>
              <a:gd name="connsiteY349" fmla="*/ 736022 h 3710627"/>
              <a:gd name="connsiteX350" fmla="*/ 7265887 w 8291989"/>
              <a:gd name="connsiteY350" fmla="*/ 818284 h 3710627"/>
              <a:gd name="connsiteX351" fmla="*/ 7304853 w 8291989"/>
              <a:gd name="connsiteY351" fmla="*/ 878898 h 3710627"/>
              <a:gd name="connsiteX352" fmla="*/ 7136001 w 8291989"/>
              <a:gd name="connsiteY352" fmla="*/ 1142999 h 3710627"/>
              <a:gd name="connsiteX353" fmla="*/ 6672740 w 8291989"/>
              <a:gd name="connsiteY353" fmla="*/ 900544 h 3710627"/>
              <a:gd name="connsiteX0" fmla="*/ 836512 w 8291989"/>
              <a:gd name="connsiteY0" fmla="*/ 0 h 3711944"/>
              <a:gd name="connsiteX1" fmla="*/ 836512 w 8291989"/>
              <a:gd name="connsiteY1" fmla="*/ 0 h 3711944"/>
              <a:gd name="connsiteX2" fmla="*/ 810535 w 8291989"/>
              <a:gd name="connsiteY2" fmla="*/ 30307 h 3711944"/>
              <a:gd name="connsiteX3" fmla="*/ 801876 w 8291989"/>
              <a:gd name="connsiteY3" fmla="*/ 56284 h 3711944"/>
              <a:gd name="connsiteX4" fmla="*/ 797546 w 8291989"/>
              <a:gd name="connsiteY4" fmla="*/ 69273 h 3711944"/>
              <a:gd name="connsiteX5" fmla="*/ 788887 w 8291989"/>
              <a:gd name="connsiteY5" fmla="*/ 82261 h 3711944"/>
              <a:gd name="connsiteX6" fmla="*/ 767239 w 8291989"/>
              <a:gd name="connsiteY6" fmla="*/ 108239 h 3711944"/>
              <a:gd name="connsiteX7" fmla="*/ 728273 w 8291989"/>
              <a:gd name="connsiteY7" fmla="*/ 138545 h 3711944"/>
              <a:gd name="connsiteX8" fmla="*/ 715285 w 8291989"/>
              <a:gd name="connsiteY8" fmla="*/ 147204 h 3711944"/>
              <a:gd name="connsiteX9" fmla="*/ 689308 w 8291989"/>
              <a:gd name="connsiteY9" fmla="*/ 155864 h 3711944"/>
              <a:gd name="connsiteX10" fmla="*/ 676319 w 8291989"/>
              <a:gd name="connsiteY10" fmla="*/ 160193 h 3711944"/>
              <a:gd name="connsiteX11" fmla="*/ 646012 w 8291989"/>
              <a:gd name="connsiteY11" fmla="*/ 173182 h 3711944"/>
              <a:gd name="connsiteX12" fmla="*/ 615705 w 8291989"/>
              <a:gd name="connsiteY12" fmla="*/ 190500 h 3711944"/>
              <a:gd name="connsiteX13" fmla="*/ 589728 w 8291989"/>
              <a:gd name="connsiteY13" fmla="*/ 207818 h 3711944"/>
              <a:gd name="connsiteX14" fmla="*/ 563751 w 8291989"/>
              <a:gd name="connsiteY14" fmla="*/ 225136 h 3711944"/>
              <a:gd name="connsiteX15" fmla="*/ 550762 w 8291989"/>
              <a:gd name="connsiteY15" fmla="*/ 233795 h 3711944"/>
              <a:gd name="connsiteX16" fmla="*/ 533444 w 8291989"/>
              <a:gd name="connsiteY16" fmla="*/ 246784 h 3711944"/>
              <a:gd name="connsiteX17" fmla="*/ 520455 w 8291989"/>
              <a:gd name="connsiteY17" fmla="*/ 255443 h 3711944"/>
              <a:gd name="connsiteX18" fmla="*/ 490148 w 8291989"/>
              <a:gd name="connsiteY18" fmla="*/ 281420 h 3711944"/>
              <a:gd name="connsiteX19" fmla="*/ 481489 w 8291989"/>
              <a:gd name="connsiteY19" fmla="*/ 294409 h 3711944"/>
              <a:gd name="connsiteX20" fmla="*/ 455512 w 8291989"/>
              <a:gd name="connsiteY20" fmla="*/ 311727 h 3711944"/>
              <a:gd name="connsiteX21" fmla="*/ 433864 w 8291989"/>
              <a:gd name="connsiteY21" fmla="*/ 337704 h 3711944"/>
              <a:gd name="connsiteX22" fmla="*/ 420876 w 8291989"/>
              <a:gd name="connsiteY22" fmla="*/ 342034 h 3711944"/>
              <a:gd name="connsiteX23" fmla="*/ 394898 w 8291989"/>
              <a:gd name="connsiteY23" fmla="*/ 355023 h 3711944"/>
              <a:gd name="connsiteX24" fmla="*/ 368921 w 8291989"/>
              <a:gd name="connsiteY24" fmla="*/ 376670 h 3711944"/>
              <a:gd name="connsiteX25" fmla="*/ 355933 w 8291989"/>
              <a:gd name="connsiteY25" fmla="*/ 381000 h 3711944"/>
              <a:gd name="connsiteX26" fmla="*/ 338614 w 8291989"/>
              <a:gd name="connsiteY26" fmla="*/ 402648 h 3711944"/>
              <a:gd name="connsiteX27" fmla="*/ 334285 w 8291989"/>
              <a:gd name="connsiteY27" fmla="*/ 415636 h 3711944"/>
              <a:gd name="connsiteX28" fmla="*/ 316967 w 8291989"/>
              <a:gd name="connsiteY28" fmla="*/ 454602 h 3711944"/>
              <a:gd name="connsiteX29" fmla="*/ 312637 w 8291989"/>
              <a:gd name="connsiteY29" fmla="*/ 467591 h 3711944"/>
              <a:gd name="connsiteX30" fmla="*/ 303978 w 8291989"/>
              <a:gd name="connsiteY30" fmla="*/ 502227 h 3711944"/>
              <a:gd name="connsiteX31" fmla="*/ 295319 w 8291989"/>
              <a:gd name="connsiteY31" fmla="*/ 528204 h 3711944"/>
              <a:gd name="connsiteX32" fmla="*/ 290989 w 8291989"/>
              <a:gd name="connsiteY32" fmla="*/ 554182 h 3711944"/>
              <a:gd name="connsiteX33" fmla="*/ 286660 w 8291989"/>
              <a:gd name="connsiteY33" fmla="*/ 601807 h 3711944"/>
              <a:gd name="connsiteX34" fmla="*/ 278001 w 8291989"/>
              <a:gd name="connsiteY34" fmla="*/ 645102 h 3711944"/>
              <a:gd name="connsiteX35" fmla="*/ 273671 w 8291989"/>
              <a:gd name="connsiteY35" fmla="*/ 671079 h 3711944"/>
              <a:gd name="connsiteX36" fmla="*/ 260683 w 8291989"/>
              <a:gd name="connsiteY36" fmla="*/ 714375 h 3711944"/>
              <a:gd name="connsiteX37" fmla="*/ 256353 w 8291989"/>
              <a:gd name="connsiteY37" fmla="*/ 727364 h 3711944"/>
              <a:gd name="connsiteX38" fmla="*/ 243364 w 8291989"/>
              <a:gd name="connsiteY38" fmla="*/ 736023 h 3711944"/>
              <a:gd name="connsiteX39" fmla="*/ 217387 w 8291989"/>
              <a:gd name="connsiteY39" fmla="*/ 762000 h 3711944"/>
              <a:gd name="connsiteX40" fmla="*/ 191410 w 8291989"/>
              <a:gd name="connsiteY40" fmla="*/ 770659 h 3711944"/>
              <a:gd name="connsiteX41" fmla="*/ 165433 w 8291989"/>
              <a:gd name="connsiteY41" fmla="*/ 792307 h 3711944"/>
              <a:gd name="connsiteX42" fmla="*/ 148114 w 8291989"/>
              <a:gd name="connsiteY42" fmla="*/ 813954 h 3711944"/>
              <a:gd name="connsiteX43" fmla="*/ 135126 w 8291989"/>
              <a:gd name="connsiteY43" fmla="*/ 822614 h 3711944"/>
              <a:gd name="connsiteX44" fmla="*/ 126467 w 8291989"/>
              <a:gd name="connsiteY44" fmla="*/ 835602 h 3711944"/>
              <a:gd name="connsiteX45" fmla="*/ 117808 w 8291989"/>
              <a:gd name="connsiteY45" fmla="*/ 861579 h 3711944"/>
              <a:gd name="connsiteX46" fmla="*/ 109148 w 8291989"/>
              <a:gd name="connsiteY46" fmla="*/ 900545 h 3711944"/>
              <a:gd name="connsiteX47" fmla="*/ 104819 w 8291989"/>
              <a:gd name="connsiteY47" fmla="*/ 961159 h 3711944"/>
              <a:gd name="connsiteX48" fmla="*/ 100489 w 8291989"/>
              <a:gd name="connsiteY48" fmla="*/ 987136 h 3711944"/>
              <a:gd name="connsiteX49" fmla="*/ 83171 w 8291989"/>
              <a:gd name="connsiteY49" fmla="*/ 1013114 h 3711944"/>
              <a:gd name="connsiteX50" fmla="*/ 74512 w 8291989"/>
              <a:gd name="connsiteY50" fmla="*/ 1039091 h 3711944"/>
              <a:gd name="connsiteX51" fmla="*/ 65853 w 8291989"/>
              <a:gd name="connsiteY51" fmla="*/ 1069398 h 3711944"/>
              <a:gd name="connsiteX52" fmla="*/ 61523 w 8291989"/>
              <a:gd name="connsiteY52" fmla="*/ 1095375 h 3711944"/>
              <a:gd name="connsiteX53" fmla="*/ 35546 w 8291989"/>
              <a:gd name="connsiteY53" fmla="*/ 1143000 h 3711944"/>
              <a:gd name="connsiteX54" fmla="*/ 31217 w 8291989"/>
              <a:gd name="connsiteY54" fmla="*/ 1160318 h 3711944"/>
              <a:gd name="connsiteX55" fmla="*/ 22558 w 8291989"/>
              <a:gd name="connsiteY55" fmla="*/ 1181966 h 3711944"/>
              <a:gd name="connsiteX56" fmla="*/ 18228 w 8291989"/>
              <a:gd name="connsiteY56" fmla="*/ 1242579 h 3711944"/>
              <a:gd name="connsiteX57" fmla="*/ 13898 w 8291989"/>
              <a:gd name="connsiteY57" fmla="*/ 1268557 h 3711944"/>
              <a:gd name="connsiteX58" fmla="*/ 5239 w 8291989"/>
              <a:gd name="connsiteY58" fmla="*/ 1333500 h 3711944"/>
              <a:gd name="connsiteX59" fmla="*/ 5239 w 8291989"/>
              <a:gd name="connsiteY59" fmla="*/ 1623579 h 3711944"/>
              <a:gd name="connsiteX60" fmla="*/ 13898 w 8291989"/>
              <a:gd name="connsiteY60" fmla="*/ 1740477 h 3711944"/>
              <a:gd name="connsiteX61" fmla="*/ 18228 w 8291989"/>
              <a:gd name="connsiteY61" fmla="*/ 1840057 h 3711944"/>
              <a:gd name="connsiteX62" fmla="*/ 22558 w 8291989"/>
              <a:gd name="connsiteY62" fmla="*/ 1883352 h 3711944"/>
              <a:gd name="connsiteX63" fmla="*/ 26887 w 8291989"/>
              <a:gd name="connsiteY63" fmla="*/ 1956954 h 3711944"/>
              <a:gd name="connsiteX64" fmla="*/ 48535 w 8291989"/>
              <a:gd name="connsiteY64" fmla="*/ 1991591 h 3711944"/>
              <a:gd name="connsiteX65" fmla="*/ 70183 w 8291989"/>
              <a:gd name="connsiteY65" fmla="*/ 2030557 h 3711944"/>
              <a:gd name="connsiteX66" fmla="*/ 78842 w 8291989"/>
              <a:gd name="connsiteY66" fmla="*/ 2043545 h 3711944"/>
              <a:gd name="connsiteX67" fmla="*/ 104819 w 8291989"/>
              <a:gd name="connsiteY67" fmla="*/ 2099829 h 3711944"/>
              <a:gd name="connsiteX68" fmla="*/ 113478 w 8291989"/>
              <a:gd name="connsiteY68" fmla="*/ 2164773 h 3711944"/>
              <a:gd name="connsiteX69" fmla="*/ 117808 w 8291989"/>
              <a:gd name="connsiteY69" fmla="*/ 2186420 h 3711944"/>
              <a:gd name="connsiteX70" fmla="*/ 122137 w 8291989"/>
              <a:gd name="connsiteY70" fmla="*/ 2216727 h 3711944"/>
              <a:gd name="connsiteX71" fmla="*/ 126467 w 8291989"/>
              <a:gd name="connsiteY71" fmla="*/ 2355273 h 3711944"/>
              <a:gd name="connsiteX72" fmla="*/ 130796 w 8291989"/>
              <a:gd name="connsiteY72" fmla="*/ 2376920 h 3711944"/>
              <a:gd name="connsiteX73" fmla="*/ 135126 w 8291989"/>
              <a:gd name="connsiteY73" fmla="*/ 2407227 h 3711944"/>
              <a:gd name="connsiteX74" fmla="*/ 148114 w 8291989"/>
              <a:gd name="connsiteY74" fmla="*/ 2476500 h 3711944"/>
              <a:gd name="connsiteX75" fmla="*/ 156773 w 8291989"/>
              <a:gd name="connsiteY75" fmla="*/ 2498148 h 3711944"/>
              <a:gd name="connsiteX76" fmla="*/ 165433 w 8291989"/>
              <a:gd name="connsiteY76" fmla="*/ 2528454 h 3711944"/>
              <a:gd name="connsiteX77" fmla="*/ 169762 w 8291989"/>
              <a:gd name="connsiteY77" fmla="*/ 2545773 h 3711944"/>
              <a:gd name="connsiteX78" fmla="*/ 182751 w 8291989"/>
              <a:gd name="connsiteY78" fmla="*/ 2580409 h 3711944"/>
              <a:gd name="connsiteX79" fmla="*/ 195739 w 8291989"/>
              <a:gd name="connsiteY79" fmla="*/ 2610716 h 3711944"/>
              <a:gd name="connsiteX80" fmla="*/ 208728 w 8291989"/>
              <a:gd name="connsiteY80" fmla="*/ 2619375 h 3711944"/>
              <a:gd name="connsiteX81" fmla="*/ 221717 w 8291989"/>
              <a:gd name="connsiteY81" fmla="*/ 2632364 h 3711944"/>
              <a:gd name="connsiteX82" fmla="*/ 234705 w 8291989"/>
              <a:gd name="connsiteY82" fmla="*/ 2641023 h 3711944"/>
              <a:gd name="connsiteX83" fmla="*/ 260683 w 8291989"/>
              <a:gd name="connsiteY83" fmla="*/ 2649682 h 3711944"/>
              <a:gd name="connsiteX84" fmla="*/ 325626 w 8291989"/>
              <a:gd name="connsiteY84" fmla="*/ 2645352 h 3711944"/>
              <a:gd name="connsiteX85" fmla="*/ 386239 w 8291989"/>
              <a:gd name="connsiteY85" fmla="*/ 2649682 h 3711944"/>
              <a:gd name="connsiteX86" fmla="*/ 455512 w 8291989"/>
              <a:gd name="connsiteY86" fmla="*/ 2654011 h 3711944"/>
              <a:gd name="connsiteX87" fmla="*/ 481489 w 8291989"/>
              <a:gd name="connsiteY87" fmla="*/ 2658341 h 3711944"/>
              <a:gd name="connsiteX88" fmla="*/ 646012 w 8291989"/>
              <a:gd name="connsiteY88" fmla="*/ 2671329 h 3711944"/>
              <a:gd name="connsiteX89" fmla="*/ 667660 w 8291989"/>
              <a:gd name="connsiteY89" fmla="*/ 2675659 h 3711944"/>
              <a:gd name="connsiteX90" fmla="*/ 693637 w 8291989"/>
              <a:gd name="connsiteY90" fmla="*/ 2679989 h 3711944"/>
              <a:gd name="connsiteX91" fmla="*/ 715285 w 8291989"/>
              <a:gd name="connsiteY91" fmla="*/ 2684318 h 3711944"/>
              <a:gd name="connsiteX92" fmla="*/ 741262 w 8291989"/>
              <a:gd name="connsiteY92" fmla="*/ 2688648 h 3711944"/>
              <a:gd name="connsiteX93" fmla="*/ 754251 w 8291989"/>
              <a:gd name="connsiteY93" fmla="*/ 2692977 h 3711944"/>
              <a:gd name="connsiteX94" fmla="*/ 784558 w 8291989"/>
              <a:gd name="connsiteY94" fmla="*/ 2697307 h 3711944"/>
              <a:gd name="connsiteX95" fmla="*/ 810535 w 8291989"/>
              <a:gd name="connsiteY95" fmla="*/ 2701636 h 3711944"/>
              <a:gd name="connsiteX96" fmla="*/ 853830 w 8291989"/>
              <a:gd name="connsiteY96" fmla="*/ 2705966 h 3711944"/>
              <a:gd name="connsiteX97" fmla="*/ 892796 w 8291989"/>
              <a:gd name="connsiteY97" fmla="*/ 2710295 h 3711944"/>
              <a:gd name="connsiteX98" fmla="*/ 918773 w 8291989"/>
              <a:gd name="connsiteY98" fmla="*/ 2718954 h 3711944"/>
              <a:gd name="connsiteX99" fmla="*/ 953410 w 8291989"/>
              <a:gd name="connsiteY99" fmla="*/ 2736273 h 3711944"/>
              <a:gd name="connsiteX100" fmla="*/ 970728 w 8291989"/>
              <a:gd name="connsiteY100" fmla="*/ 2740602 h 3711944"/>
              <a:gd name="connsiteX101" fmla="*/ 992376 w 8291989"/>
              <a:gd name="connsiteY101" fmla="*/ 2744932 h 3711944"/>
              <a:gd name="connsiteX102" fmla="*/ 1027012 w 8291989"/>
              <a:gd name="connsiteY102" fmla="*/ 2753591 h 3711944"/>
              <a:gd name="connsiteX103" fmla="*/ 1044330 w 8291989"/>
              <a:gd name="connsiteY103" fmla="*/ 2762250 h 3711944"/>
              <a:gd name="connsiteX104" fmla="*/ 1057319 w 8291989"/>
              <a:gd name="connsiteY104" fmla="*/ 2770909 h 3711944"/>
              <a:gd name="connsiteX105" fmla="*/ 1070308 w 8291989"/>
              <a:gd name="connsiteY105" fmla="*/ 2775239 h 3711944"/>
              <a:gd name="connsiteX106" fmla="*/ 1083296 w 8291989"/>
              <a:gd name="connsiteY106" fmla="*/ 2783898 h 3711944"/>
              <a:gd name="connsiteX107" fmla="*/ 1109273 w 8291989"/>
              <a:gd name="connsiteY107" fmla="*/ 2792557 h 3711944"/>
              <a:gd name="connsiteX108" fmla="*/ 1122262 w 8291989"/>
              <a:gd name="connsiteY108" fmla="*/ 2796886 h 3711944"/>
              <a:gd name="connsiteX109" fmla="*/ 1135251 w 8291989"/>
              <a:gd name="connsiteY109" fmla="*/ 2805545 h 3711944"/>
              <a:gd name="connsiteX110" fmla="*/ 1174217 w 8291989"/>
              <a:gd name="connsiteY110" fmla="*/ 2818534 h 3711944"/>
              <a:gd name="connsiteX111" fmla="*/ 1200194 w 8291989"/>
              <a:gd name="connsiteY111" fmla="*/ 2835852 h 3711944"/>
              <a:gd name="connsiteX112" fmla="*/ 1213183 w 8291989"/>
              <a:gd name="connsiteY112" fmla="*/ 2844511 h 3711944"/>
              <a:gd name="connsiteX113" fmla="*/ 1226171 w 8291989"/>
              <a:gd name="connsiteY113" fmla="*/ 2853170 h 3711944"/>
              <a:gd name="connsiteX114" fmla="*/ 1252148 w 8291989"/>
              <a:gd name="connsiteY114" fmla="*/ 2861829 h 3711944"/>
              <a:gd name="connsiteX115" fmla="*/ 1273796 w 8291989"/>
              <a:gd name="connsiteY115" fmla="*/ 2879148 h 3711944"/>
              <a:gd name="connsiteX116" fmla="*/ 1330080 w 8291989"/>
              <a:gd name="connsiteY116" fmla="*/ 2892136 h 3711944"/>
              <a:gd name="connsiteX117" fmla="*/ 1347398 w 8291989"/>
              <a:gd name="connsiteY117" fmla="*/ 2896466 h 3711944"/>
              <a:gd name="connsiteX118" fmla="*/ 1369046 w 8291989"/>
              <a:gd name="connsiteY118" fmla="*/ 2909454 h 3711944"/>
              <a:gd name="connsiteX119" fmla="*/ 1382035 w 8291989"/>
              <a:gd name="connsiteY119" fmla="*/ 2913784 h 3711944"/>
              <a:gd name="connsiteX120" fmla="*/ 1421001 w 8291989"/>
              <a:gd name="connsiteY120" fmla="*/ 2931102 h 3711944"/>
              <a:gd name="connsiteX121" fmla="*/ 1433989 w 8291989"/>
              <a:gd name="connsiteY121" fmla="*/ 2939761 h 3711944"/>
              <a:gd name="connsiteX122" fmla="*/ 1468626 w 8291989"/>
              <a:gd name="connsiteY122" fmla="*/ 2952750 h 3711944"/>
              <a:gd name="connsiteX123" fmla="*/ 1524910 w 8291989"/>
              <a:gd name="connsiteY123" fmla="*/ 2970068 h 3711944"/>
              <a:gd name="connsiteX124" fmla="*/ 1572535 w 8291989"/>
              <a:gd name="connsiteY124" fmla="*/ 2991716 h 3711944"/>
              <a:gd name="connsiteX125" fmla="*/ 1585523 w 8291989"/>
              <a:gd name="connsiteY125" fmla="*/ 2996045 h 3711944"/>
              <a:gd name="connsiteX126" fmla="*/ 1620160 w 8291989"/>
              <a:gd name="connsiteY126" fmla="*/ 3013364 h 3711944"/>
              <a:gd name="connsiteX127" fmla="*/ 1680773 w 8291989"/>
              <a:gd name="connsiteY127" fmla="*/ 3030682 h 3711944"/>
              <a:gd name="connsiteX128" fmla="*/ 1711080 w 8291989"/>
              <a:gd name="connsiteY128" fmla="*/ 3048000 h 3711944"/>
              <a:gd name="connsiteX129" fmla="*/ 1728398 w 8291989"/>
              <a:gd name="connsiteY129" fmla="*/ 3056659 h 3711944"/>
              <a:gd name="connsiteX130" fmla="*/ 1754376 w 8291989"/>
              <a:gd name="connsiteY130" fmla="*/ 3073977 h 3711944"/>
              <a:gd name="connsiteX131" fmla="*/ 1780353 w 8291989"/>
              <a:gd name="connsiteY131" fmla="*/ 3082636 h 3711944"/>
              <a:gd name="connsiteX132" fmla="*/ 1814989 w 8291989"/>
              <a:gd name="connsiteY132" fmla="*/ 3104284 h 3711944"/>
              <a:gd name="connsiteX133" fmla="*/ 1845296 w 8291989"/>
              <a:gd name="connsiteY133" fmla="*/ 3117273 h 3711944"/>
              <a:gd name="connsiteX134" fmla="*/ 1858285 w 8291989"/>
              <a:gd name="connsiteY134" fmla="*/ 3130261 h 3711944"/>
              <a:gd name="connsiteX135" fmla="*/ 1871273 w 8291989"/>
              <a:gd name="connsiteY135" fmla="*/ 3138920 h 3711944"/>
              <a:gd name="connsiteX136" fmla="*/ 1901580 w 8291989"/>
              <a:gd name="connsiteY136" fmla="*/ 3169227 h 3711944"/>
              <a:gd name="connsiteX137" fmla="*/ 1927558 w 8291989"/>
              <a:gd name="connsiteY137" fmla="*/ 3190875 h 3711944"/>
              <a:gd name="connsiteX138" fmla="*/ 1940546 w 8291989"/>
              <a:gd name="connsiteY138" fmla="*/ 3195204 h 3711944"/>
              <a:gd name="connsiteX139" fmla="*/ 1975183 w 8291989"/>
              <a:gd name="connsiteY139" fmla="*/ 3216852 h 3711944"/>
              <a:gd name="connsiteX140" fmla="*/ 2018478 w 8291989"/>
              <a:gd name="connsiteY140" fmla="*/ 3247159 h 3711944"/>
              <a:gd name="connsiteX141" fmla="*/ 2031467 w 8291989"/>
              <a:gd name="connsiteY141" fmla="*/ 3251489 h 3711944"/>
              <a:gd name="connsiteX142" fmla="*/ 2053114 w 8291989"/>
              <a:gd name="connsiteY142" fmla="*/ 3268807 h 3711944"/>
              <a:gd name="connsiteX143" fmla="*/ 2066103 w 8291989"/>
              <a:gd name="connsiteY143" fmla="*/ 3277466 h 3711944"/>
              <a:gd name="connsiteX144" fmla="*/ 2079092 w 8291989"/>
              <a:gd name="connsiteY144" fmla="*/ 3290454 h 3711944"/>
              <a:gd name="connsiteX145" fmla="*/ 2096410 w 8291989"/>
              <a:gd name="connsiteY145" fmla="*/ 3299114 h 3711944"/>
              <a:gd name="connsiteX146" fmla="*/ 2144035 w 8291989"/>
              <a:gd name="connsiteY146" fmla="*/ 3342409 h 3711944"/>
              <a:gd name="connsiteX147" fmla="*/ 2161353 w 8291989"/>
              <a:gd name="connsiteY147" fmla="*/ 3372716 h 3711944"/>
              <a:gd name="connsiteX148" fmla="*/ 2178671 w 8291989"/>
              <a:gd name="connsiteY148" fmla="*/ 3403023 h 3711944"/>
              <a:gd name="connsiteX149" fmla="*/ 2191660 w 8291989"/>
              <a:gd name="connsiteY149" fmla="*/ 3411682 h 3711944"/>
              <a:gd name="connsiteX150" fmla="*/ 2221967 w 8291989"/>
              <a:gd name="connsiteY150" fmla="*/ 3441989 h 3711944"/>
              <a:gd name="connsiteX151" fmla="*/ 2247944 w 8291989"/>
              <a:gd name="connsiteY151" fmla="*/ 3467966 h 3711944"/>
              <a:gd name="connsiteX152" fmla="*/ 2260933 w 8291989"/>
              <a:gd name="connsiteY152" fmla="*/ 3480954 h 3711944"/>
              <a:gd name="connsiteX153" fmla="*/ 2269592 w 8291989"/>
              <a:gd name="connsiteY153" fmla="*/ 3489614 h 3711944"/>
              <a:gd name="connsiteX154" fmla="*/ 2364842 w 8291989"/>
              <a:gd name="connsiteY154" fmla="*/ 3658466 h 3711944"/>
              <a:gd name="connsiteX155" fmla="*/ 2585648 w 8291989"/>
              <a:gd name="connsiteY155" fmla="*/ 3675783 h 3711944"/>
              <a:gd name="connsiteX156" fmla="*/ 2663580 w 8291989"/>
              <a:gd name="connsiteY156" fmla="*/ 3537239 h 3711944"/>
              <a:gd name="connsiteX157" fmla="*/ 2706876 w 8291989"/>
              <a:gd name="connsiteY157" fmla="*/ 3498273 h 3711944"/>
              <a:gd name="connsiteX158" fmla="*/ 2741512 w 8291989"/>
              <a:gd name="connsiteY158" fmla="*/ 3446318 h 3711944"/>
              <a:gd name="connsiteX159" fmla="*/ 2758830 w 8291989"/>
              <a:gd name="connsiteY159" fmla="*/ 3342409 h 3711944"/>
              <a:gd name="connsiteX160" fmla="*/ 2728523 w 8291989"/>
              <a:gd name="connsiteY160" fmla="*/ 3216852 h 3711944"/>
              <a:gd name="connsiteX161" fmla="*/ 2715535 w 8291989"/>
              <a:gd name="connsiteY161" fmla="*/ 3195204 h 3711944"/>
              <a:gd name="connsiteX162" fmla="*/ 2693887 w 8291989"/>
              <a:gd name="connsiteY162" fmla="*/ 3138920 h 3711944"/>
              <a:gd name="connsiteX163" fmla="*/ 2685228 w 8291989"/>
              <a:gd name="connsiteY163" fmla="*/ 3121602 h 3711944"/>
              <a:gd name="connsiteX164" fmla="*/ 2650592 w 8291989"/>
              <a:gd name="connsiteY164" fmla="*/ 3009034 h 3711944"/>
              <a:gd name="connsiteX165" fmla="*/ 2641933 w 8291989"/>
              <a:gd name="connsiteY165" fmla="*/ 2983057 h 3711944"/>
              <a:gd name="connsiteX166" fmla="*/ 2633273 w 8291989"/>
              <a:gd name="connsiteY166" fmla="*/ 2935432 h 3711944"/>
              <a:gd name="connsiteX167" fmla="*/ 2628944 w 8291989"/>
              <a:gd name="connsiteY167" fmla="*/ 2874818 h 3711944"/>
              <a:gd name="connsiteX168" fmla="*/ 2624614 w 8291989"/>
              <a:gd name="connsiteY168" fmla="*/ 2853170 h 3711944"/>
              <a:gd name="connsiteX169" fmla="*/ 2607296 w 8291989"/>
              <a:gd name="connsiteY169" fmla="*/ 2762250 h 3711944"/>
              <a:gd name="connsiteX170" fmla="*/ 2602967 w 8291989"/>
              <a:gd name="connsiteY170" fmla="*/ 2736273 h 3711944"/>
              <a:gd name="connsiteX171" fmla="*/ 2594308 w 8291989"/>
              <a:gd name="connsiteY171" fmla="*/ 2710295 h 3711944"/>
              <a:gd name="connsiteX172" fmla="*/ 2589978 w 8291989"/>
              <a:gd name="connsiteY172" fmla="*/ 2662670 h 3711944"/>
              <a:gd name="connsiteX173" fmla="*/ 2594308 w 8291989"/>
              <a:gd name="connsiteY173" fmla="*/ 2511136 h 3711944"/>
              <a:gd name="connsiteX174" fmla="*/ 2598637 w 8291989"/>
              <a:gd name="connsiteY174" fmla="*/ 2498148 h 3711944"/>
              <a:gd name="connsiteX175" fmla="*/ 2602967 w 8291989"/>
              <a:gd name="connsiteY175" fmla="*/ 2463511 h 3711944"/>
              <a:gd name="connsiteX176" fmla="*/ 2611626 w 8291989"/>
              <a:gd name="connsiteY176" fmla="*/ 2433204 h 3711944"/>
              <a:gd name="connsiteX177" fmla="*/ 2633273 w 8291989"/>
              <a:gd name="connsiteY177" fmla="*/ 2381250 h 3711944"/>
              <a:gd name="connsiteX178" fmla="*/ 2641933 w 8291989"/>
              <a:gd name="connsiteY178" fmla="*/ 2363932 h 3711944"/>
              <a:gd name="connsiteX179" fmla="*/ 2654921 w 8291989"/>
              <a:gd name="connsiteY179" fmla="*/ 2346614 h 3711944"/>
              <a:gd name="connsiteX180" fmla="*/ 2698217 w 8291989"/>
              <a:gd name="connsiteY180" fmla="*/ 2303318 h 3711944"/>
              <a:gd name="connsiteX181" fmla="*/ 2719864 w 8291989"/>
              <a:gd name="connsiteY181" fmla="*/ 2294659 h 3711944"/>
              <a:gd name="connsiteX182" fmla="*/ 2732853 w 8291989"/>
              <a:gd name="connsiteY182" fmla="*/ 2286000 h 3711944"/>
              <a:gd name="connsiteX183" fmla="*/ 2771819 w 8291989"/>
              <a:gd name="connsiteY183" fmla="*/ 2281670 h 3711944"/>
              <a:gd name="connsiteX184" fmla="*/ 2819444 w 8291989"/>
              <a:gd name="connsiteY184" fmla="*/ 2268682 h 3711944"/>
              <a:gd name="connsiteX185" fmla="*/ 2858410 w 8291989"/>
              <a:gd name="connsiteY185" fmla="*/ 2260023 h 3711944"/>
              <a:gd name="connsiteX186" fmla="*/ 2897376 w 8291989"/>
              <a:gd name="connsiteY186" fmla="*/ 2255693 h 3711944"/>
              <a:gd name="connsiteX187" fmla="*/ 2910364 w 8291989"/>
              <a:gd name="connsiteY187" fmla="*/ 2251364 h 3711944"/>
              <a:gd name="connsiteX188" fmla="*/ 2936342 w 8291989"/>
              <a:gd name="connsiteY188" fmla="*/ 2247034 h 3711944"/>
              <a:gd name="connsiteX189" fmla="*/ 2953660 w 8291989"/>
              <a:gd name="connsiteY189" fmla="*/ 2238375 h 3711944"/>
              <a:gd name="connsiteX190" fmla="*/ 2983967 w 8291989"/>
              <a:gd name="connsiteY190" fmla="*/ 2242704 h 3711944"/>
              <a:gd name="connsiteX191" fmla="*/ 3001285 w 8291989"/>
              <a:gd name="connsiteY191" fmla="*/ 2238375 h 3711944"/>
              <a:gd name="connsiteX192" fmla="*/ 3048910 w 8291989"/>
              <a:gd name="connsiteY192" fmla="*/ 2234045 h 3711944"/>
              <a:gd name="connsiteX193" fmla="*/ 3213433 w 8291989"/>
              <a:gd name="connsiteY193" fmla="*/ 2242704 h 3711944"/>
              <a:gd name="connsiteX194" fmla="*/ 3256728 w 8291989"/>
              <a:gd name="connsiteY194" fmla="*/ 2247034 h 3711944"/>
              <a:gd name="connsiteX195" fmla="*/ 3516501 w 8291989"/>
              <a:gd name="connsiteY195" fmla="*/ 2264352 h 3711944"/>
              <a:gd name="connsiteX196" fmla="*/ 3551137 w 8291989"/>
              <a:gd name="connsiteY196" fmla="*/ 2268682 h 3711944"/>
              <a:gd name="connsiteX197" fmla="*/ 3577114 w 8291989"/>
              <a:gd name="connsiteY197" fmla="*/ 2273011 h 3711944"/>
              <a:gd name="connsiteX198" fmla="*/ 3676694 w 8291989"/>
              <a:gd name="connsiteY198" fmla="*/ 2281670 h 3711944"/>
              <a:gd name="connsiteX199" fmla="*/ 3707001 w 8291989"/>
              <a:gd name="connsiteY199" fmla="*/ 2286000 h 3711944"/>
              <a:gd name="connsiteX200" fmla="*/ 3767614 w 8291989"/>
              <a:gd name="connsiteY200" fmla="*/ 2290329 h 3711944"/>
              <a:gd name="connsiteX201" fmla="*/ 3849876 w 8291989"/>
              <a:gd name="connsiteY201" fmla="*/ 2298989 h 3711944"/>
              <a:gd name="connsiteX202" fmla="*/ 3914819 w 8291989"/>
              <a:gd name="connsiteY202" fmla="*/ 2303318 h 3711944"/>
              <a:gd name="connsiteX203" fmla="*/ 4023058 w 8291989"/>
              <a:gd name="connsiteY203" fmla="*/ 2316307 h 3711944"/>
              <a:gd name="connsiteX204" fmla="*/ 4036046 w 8291989"/>
              <a:gd name="connsiteY204" fmla="*/ 2324966 h 3711944"/>
              <a:gd name="connsiteX205" fmla="*/ 4040376 w 8291989"/>
              <a:gd name="connsiteY205" fmla="*/ 2337954 h 3711944"/>
              <a:gd name="connsiteX206" fmla="*/ 4053364 w 8291989"/>
              <a:gd name="connsiteY206" fmla="*/ 2359602 h 3711944"/>
              <a:gd name="connsiteX207" fmla="*/ 4096660 w 8291989"/>
              <a:gd name="connsiteY207" fmla="*/ 2398568 h 3711944"/>
              <a:gd name="connsiteX208" fmla="*/ 4113978 w 8291989"/>
              <a:gd name="connsiteY208" fmla="*/ 2424545 h 3711944"/>
              <a:gd name="connsiteX209" fmla="*/ 4131296 w 8291989"/>
              <a:gd name="connsiteY209" fmla="*/ 2446193 h 3711944"/>
              <a:gd name="connsiteX210" fmla="*/ 4183251 w 8291989"/>
              <a:gd name="connsiteY210" fmla="*/ 2506807 h 3711944"/>
              <a:gd name="connsiteX211" fmla="*/ 4200569 w 8291989"/>
              <a:gd name="connsiteY211" fmla="*/ 2554432 h 3711944"/>
              <a:gd name="connsiteX212" fmla="*/ 4209228 w 8291989"/>
              <a:gd name="connsiteY212" fmla="*/ 2571750 h 3711944"/>
              <a:gd name="connsiteX213" fmla="*/ 4213558 w 8291989"/>
              <a:gd name="connsiteY213" fmla="*/ 2593398 h 3711944"/>
              <a:gd name="connsiteX214" fmla="*/ 4222217 w 8291989"/>
              <a:gd name="connsiteY214" fmla="*/ 2610716 h 3711944"/>
              <a:gd name="connsiteX215" fmla="*/ 4230876 w 8291989"/>
              <a:gd name="connsiteY215" fmla="*/ 2632364 h 3711944"/>
              <a:gd name="connsiteX216" fmla="*/ 4235205 w 8291989"/>
              <a:gd name="connsiteY216" fmla="*/ 2649682 h 3711944"/>
              <a:gd name="connsiteX217" fmla="*/ 4248194 w 8291989"/>
              <a:gd name="connsiteY217" fmla="*/ 2684318 h 3711944"/>
              <a:gd name="connsiteX218" fmla="*/ 4252523 w 8291989"/>
              <a:gd name="connsiteY218" fmla="*/ 2701636 h 3711944"/>
              <a:gd name="connsiteX219" fmla="*/ 4265512 w 8291989"/>
              <a:gd name="connsiteY219" fmla="*/ 2727614 h 3711944"/>
              <a:gd name="connsiteX220" fmla="*/ 4274171 w 8291989"/>
              <a:gd name="connsiteY220" fmla="*/ 2766579 h 3711944"/>
              <a:gd name="connsiteX221" fmla="*/ 4304478 w 8291989"/>
              <a:gd name="connsiteY221" fmla="*/ 2822864 h 3711944"/>
              <a:gd name="connsiteX222" fmla="*/ 4313137 w 8291989"/>
              <a:gd name="connsiteY222" fmla="*/ 2844511 h 3711944"/>
              <a:gd name="connsiteX223" fmla="*/ 4343444 w 8291989"/>
              <a:gd name="connsiteY223" fmla="*/ 2883477 h 3711944"/>
              <a:gd name="connsiteX224" fmla="*/ 4352103 w 8291989"/>
              <a:gd name="connsiteY224" fmla="*/ 2905125 h 3711944"/>
              <a:gd name="connsiteX225" fmla="*/ 4360762 w 8291989"/>
              <a:gd name="connsiteY225" fmla="*/ 2922443 h 3711944"/>
              <a:gd name="connsiteX226" fmla="*/ 4365092 w 8291989"/>
              <a:gd name="connsiteY226" fmla="*/ 2939761 h 3711944"/>
              <a:gd name="connsiteX227" fmla="*/ 4373751 w 8291989"/>
              <a:gd name="connsiteY227" fmla="*/ 2952750 h 3711944"/>
              <a:gd name="connsiteX228" fmla="*/ 4399728 w 8291989"/>
              <a:gd name="connsiteY228" fmla="*/ 2996045 h 3711944"/>
              <a:gd name="connsiteX229" fmla="*/ 4425705 w 8291989"/>
              <a:gd name="connsiteY229" fmla="*/ 3039341 h 3711944"/>
              <a:gd name="connsiteX230" fmla="*/ 4443023 w 8291989"/>
              <a:gd name="connsiteY230" fmla="*/ 3060989 h 3711944"/>
              <a:gd name="connsiteX231" fmla="*/ 4481989 w 8291989"/>
              <a:gd name="connsiteY231" fmla="*/ 3086966 h 3711944"/>
              <a:gd name="connsiteX232" fmla="*/ 4494978 w 8291989"/>
              <a:gd name="connsiteY232" fmla="*/ 3091295 h 3711944"/>
              <a:gd name="connsiteX233" fmla="*/ 4512296 w 8291989"/>
              <a:gd name="connsiteY233" fmla="*/ 3099954 h 3711944"/>
              <a:gd name="connsiteX234" fmla="*/ 4581569 w 8291989"/>
              <a:gd name="connsiteY234" fmla="*/ 3091295 h 3711944"/>
              <a:gd name="connsiteX235" fmla="*/ 4603217 w 8291989"/>
              <a:gd name="connsiteY235" fmla="*/ 3082636 h 3711944"/>
              <a:gd name="connsiteX236" fmla="*/ 4616205 w 8291989"/>
              <a:gd name="connsiteY236" fmla="*/ 3078307 h 3711944"/>
              <a:gd name="connsiteX237" fmla="*/ 4637853 w 8291989"/>
              <a:gd name="connsiteY237" fmla="*/ 3065318 h 3711944"/>
              <a:gd name="connsiteX238" fmla="*/ 4707126 w 8291989"/>
              <a:gd name="connsiteY238" fmla="*/ 3017693 h 3711944"/>
              <a:gd name="connsiteX239" fmla="*/ 4746092 w 8291989"/>
              <a:gd name="connsiteY239" fmla="*/ 2987386 h 3711944"/>
              <a:gd name="connsiteX240" fmla="*/ 4772069 w 8291989"/>
              <a:gd name="connsiteY240" fmla="*/ 2970068 h 3711944"/>
              <a:gd name="connsiteX241" fmla="*/ 4811035 w 8291989"/>
              <a:gd name="connsiteY241" fmla="*/ 2948420 h 3711944"/>
              <a:gd name="connsiteX242" fmla="*/ 4832683 w 8291989"/>
              <a:gd name="connsiteY242" fmla="*/ 2931102 h 3711944"/>
              <a:gd name="connsiteX243" fmla="*/ 4862989 w 8291989"/>
              <a:gd name="connsiteY243" fmla="*/ 2900795 h 3711944"/>
              <a:gd name="connsiteX244" fmla="*/ 4893296 w 8291989"/>
              <a:gd name="connsiteY244" fmla="*/ 2870489 h 3711944"/>
              <a:gd name="connsiteX245" fmla="*/ 4906285 w 8291989"/>
              <a:gd name="connsiteY245" fmla="*/ 2835852 h 3711944"/>
              <a:gd name="connsiteX246" fmla="*/ 4932262 w 8291989"/>
              <a:gd name="connsiteY246" fmla="*/ 2801216 h 3711944"/>
              <a:gd name="connsiteX247" fmla="*/ 4953910 w 8291989"/>
              <a:gd name="connsiteY247" fmla="*/ 2753591 h 3711944"/>
              <a:gd name="connsiteX248" fmla="*/ 4962569 w 8291989"/>
              <a:gd name="connsiteY248" fmla="*/ 2740602 h 3711944"/>
              <a:gd name="connsiteX249" fmla="*/ 4975558 w 8291989"/>
              <a:gd name="connsiteY249" fmla="*/ 2718954 h 3711944"/>
              <a:gd name="connsiteX250" fmla="*/ 4988546 w 8291989"/>
              <a:gd name="connsiteY250" fmla="*/ 2636693 h 3711944"/>
              <a:gd name="connsiteX251" fmla="*/ 4997205 w 8291989"/>
              <a:gd name="connsiteY251" fmla="*/ 2584739 h 3711944"/>
              <a:gd name="connsiteX252" fmla="*/ 5001535 w 8291989"/>
              <a:gd name="connsiteY252" fmla="*/ 2558761 h 3711944"/>
              <a:gd name="connsiteX253" fmla="*/ 5014523 w 8291989"/>
              <a:gd name="connsiteY253" fmla="*/ 2476500 h 3711944"/>
              <a:gd name="connsiteX254" fmla="*/ 5023183 w 8291989"/>
              <a:gd name="connsiteY254" fmla="*/ 2450523 h 3711944"/>
              <a:gd name="connsiteX255" fmla="*/ 5044830 w 8291989"/>
              <a:gd name="connsiteY255" fmla="*/ 2368261 h 3711944"/>
              <a:gd name="connsiteX256" fmla="*/ 5044830 w 8291989"/>
              <a:gd name="connsiteY256" fmla="*/ 2368261 h 3711944"/>
              <a:gd name="connsiteX257" fmla="*/ 5049160 w 8291989"/>
              <a:gd name="connsiteY257" fmla="*/ 2346614 h 3711944"/>
              <a:gd name="connsiteX258" fmla="*/ 5053489 w 8291989"/>
              <a:gd name="connsiteY258" fmla="*/ 2320636 h 3711944"/>
              <a:gd name="connsiteX259" fmla="*/ 5083796 w 8291989"/>
              <a:gd name="connsiteY259" fmla="*/ 2273011 h 3711944"/>
              <a:gd name="connsiteX260" fmla="*/ 5122762 w 8291989"/>
              <a:gd name="connsiteY260" fmla="*/ 2216727 h 3711944"/>
              <a:gd name="connsiteX261" fmla="*/ 5135751 w 8291989"/>
              <a:gd name="connsiteY261" fmla="*/ 2199409 h 3711944"/>
              <a:gd name="connsiteX262" fmla="*/ 5174717 w 8291989"/>
              <a:gd name="connsiteY262" fmla="*/ 2138795 h 3711944"/>
              <a:gd name="connsiteX263" fmla="*/ 5235330 w 8291989"/>
              <a:gd name="connsiteY263" fmla="*/ 2091170 h 3711944"/>
              <a:gd name="connsiteX264" fmla="*/ 5321921 w 8291989"/>
              <a:gd name="connsiteY264" fmla="*/ 2030557 h 3711944"/>
              <a:gd name="connsiteX265" fmla="*/ 5347898 w 8291989"/>
              <a:gd name="connsiteY265" fmla="*/ 2021898 h 3711944"/>
              <a:gd name="connsiteX266" fmla="*/ 5369546 w 8291989"/>
              <a:gd name="connsiteY266" fmla="*/ 2008909 h 3711944"/>
              <a:gd name="connsiteX267" fmla="*/ 5391194 w 8291989"/>
              <a:gd name="connsiteY267" fmla="*/ 2004579 h 3711944"/>
              <a:gd name="connsiteX268" fmla="*/ 5486444 w 8291989"/>
              <a:gd name="connsiteY268" fmla="*/ 1995920 h 3711944"/>
              <a:gd name="connsiteX269" fmla="*/ 5633648 w 8291989"/>
              <a:gd name="connsiteY269" fmla="*/ 2008909 h 3711944"/>
              <a:gd name="connsiteX270" fmla="*/ 5672614 w 8291989"/>
              <a:gd name="connsiteY270" fmla="*/ 2021898 h 3711944"/>
              <a:gd name="connsiteX271" fmla="*/ 5685603 w 8291989"/>
              <a:gd name="connsiteY271" fmla="*/ 2030557 h 3711944"/>
              <a:gd name="connsiteX272" fmla="*/ 5702921 w 8291989"/>
              <a:gd name="connsiteY272" fmla="*/ 2034886 h 3711944"/>
              <a:gd name="connsiteX273" fmla="*/ 5759205 w 8291989"/>
              <a:gd name="connsiteY273" fmla="*/ 2069523 h 3711944"/>
              <a:gd name="connsiteX274" fmla="*/ 5789512 w 8291989"/>
              <a:gd name="connsiteY274" fmla="*/ 2099829 h 3711944"/>
              <a:gd name="connsiteX275" fmla="*/ 5798171 w 8291989"/>
              <a:gd name="connsiteY275" fmla="*/ 2108489 h 3711944"/>
              <a:gd name="connsiteX276" fmla="*/ 5815489 w 8291989"/>
              <a:gd name="connsiteY276" fmla="*/ 2117148 h 3711944"/>
              <a:gd name="connsiteX277" fmla="*/ 5828478 w 8291989"/>
              <a:gd name="connsiteY277" fmla="*/ 2121477 h 3711944"/>
              <a:gd name="connsiteX278" fmla="*/ 5867444 w 8291989"/>
              <a:gd name="connsiteY278" fmla="*/ 2138795 h 3711944"/>
              <a:gd name="connsiteX279" fmla="*/ 5884762 w 8291989"/>
              <a:gd name="connsiteY279" fmla="*/ 2147454 h 3711944"/>
              <a:gd name="connsiteX280" fmla="*/ 5941046 w 8291989"/>
              <a:gd name="connsiteY280" fmla="*/ 2151784 h 3711944"/>
              <a:gd name="connsiteX281" fmla="*/ 5967023 w 8291989"/>
              <a:gd name="connsiteY281" fmla="*/ 2156114 h 3711944"/>
              <a:gd name="connsiteX282" fmla="*/ 6001660 w 8291989"/>
              <a:gd name="connsiteY282" fmla="*/ 2164773 h 3711944"/>
              <a:gd name="connsiteX283" fmla="*/ 6066603 w 8291989"/>
              <a:gd name="connsiteY283" fmla="*/ 2169102 h 3711944"/>
              <a:gd name="connsiteX284" fmla="*/ 6153194 w 8291989"/>
              <a:gd name="connsiteY284" fmla="*/ 2177761 h 3711944"/>
              <a:gd name="connsiteX285" fmla="*/ 6187830 w 8291989"/>
              <a:gd name="connsiteY285" fmla="*/ 2182091 h 3711944"/>
              <a:gd name="connsiteX286" fmla="*/ 6257103 w 8291989"/>
              <a:gd name="connsiteY286" fmla="*/ 2173432 h 3711944"/>
              <a:gd name="connsiteX287" fmla="*/ 6291739 w 8291989"/>
              <a:gd name="connsiteY287" fmla="*/ 2177761 h 3711944"/>
              <a:gd name="connsiteX288" fmla="*/ 6412967 w 8291989"/>
              <a:gd name="connsiteY288" fmla="*/ 2173432 h 3711944"/>
              <a:gd name="connsiteX289" fmla="*/ 6425955 w 8291989"/>
              <a:gd name="connsiteY289" fmla="*/ 2169102 h 3711944"/>
              <a:gd name="connsiteX290" fmla="*/ 6434614 w 8291989"/>
              <a:gd name="connsiteY290" fmla="*/ 2156114 h 3711944"/>
              <a:gd name="connsiteX291" fmla="*/ 6443273 w 8291989"/>
              <a:gd name="connsiteY291" fmla="*/ 2138795 h 3711944"/>
              <a:gd name="connsiteX292" fmla="*/ 6451933 w 8291989"/>
              <a:gd name="connsiteY292" fmla="*/ 2099829 h 3711944"/>
              <a:gd name="connsiteX293" fmla="*/ 6456262 w 8291989"/>
              <a:gd name="connsiteY293" fmla="*/ 2060864 h 3711944"/>
              <a:gd name="connsiteX294" fmla="*/ 6460592 w 8291989"/>
              <a:gd name="connsiteY294" fmla="*/ 2026227 h 3711944"/>
              <a:gd name="connsiteX295" fmla="*/ 6469251 w 8291989"/>
              <a:gd name="connsiteY295" fmla="*/ 1892011 h 3711944"/>
              <a:gd name="connsiteX296" fmla="*/ 6503887 w 8291989"/>
              <a:gd name="connsiteY296" fmla="*/ 1909329 h 3711944"/>
              <a:gd name="connsiteX297" fmla="*/ 6512546 w 8291989"/>
              <a:gd name="connsiteY297" fmla="*/ 1917989 h 3711944"/>
              <a:gd name="connsiteX298" fmla="*/ 6525535 w 8291989"/>
              <a:gd name="connsiteY298" fmla="*/ 1913659 h 3711944"/>
              <a:gd name="connsiteX299" fmla="*/ 6573160 w 8291989"/>
              <a:gd name="connsiteY299" fmla="*/ 1922318 h 3711944"/>
              <a:gd name="connsiteX300" fmla="*/ 6607796 w 8291989"/>
              <a:gd name="connsiteY300" fmla="*/ 1948295 h 3711944"/>
              <a:gd name="connsiteX301" fmla="*/ 6620785 w 8291989"/>
              <a:gd name="connsiteY301" fmla="*/ 1943966 h 3711944"/>
              <a:gd name="connsiteX302" fmla="*/ 6633773 w 8291989"/>
              <a:gd name="connsiteY302" fmla="*/ 1930977 h 3711944"/>
              <a:gd name="connsiteX303" fmla="*/ 6651092 w 8291989"/>
              <a:gd name="connsiteY303" fmla="*/ 1956954 h 3711944"/>
              <a:gd name="connsiteX304" fmla="*/ 6646762 w 8291989"/>
              <a:gd name="connsiteY304" fmla="*/ 1969943 h 3711944"/>
              <a:gd name="connsiteX305" fmla="*/ 6633773 w 8291989"/>
              <a:gd name="connsiteY305" fmla="*/ 1995920 h 3711944"/>
              <a:gd name="connsiteX306" fmla="*/ 6638103 w 8291989"/>
              <a:gd name="connsiteY306" fmla="*/ 2026227 h 3711944"/>
              <a:gd name="connsiteX307" fmla="*/ 6642433 w 8291989"/>
              <a:gd name="connsiteY307" fmla="*/ 2039216 h 3711944"/>
              <a:gd name="connsiteX308" fmla="*/ 6659751 w 8291989"/>
              <a:gd name="connsiteY308" fmla="*/ 2047875 h 3711944"/>
              <a:gd name="connsiteX309" fmla="*/ 6672739 w 8291989"/>
              <a:gd name="connsiteY309" fmla="*/ 2056534 h 3711944"/>
              <a:gd name="connsiteX310" fmla="*/ 6685728 w 8291989"/>
              <a:gd name="connsiteY310" fmla="*/ 2069523 h 3711944"/>
              <a:gd name="connsiteX311" fmla="*/ 6724694 w 8291989"/>
              <a:gd name="connsiteY311" fmla="*/ 2091170 h 3711944"/>
              <a:gd name="connsiteX312" fmla="*/ 6763660 w 8291989"/>
              <a:gd name="connsiteY312" fmla="*/ 2112818 h 3711944"/>
              <a:gd name="connsiteX313" fmla="*/ 6776648 w 8291989"/>
              <a:gd name="connsiteY313" fmla="*/ 2117148 h 3711944"/>
              <a:gd name="connsiteX314" fmla="*/ 6811285 w 8291989"/>
              <a:gd name="connsiteY314" fmla="*/ 2143125 h 3711944"/>
              <a:gd name="connsiteX315" fmla="*/ 6845921 w 8291989"/>
              <a:gd name="connsiteY315" fmla="*/ 2164773 h 3711944"/>
              <a:gd name="connsiteX316" fmla="*/ 6884887 w 8291989"/>
              <a:gd name="connsiteY316" fmla="*/ 2199409 h 3711944"/>
              <a:gd name="connsiteX317" fmla="*/ 6897876 w 8291989"/>
              <a:gd name="connsiteY317" fmla="*/ 2203739 h 3711944"/>
              <a:gd name="connsiteX318" fmla="*/ 6941171 w 8291989"/>
              <a:gd name="connsiteY318" fmla="*/ 2234045 h 3711944"/>
              <a:gd name="connsiteX319" fmla="*/ 6958489 w 8291989"/>
              <a:gd name="connsiteY319" fmla="*/ 2242704 h 3711944"/>
              <a:gd name="connsiteX320" fmla="*/ 6971478 w 8291989"/>
              <a:gd name="connsiteY320" fmla="*/ 2247034 h 3711944"/>
              <a:gd name="connsiteX321" fmla="*/ 6997455 w 8291989"/>
              <a:gd name="connsiteY321" fmla="*/ 2264352 h 3711944"/>
              <a:gd name="connsiteX322" fmla="*/ 6975808 w 8291989"/>
              <a:gd name="connsiteY322" fmla="*/ 2281670 h 3711944"/>
              <a:gd name="connsiteX323" fmla="*/ 6958489 w 8291989"/>
              <a:gd name="connsiteY323" fmla="*/ 2298989 h 3711944"/>
              <a:gd name="connsiteX324" fmla="*/ 6945501 w 8291989"/>
              <a:gd name="connsiteY324" fmla="*/ 2311977 h 3711944"/>
              <a:gd name="connsiteX325" fmla="*/ 6932512 w 8291989"/>
              <a:gd name="connsiteY325" fmla="*/ 2324966 h 3711944"/>
              <a:gd name="connsiteX326" fmla="*/ 6906535 w 8291989"/>
              <a:gd name="connsiteY326" fmla="*/ 2359602 h 3711944"/>
              <a:gd name="connsiteX327" fmla="*/ 6889217 w 8291989"/>
              <a:gd name="connsiteY327" fmla="*/ 2376920 h 3711944"/>
              <a:gd name="connsiteX328" fmla="*/ 6880558 w 8291989"/>
              <a:gd name="connsiteY328" fmla="*/ 2389909 h 3711944"/>
              <a:gd name="connsiteX329" fmla="*/ 6871898 w 8291989"/>
              <a:gd name="connsiteY329" fmla="*/ 2420216 h 3711944"/>
              <a:gd name="connsiteX330" fmla="*/ 6876228 w 8291989"/>
              <a:gd name="connsiteY330" fmla="*/ 2433204 h 3711944"/>
              <a:gd name="connsiteX331" fmla="*/ 6910864 w 8291989"/>
              <a:gd name="connsiteY331" fmla="*/ 2459182 h 3711944"/>
              <a:gd name="connsiteX332" fmla="*/ 6941171 w 8291989"/>
              <a:gd name="connsiteY332" fmla="*/ 2476500 h 3711944"/>
              <a:gd name="connsiteX333" fmla="*/ 6954160 w 8291989"/>
              <a:gd name="connsiteY333" fmla="*/ 2472170 h 3711944"/>
              <a:gd name="connsiteX334" fmla="*/ 6984467 w 8291989"/>
              <a:gd name="connsiteY334" fmla="*/ 2437534 h 3711944"/>
              <a:gd name="connsiteX335" fmla="*/ 7023433 w 8291989"/>
              <a:gd name="connsiteY335" fmla="*/ 2398568 h 3711944"/>
              <a:gd name="connsiteX336" fmla="*/ 7053739 w 8291989"/>
              <a:gd name="connsiteY336" fmla="*/ 2355273 h 3711944"/>
              <a:gd name="connsiteX337" fmla="*/ 7062398 w 8291989"/>
              <a:gd name="connsiteY337" fmla="*/ 2337954 h 3711944"/>
              <a:gd name="connsiteX338" fmla="*/ 7071058 w 8291989"/>
              <a:gd name="connsiteY338" fmla="*/ 2324966 h 3711944"/>
              <a:gd name="connsiteX339" fmla="*/ 7088376 w 8291989"/>
              <a:gd name="connsiteY339" fmla="*/ 2294659 h 3711944"/>
              <a:gd name="connsiteX340" fmla="*/ 7105694 w 8291989"/>
              <a:gd name="connsiteY340" fmla="*/ 2273011 h 3711944"/>
              <a:gd name="connsiteX341" fmla="*/ 7114353 w 8291989"/>
              <a:gd name="connsiteY341" fmla="*/ 2294659 h 3711944"/>
              <a:gd name="connsiteX342" fmla="*/ 7919648 w 8291989"/>
              <a:gd name="connsiteY342" fmla="*/ 978477 h 3711944"/>
              <a:gd name="connsiteX343" fmla="*/ 8136126 w 8291989"/>
              <a:gd name="connsiteY343" fmla="*/ 597477 h 3711944"/>
              <a:gd name="connsiteX344" fmla="*/ 8291989 w 8291989"/>
              <a:gd name="connsiteY344" fmla="*/ 177512 h 3711944"/>
              <a:gd name="connsiteX345" fmla="*/ 8188079 w 8291989"/>
              <a:gd name="connsiteY345" fmla="*/ 112568 h 3711944"/>
              <a:gd name="connsiteX346" fmla="*/ 7837387 w 8291989"/>
              <a:gd name="connsiteY346" fmla="*/ 142875 h 3711944"/>
              <a:gd name="connsiteX347" fmla="*/ 7512671 w 8291989"/>
              <a:gd name="connsiteY347" fmla="*/ 697057 h 3711944"/>
              <a:gd name="connsiteX348" fmla="*/ 7296194 w 8291989"/>
              <a:gd name="connsiteY348" fmla="*/ 736022 h 3711944"/>
              <a:gd name="connsiteX349" fmla="*/ 7265887 w 8291989"/>
              <a:gd name="connsiteY349" fmla="*/ 818284 h 3711944"/>
              <a:gd name="connsiteX350" fmla="*/ 7304853 w 8291989"/>
              <a:gd name="connsiteY350" fmla="*/ 878898 h 3711944"/>
              <a:gd name="connsiteX351" fmla="*/ 7136001 w 8291989"/>
              <a:gd name="connsiteY351" fmla="*/ 1142999 h 3711944"/>
              <a:gd name="connsiteX352" fmla="*/ 6672740 w 8291989"/>
              <a:gd name="connsiteY352" fmla="*/ 900544 h 3711944"/>
              <a:gd name="connsiteX0" fmla="*/ 836512 w 8291989"/>
              <a:gd name="connsiteY0" fmla="*/ 0 h 3711944"/>
              <a:gd name="connsiteX1" fmla="*/ 836512 w 8291989"/>
              <a:gd name="connsiteY1" fmla="*/ 0 h 3711944"/>
              <a:gd name="connsiteX2" fmla="*/ 810535 w 8291989"/>
              <a:gd name="connsiteY2" fmla="*/ 30307 h 3711944"/>
              <a:gd name="connsiteX3" fmla="*/ 801876 w 8291989"/>
              <a:gd name="connsiteY3" fmla="*/ 56284 h 3711944"/>
              <a:gd name="connsiteX4" fmla="*/ 797546 w 8291989"/>
              <a:gd name="connsiteY4" fmla="*/ 69273 h 3711944"/>
              <a:gd name="connsiteX5" fmla="*/ 788887 w 8291989"/>
              <a:gd name="connsiteY5" fmla="*/ 82261 h 3711944"/>
              <a:gd name="connsiteX6" fmla="*/ 767239 w 8291989"/>
              <a:gd name="connsiteY6" fmla="*/ 108239 h 3711944"/>
              <a:gd name="connsiteX7" fmla="*/ 728273 w 8291989"/>
              <a:gd name="connsiteY7" fmla="*/ 138545 h 3711944"/>
              <a:gd name="connsiteX8" fmla="*/ 715285 w 8291989"/>
              <a:gd name="connsiteY8" fmla="*/ 147204 h 3711944"/>
              <a:gd name="connsiteX9" fmla="*/ 689308 w 8291989"/>
              <a:gd name="connsiteY9" fmla="*/ 155864 h 3711944"/>
              <a:gd name="connsiteX10" fmla="*/ 676319 w 8291989"/>
              <a:gd name="connsiteY10" fmla="*/ 160193 h 3711944"/>
              <a:gd name="connsiteX11" fmla="*/ 646012 w 8291989"/>
              <a:gd name="connsiteY11" fmla="*/ 173182 h 3711944"/>
              <a:gd name="connsiteX12" fmla="*/ 615705 w 8291989"/>
              <a:gd name="connsiteY12" fmla="*/ 190500 h 3711944"/>
              <a:gd name="connsiteX13" fmla="*/ 589728 w 8291989"/>
              <a:gd name="connsiteY13" fmla="*/ 207818 h 3711944"/>
              <a:gd name="connsiteX14" fmla="*/ 563751 w 8291989"/>
              <a:gd name="connsiteY14" fmla="*/ 225136 h 3711944"/>
              <a:gd name="connsiteX15" fmla="*/ 550762 w 8291989"/>
              <a:gd name="connsiteY15" fmla="*/ 233795 h 3711944"/>
              <a:gd name="connsiteX16" fmla="*/ 533444 w 8291989"/>
              <a:gd name="connsiteY16" fmla="*/ 246784 h 3711944"/>
              <a:gd name="connsiteX17" fmla="*/ 520455 w 8291989"/>
              <a:gd name="connsiteY17" fmla="*/ 255443 h 3711944"/>
              <a:gd name="connsiteX18" fmla="*/ 490148 w 8291989"/>
              <a:gd name="connsiteY18" fmla="*/ 281420 h 3711944"/>
              <a:gd name="connsiteX19" fmla="*/ 481489 w 8291989"/>
              <a:gd name="connsiteY19" fmla="*/ 294409 h 3711944"/>
              <a:gd name="connsiteX20" fmla="*/ 455512 w 8291989"/>
              <a:gd name="connsiteY20" fmla="*/ 311727 h 3711944"/>
              <a:gd name="connsiteX21" fmla="*/ 433864 w 8291989"/>
              <a:gd name="connsiteY21" fmla="*/ 337704 h 3711944"/>
              <a:gd name="connsiteX22" fmla="*/ 420876 w 8291989"/>
              <a:gd name="connsiteY22" fmla="*/ 342034 h 3711944"/>
              <a:gd name="connsiteX23" fmla="*/ 394898 w 8291989"/>
              <a:gd name="connsiteY23" fmla="*/ 355023 h 3711944"/>
              <a:gd name="connsiteX24" fmla="*/ 368921 w 8291989"/>
              <a:gd name="connsiteY24" fmla="*/ 376670 h 3711944"/>
              <a:gd name="connsiteX25" fmla="*/ 355933 w 8291989"/>
              <a:gd name="connsiteY25" fmla="*/ 381000 h 3711944"/>
              <a:gd name="connsiteX26" fmla="*/ 338614 w 8291989"/>
              <a:gd name="connsiteY26" fmla="*/ 402648 h 3711944"/>
              <a:gd name="connsiteX27" fmla="*/ 334285 w 8291989"/>
              <a:gd name="connsiteY27" fmla="*/ 415636 h 3711944"/>
              <a:gd name="connsiteX28" fmla="*/ 316967 w 8291989"/>
              <a:gd name="connsiteY28" fmla="*/ 454602 h 3711944"/>
              <a:gd name="connsiteX29" fmla="*/ 312637 w 8291989"/>
              <a:gd name="connsiteY29" fmla="*/ 467591 h 3711944"/>
              <a:gd name="connsiteX30" fmla="*/ 303978 w 8291989"/>
              <a:gd name="connsiteY30" fmla="*/ 502227 h 3711944"/>
              <a:gd name="connsiteX31" fmla="*/ 295319 w 8291989"/>
              <a:gd name="connsiteY31" fmla="*/ 528204 h 3711944"/>
              <a:gd name="connsiteX32" fmla="*/ 290989 w 8291989"/>
              <a:gd name="connsiteY32" fmla="*/ 554182 h 3711944"/>
              <a:gd name="connsiteX33" fmla="*/ 286660 w 8291989"/>
              <a:gd name="connsiteY33" fmla="*/ 601807 h 3711944"/>
              <a:gd name="connsiteX34" fmla="*/ 278001 w 8291989"/>
              <a:gd name="connsiteY34" fmla="*/ 645102 h 3711944"/>
              <a:gd name="connsiteX35" fmla="*/ 273671 w 8291989"/>
              <a:gd name="connsiteY35" fmla="*/ 671079 h 3711944"/>
              <a:gd name="connsiteX36" fmla="*/ 260683 w 8291989"/>
              <a:gd name="connsiteY36" fmla="*/ 714375 h 3711944"/>
              <a:gd name="connsiteX37" fmla="*/ 256353 w 8291989"/>
              <a:gd name="connsiteY37" fmla="*/ 727364 h 3711944"/>
              <a:gd name="connsiteX38" fmla="*/ 243364 w 8291989"/>
              <a:gd name="connsiteY38" fmla="*/ 736023 h 3711944"/>
              <a:gd name="connsiteX39" fmla="*/ 217387 w 8291989"/>
              <a:gd name="connsiteY39" fmla="*/ 762000 h 3711944"/>
              <a:gd name="connsiteX40" fmla="*/ 191410 w 8291989"/>
              <a:gd name="connsiteY40" fmla="*/ 770659 h 3711944"/>
              <a:gd name="connsiteX41" fmla="*/ 165433 w 8291989"/>
              <a:gd name="connsiteY41" fmla="*/ 792307 h 3711944"/>
              <a:gd name="connsiteX42" fmla="*/ 148114 w 8291989"/>
              <a:gd name="connsiteY42" fmla="*/ 813954 h 3711944"/>
              <a:gd name="connsiteX43" fmla="*/ 135126 w 8291989"/>
              <a:gd name="connsiteY43" fmla="*/ 822614 h 3711944"/>
              <a:gd name="connsiteX44" fmla="*/ 126467 w 8291989"/>
              <a:gd name="connsiteY44" fmla="*/ 835602 h 3711944"/>
              <a:gd name="connsiteX45" fmla="*/ 117808 w 8291989"/>
              <a:gd name="connsiteY45" fmla="*/ 861579 h 3711944"/>
              <a:gd name="connsiteX46" fmla="*/ 109148 w 8291989"/>
              <a:gd name="connsiteY46" fmla="*/ 900545 h 3711944"/>
              <a:gd name="connsiteX47" fmla="*/ 104819 w 8291989"/>
              <a:gd name="connsiteY47" fmla="*/ 961159 h 3711944"/>
              <a:gd name="connsiteX48" fmla="*/ 100489 w 8291989"/>
              <a:gd name="connsiteY48" fmla="*/ 987136 h 3711944"/>
              <a:gd name="connsiteX49" fmla="*/ 83171 w 8291989"/>
              <a:gd name="connsiteY49" fmla="*/ 1013114 h 3711944"/>
              <a:gd name="connsiteX50" fmla="*/ 74512 w 8291989"/>
              <a:gd name="connsiteY50" fmla="*/ 1039091 h 3711944"/>
              <a:gd name="connsiteX51" fmla="*/ 65853 w 8291989"/>
              <a:gd name="connsiteY51" fmla="*/ 1069398 h 3711944"/>
              <a:gd name="connsiteX52" fmla="*/ 61523 w 8291989"/>
              <a:gd name="connsiteY52" fmla="*/ 1095375 h 3711944"/>
              <a:gd name="connsiteX53" fmla="*/ 35546 w 8291989"/>
              <a:gd name="connsiteY53" fmla="*/ 1143000 h 3711944"/>
              <a:gd name="connsiteX54" fmla="*/ 31217 w 8291989"/>
              <a:gd name="connsiteY54" fmla="*/ 1160318 h 3711944"/>
              <a:gd name="connsiteX55" fmla="*/ 22558 w 8291989"/>
              <a:gd name="connsiteY55" fmla="*/ 1181966 h 3711944"/>
              <a:gd name="connsiteX56" fmla="*/ 18228 w 8291989"/>
              <a:gd name="connsiteY56" fmla="*/ 1242579 h 3711944"/>
              <a:gd name="connsiteX57" fmla="*/ 13898 w 8291989"/>
              <a:gd name="connsiteY57" fmla="*/ 1268557 h 3711944"/>
              <a:gd name="connsiteX58" fmla="*/ 5239 w 8291989"/>
              <a:gd name="connsiteY58" fmla="*/ 1333500 h 3711944"/>
              <a:gd name="connsiteX59" fmla="*/ 5239 w 8291989"/>
              <a:gd name="connsiteY59" fmla="*/ 1623579 h 3711944"/>
              <a:gd name="connsiteX60" fmla="*/ 13898 w 8291989"/>
              <a:gd name="connsiteY60" fmla="*/ 1740477 h 3711944"/>
              <a:gd name="connsiteX61" fmla="*/ 18228 w 8291989"/>
              <a:gd name="connsiteY61" fmla="*/ 1840057 h 3711944"/>
              <a:gd name="connsiteX62" fmla="*/ 22558 w 8291989"/>
              <a:gd name="connsiteY62" fmla="*/ 1883352 h 3711944"/>
              <a:gd name="connsiteX63" fmla="*/ 26887 w 8291989"/>
              <a:gd name="connsiteY63" fmla="*/ 1956954 h 3711944"/>
              <a:gd name="connsiteX64" fmla="*/ 48535 w 8291989"/>
              <a:gd name="connsiteY64" fmla="*/ 1991591 h 3711944"/>
              <a:gd name="connsiteX65" fmla="*/ 70183 w 8291989"/>
              <a:gd name="connsiteY65" fmla="*/ 2030557 h 3711944"/>
              <a:gd name="connsiteX66" fmla="*/ 78842 w 8291989"/>
              <a:gd name="connsiteY66" fmla="*/ 2043545 h 3711944"/>
              <a:gd name="connsiteX67" fmla="*/ 104819 w 8291989"/>
              <a:gd name="connsiteY67" fmla="*/ 2099829 h 3711944"/>
              <a:gd name="connsiteX68" fmla="*/ 113478 w 8291989"/>
              <a:gd name="connsiteY68" fmla="*/ 2164773 h 3711944"/>
              <a:gd name="connsiteX69" fmla="*/ 117808 w 8291989"/>
              <a:gd name="connsiteY69" fmla="*/ 2186420 h 3711944"/>
              <a:gd name="connsiteX70" fmla="*/ 122137 w 8291989"/>
              <a:gd name="connsiteY70" fmla="*/ 2216727 h 3711944"/>
              <a:gd name="connsiteX71" fmla="*/ 126467 w 8291989"/>
              <a:gd name="connsiteY71" fmla="*/ 2355273 h 3711944"/>
              <a:gd name="connsiteX72" fmla="*/ 130796 w 8291989"/>
              <a:gd name="connsiteY72" fmla="*/ 2376920 h 3711944"/>
              <a:gd name="connsiteX73" fmla="*/ 135126 w 8291989"/>
              <a:gd name="connsiteY73" fmla="*/ 2407227 h 3711944"/>
              <a:gd name="connsiteX74" fmla="*/ 148114 w 8291989"/>
              <a:gd name="connsiteY74" fmla="*/ 2476500 h 3711944"/>
              <a:gd name="connsiteX75" fmla="*/ 156773 w 8291989"/>
              <a:gd name="connsiteY75" fmla="*/ 2498148 h 3711944"/>
              <a:gd name="connsiteX76" fmla="*/ 165433 w 8291989"/>
              <a:gd name="connsiteY76" fmla="*/ 2528454 h 3711944"/>
              <a:gd name="connsiteX77" fmla="*/ 169762 w 8291989"/>
              <a:gd name="connsiteY77" fmla="*/ 2545773 h 3711944"/>
              <a:gd name="connsiteX78" fmla="*/ 182751 w 8291989"/>
              <a:gd name="connsiteY78" fmla="*/ 2580409 h 3711944"/>
              <a:gd name="connsiteX79" fmla="*/ 195739 w 8291989"/>
              <a:gd name="connsiteY79" fmla="*/ 2610716 h 3711944"/>
              <a:gd name="connsiteX80" fmla="*/ 208728 w 8291989"/>
              <a:gd name="connsiteY80" fmla="*/ 2619375 h 3711944"/>
              <a:gd name="connsiteX81" fmla="*/ 221717 w 8291989"/>
              <a:gd name="connsiteY81" fmla="*/ 2632364 h 3711944"/>
              <a:gd name="connsiteX82" fmla="*/ 234705 w 8291989"/>
              <a:gd name="connsiteY82" fmla="*/ 2641023 h 3711944"/>
              <a:gd name="connsiteX83" fmla="*/ 260683 w 8291989"/>
              <a:gd name="connsiteY83" fmla="*/ 2649682 h 3711944"/>
              <a:gd name="connsiteX84" fmla="*/ 325626 w 8291989"/>
              <a:gd name="connsiteY84" fmla="*/ 2645352 h 3711944"/>
              <a:gd name="connsiteX85" fmla="*/ 386239 w 8291989"/>
              <a:gd name="connsiteY85" fmla="*/ 2649682 h 3711944"/>
              <a:gd name="connsiteX86" fmla="*/ 455512 w 8291989"/>
              <a:gd name="connsiteY86" fmla="*/ 2654011 h 3711944"/>
              <a:gd name="connsiteX87" fmla="*/ 481489 w 8291989"/>
              <a:gd name="connsiteY87" fmla="*/ 2658341 h 3711944"/>
              <a:gd name="connsiteX88" fmla="*/ 646012 w 8291989"/>
              <a:gd name="connsiteY88" fmla="*/ 2671329 h 3711944"/>
              <a:gd name="connsiteX89" fmla="*/ 667660 w 8291989"/>
              <a:gd name="connsiteY89" fmla="*/ 2675659 h 3711944"/>
              <a:gd name="connsiteX90" fmla="*/ 693637 w 8291989"/>
              <a:gd name="connsiteY90" fmla="*/ 2679989 h 3711944"/>
              <a:gd name="connsiteX91" fmla="*/ 715285 w 8291989"/>
              <a:gd name="connsiteY91" fmla="*/ 2684318 h 3711944"/>
              <a:gd name="connsiteX92" fmla="*/ 741262 w 8291989"/>
              <a:gd name="connsiteY92" fmla="*/ 2688648 h 3711944"/>
              <a:gd name="connsiteX93" fmla="*/ 754251 w 8291989"/>
              <a:gd name="connsiteY93" fmla="*/ 2692977 h 3711944"/>
              <a:gd name="connsiteX94" fmla="*/ 784558 w 8291989"/>
              <a:gd name="connsiteY94" fmla="*/ 2697307 h 3711944"/>
              <a:gd name="connsiteX95" fmla="*/ 810535 w 8291989"/>
              <a:gd name="connsiteY95" fmla="*/ 2701636 h 3711944"/>
              <a:gd name="connsiteX96" fmla="*/ 853830 w 8291989"/>
              <a:gd name="connsiteY96" fmla="*/ 2705966 h 3711944"/>
              <a:gd name="connsiteX97" fmla="*/ 892796 w 8291989"/>
              <a:gd name="connsiteY97" fmla="*/ 2710295 h 3711944"/>
              <a:gd name="connsiteX98" fmla="*/ 918773 w 8291989"/>
              <a:gd name="connsiteY98" fmla="*/ 2718954 h 3711944"/>
              <a:gd name="connsiteX99" fmla="*/ 953410 w 8291989"/>
              <a:gd name="connsiteY99" fmla="*/ 2736273 h 3711944"/>
              <a:gd name="connsiteX100" fmla="*/ 970728 w 8291989"/>
              <a:gd name="connsiteY100" fmla="*/ 2740602 h 3711944"/>
              <a:gd name="connsiteX101" fmla="*/ 992376 w 8291989"/>
              <a:gd name="connsiteY101" fmla="*/ 2744932 h 3711944"/>
              <a:gd name="connsiteX102" fmla="*/ 1027012 w 8291989"/>
              <a:gd name="connsiteY102" fmla="*/ 2753591 h 3711944"/>
              <a:gd name="connsiteX103" fmla="*/ 1044330 w 8291989"/>
              <a:gd name="connsiteY103" fmla="*/ 2762250 h 3711944"/>
              <a:gd name="connsiteX104" fmla="*/ 1057319 w 8291989"/>
              <a:gd name="connsiteY104" fmla="*/ 2770909 h 3711944"/>
              <a:gd name="connsiteX105" fmla="*/ 1070308 w 8291989"/>
              <a:gd name="connsiteY105" fmla="*/ 2775239 h 3711944"/>
              <a:gd name="connsiteX106" fmla="*/ 1083296 w 8291989"/>
              <a:gd name="connsiteY106" fmla="*/ 2783898 h 3711944"/>
              <a:gd name="connsiteX107" fmla="*/ 1109273 w 8291989"/>
              <a:gd name="connsiteY107" fmla="*/ 2792557 h 3711944"/>
              <a:gd name="connsiteX108" fmla="*/ 1122262 w 8291989"/>
              <a:gd name="connsiteY108" fmla="*/ 2796886 h 3711944"/>
              <a:gd name="connsiteX109" fmla="*/ 1135251 w 8291989"/>
              <a:gd name="connsiteY109" fmla="*/ 2805545 h 3711944"/>
              <a:gd name="connsiteX110" fmla="*/ 1174217 w 8291989"/>
              <a:gd name="connsiteY110" fmla="*/ 2818534 h 3711944"/>
              <a:gd name="connsiteX111" fmla="*/ 1200194 w 8291989"/>
              <a:gd name="connsiteY111" fmla="*/ 2835852 h 3711944"/>
              <a:gd name="connsiteX112" fmla="*/ 1213183 w 8291989"/>
              <a:gd name="connsiteY112" fmla="*/ 2844511 h 3711944"/>
              <a:gd name="connsiteX113" fmla="*/ 1226171 w 8291989"/>
              <a:gd name="connsiteY113" fmla="*/ 2853170 h 3711944"/>
              <a:gd name="connsiteX114" fmla="*/ 1252148 w 8291989"/>
              <a:gd name="connsiteY114" fmla="*/ 2861829 h 3711944"/>
              <a:gd name="connsiteX115" fmla="*/ 1273796 w 8291989"/>
              <a:gd name="connsiteY115" fmla="*/ 2879148 h 3711944"/>
              <a:gd name="connsiteX116" fmla="*/ 1330080 w 8291989"/>
              <a:gd name="connsiteY116" fmla="*/ 2892136 h 3711944"/>
              <a:gd name="connsiteX117" fmla="*/ 1347398 w 8291989"/>
              <a:gd name="connsiteY117" fmla="*/ 2896466 h 3711944"/>
              <a:gd name="connsiteX118" fmla="*/ 1369046 w 8291989"/>
              <a:gd name="connsiteY118" fmla="*/ 2909454 h 3711944"/>
              <a:gd name="connsiteX119" fmla="*/ 1382035 w 8291989"/>
              <a:gd name="connsiteY119" fmla="*/ 2913784 h 3711944"/>
              <a:gd name="connsiteX120" fmla="*/ 1421001 w 8291989"/>
              <a:gd name="connsiteY120" fmla="*/ 2931102 h 3711944"/>
              <a:gd name="connsiteX121" fmla="*/ 1433989 w 8291989"/>
              <a:gd name="connsiteY121" fmla="*/ 2939761 h 3711944"/>
              <a:gd name="connsiteX122" fmla="*/ 1468626 w 8291989"/>
              <a:gd name="connsiteY122" fmla="*/ 2952750 h 3711944"/>
              <a:gd name="connsiteX123" fmla="*/ 1524910 w 8291989"/>
              <a:gd name="connsiteY123" fmla="*/ 2970068 h 3711944"/>
              <a:gd name="connsiteX124" fmla="*/ 1572535 w 8291989"/>
              <a:gd name="connsiteY124" fmla="*/ 2991716 h 3711944"/>
              <a:gd name="connsiteX125" fmla="*/ 1585523 w 8291989"/>
              <a:gd name="connsiteY125" fmla="*/ 2996045 h 3711944"/>
              <a:gd name="connsiteX126" fmla="*/ 1620160 w 8291989"/>
              <a:gd name="connsiteY126" fmla="*/ 3013364 h 3711944"/>
              <a:gd name="connsiteX127" fmla="*/ 1680773 w 8291989"/>
              <a:gd name="connsiteY127" fmla="*/ 3030682 h 3711944"/>
              <a:gd name="connsiteX128" fmla="*/ 1711080 w 8291989"/>
              <a:gd name="connsiteY128" fmla="*/ 3048000 h 3711944"/>
              <a:gd name="connsiteX129" fmla="*/ 1728398 w 8291989"/>
              <a:gd name="connsiteY129" fmla="*/ 3056659 h 3711944"/>
              <a:gd name="connsiteX130" fmla="*/ 1754376 w 8291989"/>
              <a:gd name="connsiteY130" fmla="*/ 3073977 h 3711944"/>
              <a:gd name="connsiteX131" fmla="*/ 1780353 w 8291989"/>
              <a:gd name="connsiteY131" fmla="*/ 3082636 h 3711944"/>
              <a:gd name="connsiteX132" fmla="*/ 1814989 w 8291989"/>
              <a:gd name="connsiteY132" fmla="*/ 3104284 h 3711944"/>
              <a:gd name="connsiteX133" fmla="*/ 1845296 w 8291989"/>
              <a:gd name="connsiteY133" fmla="*/ 3117273 h 3711944"/>
              <a:gd name="connsiteX134" fmla="*/ 1858285 w 8291989"/>
              <a:gd name="connsiteY134" fmla="*/ 3130261 h 3711944"/>
              <a:gd name="connsiteX135" fmla="*/ 1871273 w 8291989"/>
              <a:gd name="connsiteY135" fmla="*/ 3138920 h 3711944"/>
              <a:gd name="connsiteX136" fmla="*/ 1901580 w 8291989"/>
              <a:gd name="connsiteY136" fmla="*/ 3169227 h 3711944"/>
              <a:gd name="connsiteX137" fmla="*/ 1927558 w 8291989"/>
              <a:gd name="connsiteY137" fmla="*/ 3190875 h 3711944"/>
              <a:gd name="connsiteX138" fmla="*/ 1940546 w 8291989"/>
              <a:gd name="connsiteY138" fmla="*/ 3195204 h 3711944"/>
              <a:gd name="connsiteX139" fmla="*/ 1975183 w 8291989"/>
              <a:gd name="connsiteY139" fmla="*/ 3216852 h 3711944"/>
              <a:gd name="connsiteX140" fmla="*/ 2018478 w 8291989"/>
              <a:gd name="connsiteY140" fmla="*/ 3247159 h 3711944"/>
              <a:gd name="connsiteX141" fmla="*/ 2031467 w 8291989"/>
              <a:gd name="connsiteY141" fmla="*/ 3251489 h 3711944"/>
              <a:gd name="connsiteX142" fmla="*/ 2053114 w 8291989"/>
              <a:gd name="connsiteY142" fmla="*/ 3268807 h 3711944"/>
              <a:gd name="connsiteX143" fmla="*/ 2066103 w 8291989"/>
              <a:gd name="connsiteY143" fmla="*/ 3277466 h 3711944"/>
              <a:gd name="connsiteX144" fmla="*/ 2079092 w 8291989"/>
              <a:gd name="connsiteY144" fmla="*/ 3290454 h 3711944"/>
              <a:gd name="connsiteX145" fmla="*/ 2096410 w 8291989"/>
              <a:gd name="connsiteY145" fmla="*/ 3299114 h 3711944"/>
              <a:gd name="connsiteX146" fmla="*/ 2144035 w 8291989"/>
              <a:gd name="connsiteY146" fmla="*/ 3342409 h 3711944"/>
              <a:gd name="connsiteX147" fmla="*/ 2161353 w 8291989"/>
              <a:gd name="connsiteY147" fmla="*/ 3372716 h 3711944"/>
              <a:gd name="connsiteX148" fmla="*/ 2178671 w 8291989"/>
              <a:gd name="connsiteY148" fmla="*/ 3403023 h 3711944"/>
              <a:gd name="connsiteX149" fmla="*/ 2191660 w 8291989"/>
              <a:gd name="connsiteY149" fmla="*/ 3411682 h 3711944"/>
              <a:gd name="connsiteX150" fmla="*/ 2221967 w 8291989"/>
              <a:gd name="connsiteY150" fmla="*/ 3441989 h 3711944"/>
              <a:gd name="connsiteX151" fmla="*/ 2247944 w 8291989"/>
              <a:gd name="connsiteY151" fmla="*/ 3467966 h 3711944"/>
              <a:gd name="connsiteX152" fmla="*/ 2260933 w 8291989"/>
              <a:gd name="connsiteY152" fmla="*/ 3480954 h 3711944"/>
              <a:gd name="connsiteX153" fmla="*/ 2269592 w 8291989"/>
              <a:gd name="connsiteY153" fmla="*/ 3489614 h 3711944"/>
              <a:gd name="connsiteX154" fmla="*/ 2364842 w 8291989"/>
              <a:gd name="connsiteY154" fmla="*/ 3658466 h 3711944"/>
              <a:gd name="connsiteX155" fmla="*/ 2585648 w 8291989"/>
              <a:gd name="connsiteY155" fmla="*/ 3675783 h 3711944"/>
              <a:gd name="connsiteX156" fmla="*/ 2663580 w 8291989"/>
              <a:gd name="connsiteY156" fmla="*/ 3537239 h 3711944"/>
              <a:gd name="connsiteX157" fmla="*/ 2706876 w 8291989"/>
              <a:gd name="connsiteY157" fmla="*/ 3498273 h 3711944"/>
              <a:gd name="connsiteX158" fmla="*/ 2741512 w 8291989"/>
              <a:gd name="connsiteY158" fmla="*/ 3446318 h 3711944"/>
              <a:gd name="connsiteX159" fmla="*/ 2758830 w 8291989"/>
              <a:gd name="connsiteY159" fmla="*/ 3342409 h 3711944"/>
              <a:gd name="connsiteX160" fmla="*/ 2728523 w 8291989"/>
              <a:gd name="connsiteY160" fmla="*/ 3216852 h 3711944"/>
              <a:gd name="connsiteX161" fmla="*/ 2715535 w 8291989"/>
              <a:gd name="connsiteY161" fmla="*/ 3195204 h 3711944"/>
              <a:gd name="connsiteX162" fmla="*/ 2693887 w 8291989"/>
              <a:gd name="connsiteY162" fmla="*/ 3138920 h 3711944"/>
              <a:gd name="connsiteX163" fmla="*/ 2685228 w 8291989"/>
              <a:gd name="connsiteY163" fmla="*/ 3121602 h 3711944"/>
              <a:gd name="connsiteX164" fmla="*/ 2650592 w 8291989"/>
              <a:gd name="connsiteY164" fmla="*/ 3009034 h 3711944"/>
              <a:gd name="connsiteX165" fmla="*/ 2641933 w 8291989"/>
              <a:gd name="connsiteY165" fmla="*/ 2983057 h 3711944"/>
              <a:gd name="connsiteX166" fmla="*/ 2633273 w 8291989"/>
              <a:gd name="connsiteY166" fmla="*/ 2935432 h 3711944"/>
              <a:gd name="connsiteX167" fmla="*/ 2628944 w 8291989"/>
              <a:gd name="connsiteY167" fmla="*/ 2874818 h 3711944"/>
              <a:gd name="connsiteX168" fmla="*/ 2624614 w 8291989"/>
              <a:gd name="connsiteY168" fmla="*/ 2853170 h 3711944"/>
              <a:gd name="connsiteX169" fmla="*/ 2607296 w 8291989"/>
              <a:gd name="connsiteY169" fmla="*/ 2762250 h 3711944"/>
              <a:gd name="connsiteX170" fmla="*/ 2602967 w 8291989"/>
              <a:gd name="connsiteY170" fmla="*/ 2736273 h 3711944"/>
              <a:gd name="connsiteX171" fmla="*/ 2594308 w 8291989"/>
              <a:gd name="connsiteY171" fmla="*/ 2710295 h 3711944"/>
              <a:gd name="connsiteX172" fmla="*/ 2589978 w 8291989"/>
              <a:gd name="connsiteY172" fmla="*/ 2662670 h 3711944"/>
              <a:gd name="connsiteX173" fmla="*/ 2594308 w 8291989"/>
              <a:gd name="connsiteY173" fmla="*/ 2511136 h 3711944"/>
              <a:gd name="connsiteX174" fmla="*/ 2598637 w 8291989"/>
              <a:gd name="connsiteY174" fmla="*/ 2498148 h 3711944"/>
              <a:gd name="connsiteX175" fmla="*/ 2602967 w 8291989"/>
              <a:gd name="connsiteY175" fmla="*/ 2463511 h 3711944"/>
              <a:gd name="connsiteX176" fmla="*/ 2611626 w 8291989"/>
              <a:gd name="connsiteY176" fmla="*/ 2433204 h 3711944"/>
              <a:gd name="connsiteX177" fmla="*/ 2633273 w 8291989"/>
              <a:gd name="connsiteY177" fmla="*/ 2381250 h 3711944"/>
              <a:gd name="connsiteX178" fmla="*/ 2641933 w 8291989"/>
              <a:gd name="connsiteY178" fmla="*/ 2363932 h 3711944"/>
              <a:gd name="connsiteX179" fmla="*/ 2654921 w 8291989"/>
              <a:gd name="connsiteY179" fmla="*/ 2346614 h 3711944"/>
              <a:gd name="connsiteX180" fmla="*/ 2698217 w 8291989"/>
              <a:gd name="connsiteY180" fmla="*/ 2303318 h 3711944"/>
              <a:gd name="connsiteX181" fmla="*/ 2719864 w 8291989"/>
              <a:gd name="connsiteY181" fmla="*/ 2294659 h 3711944"/>
              <a:gd name="connsiteX182" fmla="*/ 2732853 w 8291989"/>
              <a:gd name="connsiteY182" fmla="*/ 2286000 h 3711944"/>
              <a:gd name="connsiteX183" fmla="*/ 2771819 w 8291989"/>
              <a:gd name="connsiteY183" fmla="*/ 2281670 h 3711944"/>
              <a:gd name="connsiteX184" fmla="*/ 2819444 w 8291989"/>
              <a:gd name="connsiteY184" fmla="*/ 2268682 h 3711944"/>
              <a:gd name="connsiteX185" fmla="*/ 2858410 w 8291989"/>
              <a:gd name="connsiteY185" fmla="*/ 2260023 h 3711944"/>
              <a:gd name="connsiteX186" fmla="*/ 2897376 w 8291989"/>
              <a:gd name="connsiteY186" fmla="*/ 2255693 h 3711944"/>
              <a:gd name="connsiteX187" fmla="*/ 2910364 w 8291989"/>
              <a:gd name="connsiteY187" fmla="*/ 2251364 h 3711944"/>
              <a:gd name="connsiteX188" fmla="*/ 2936342 w 8291989"/>
              <a:gd name="connsiteY188" fmla="*/ 2247034 h 3711944"/>
              <a:gd name="connsiteX189" fmla="*/ 2953660 w 8291989"/>
              <a:gd name="connsiteY189" fmla="*/ 2238375 h 3711944"/>
              <a:gd name="connsiteX190" fmla="*/ 2983967 w 8291989"/>
              <a:gd name="connsiteY190" fmla="*/ 2242704 h 3711944"/>
              <a:gd name="connsiteX191" fmla="*/ 3001285 w 8291989"/>
              <a:gd name="connsiteY191" fmla="*/ 2238375 h 3711944"/>
              <a:gd name="connsiteX192" fmla="*/ 3048910 w 8291989"/>
              <a:gd name="connsiteY192" fmla="*/ 2234045 h 3711944"/>
              <a:gd name="connsiteX193" fmla="*/ 3213433 w 8291989"/>
              <a:gd name="connsiteY193" fmla="*/ 2242704 h 3711944"/>
              <a:gd name="connsiteX194" fmla="*/ 3256728 w 8291989"/>
              <a:gd name="connsiteY194" fmla="*/ 2247034 h 3711944"/>
              <a:gd name="connsiteX195" fmla="*/ 3516501 w 8291989"/>
              <a:gd name="connsiteY195" fmla="*/ 2264352 h 3711944"/>
              <a:gd name="connsiteX196" fmla="*/ 3551137 w 8291989"/>
              <a:gd name="connsiteY196" fmla="*/ 2268682 h 3711944"/>
              <a:gd name="connsiteX197" fmla="*/ 3577114 w 8291989"/>
              <a:gd name="connsiteY197" fmla="*/ 2273011 h 3711944"/>
              <a:gd name="connsiteX198" fmla="*/ 3676694 w 8291989"/>
              <a:gd name="connsiteY198" fmla="*/ 2281670 h 3711944"/>
              <a:gd name="connsiteX199" fmla="*/ 3707001 w 8291989"/>
              <a:gd name="connsiteY199" fmla="*/ 2286000 h 3711944"/>
              <a:gd name="connsiteX200" fmla="*/ 3767614 w 8291989"/>
              <a:gd name="connsiteY200" fmla="*/ 2290329 h 3711944"/>
              <a:gd name="connsiteX201" fmla="*/ 3849876 w 8291989"/>
              <a:gd name="connsiteY201" fmla="*/ 2298989 h 3711944"/>
              <a:gd name="connsiteX202" fmla="*/ 3914819 w 8291989"/>
              <a:gd name="connsiteY202" fmla="*/ 2303318 h 3711944"/>
              <a:gd name="connsiteX203" fmla="*/ 4023058 w 8291989"/>
              <a:gd name="connsiteY203" fmla="*/ 2316307 h 3711944"/>
              <a:gd name="connsiteX204" fmla="*/ 4036046 w 8291989"/>
              <a:gd name="connsiteY204" fmla="*/ 2324966 h 3711944"/>
              <a:gd name="connsiteX205" fmla="*/ 4040376 w 8291989"/>
              <a:gd name="connsiteY205" fmla="*/ 2337954 h 3711944"/>
              <a:gd name="connsiteX206" fmla="*/ 4053364 w 8291989"/>
              <a:gd name="connsiteY206" fmla="*/ 2359602 h 3711944"/>
              <a:gd name="connsiteX207" fmla="*/ 4096660 w 8291989"/>
              <a:gd name="connsiteY207" fmla="*/ 2398568 h 3711944"/>
              <a:gd name="connsiteX208" fmla="*/ 4113978 w 8291989"/>
              <a:gd name="connsiteY208" fmla="*/ 2424545 h 3711944"/>
              <a:gd name="connsiteX209" fmla="*/ 4131296 w 8291989"/>
              <a:gd name="connsiteY209" fmla="*/ 2446193 h 3711944"/>
              <a:gd name="connsiteX210" fmla="*/ 4183251 w 8291989"/>
              <a:gd name="connsiteY210" fmla="*/ 2506807 h 3711944"/>
              <a:gd name="connsiteX211" fmla="*/ 4200569 w 8291989"/>
              <a:gd name="connsiteY211" fmla="*/ 2554432 h 3711944"/>
              <a:gd name="connsiteX212" fmla="*/ 4209228 w 8291989"/>
              <a:gd name="connsiteY212" fmla="*/ 2571750 h 3711944"/>
              <a:gd name="connsiteX213" fmla="*/ 4213558 w 8291989"/>
              <a:gd name="connsiteY213" fmla="*/ 2593398 h 3711944"/>
              <a:gd name="connsiteX214" fmla="*/ 4222217 w 8291989"/>
              <a:gd name="connsiteY214" fmla="*/ 2610716 h 3711944"/>
              <a:gd name="connsiteX215" fmla="*/ 4230876 w 8291989"/>
              <a:gd name="connsiteY215" fmla="*/ 2632364 h 3711944"/>
              <a:gd name="connsiteX216" fmla="*/ 4235205 w 8291989"/>
              <a:gd name="connsiteY216" fmla="*/ 2649682 h 3711944"/>
              <a:gd name="connsiteX217" fmla="*/ 4248194 w 8291989"/>
              <a:gd name="connsiteY217" fmla="*/ 2684318 h 3711944"/>
              <a:gd name="connsiteX218" fmla="*/ 4252523 w 8291989"/>
              <a:gd name="connsiteY218" fmla="*/ 2701636 h 3711944"/>
              <a:gd name="connsiteX219" fmla="*/ 4265512 w 8291989"/>
              <a:gd name="connsiteY219" fmla="*/ 2727614 h 3711944"/>
              <a:gd name="connsiteX220" fmla="*/ 4274171 w 8291989"/>
              <a:gd name="connsiteY220" fmla="*/ 2766579 h 3711944"/>
              <a:gd name="connsiteX221" fmla="*/ 4304478 w 8291989"/>
              <a:gd name="connsiteY221" fmla="*/ 2822864 h 3711944"/>
              <a:gd name="connsiteX222" fmla="*/ 4313137 w 8291989"/>
              <a:gd name="connsiteY222" fmla="*/ 2844511 h 3711944"/>
              <a:gd name="connsiteX223" fmla="*/ 4343444 w 8291989"/>
              <a:gd name="connsiteY223" fmla="*/ 2883477 h 3711944"/>
              <a:gd name="connsiteX224" fmla="*/ 4352103 w 8291989"/>
              <a:gd name="connsiteY224" fmla="*/ 2905125 h 3711944"/>
              <a:gd name="connsiteX225" fmla="*/ 4360762 w 8291989"/>
              <a:gd name="connsiteY225" fmla="*/ 2922443 h 3711944"/>
              <a:gd name="connsiteX226" fmla="*/ 4365092 w 8291989"/>
              <a:gd name="connsiteY226" fmla="*/ 2939761 h 3711944"/>
              <a:gd name="connsiteX227" fmla="*/ 4373751 w 8291989"/>
              <a:gd name="connsiteY227" fmla="*/ 2952750 h 3711944"/>
              <a:gd name="connsiteX228" fmla="*/ 4399728 w 8291989"/>
              <a:gd name="connsiteY228" fmla="*/ 2996045 h 3711944"/>
              <a:gd name="connsiteX229" fmla="*/ 4425705 w 8291989"/>
              <a:gd name="connsiteY229" fmla="*/ 3039341 h 3711944"/>
              <a:gd name="connsiteX230" fmla="*/ 4443023 w 8291989"/>
              <a:gd name="connsiteY230" fmla="*/ 3060989 h 3711944"/>
              <a:gd name="connsiteX231" fmla="*/ 4481989 w 8291989"/>
              <a:gd name="connsiteY231" fmla="*/ 3086966 h 3711944"/>
              <a:gd name="connsiteX232" fmla="*/ 4494978 w 8291989"/>
              <a:gd name="connsiteY232" fmla="*/ 3091295 h 3711944"/>
              <a:gd name="connsiteX233" fmla="*/ 4512296 w 8291989"/>
              <a:gd name="connsiteY233" fmla="*/ 3099954 h 3711944"/>
              <a:gd name="connsiteX234" fmla="*/ 4581569 w 8291989"/>
              <a:gd name="connsiteY234" fmla="*/ 3091295 h 3711944"/>
              <a:gd name="connsiteX235" fmla="*/ 4603217 w 8291989"/>
              <a:gd name="connsiteY235" fmla="*/ 3082636 h 3711944"/>
              <a:gd name="connsiteX236" fmla="*/ 4616205 w 8291989"/>
              <a:gd name="connsiteY236" fmla="*/ 3078307 h 3711944"/>
              <a:gd name="connsiteX237" fmla="*/ 4637853 w 8291989"/>
              <a:gd name="connsiteY237" fmla="*/ 3065318 h 3711944"/>
              <a:gd name="connsiteX238" fmla="*/ 4707126 w 8291989"/>
              <a:gd name="connsiteY238" fmla="*/ 3017693 h 3711944"/>
              <a:gd name="connsiteX239" fmla="*/ 4746092 w 8291989"/>
              <a:gd name="connsiteY239" fmla="*/ 2987386 h 3711944"/>
              <a:gd name="connsiteX240" fmla="*/ 4772069 w 8291989"/>
              <a:gd name="connsiteY240" fmla="*/ 2970068 h 3711944"/>
              <a:gd name="connsiteX241" fmla="*/ 4811035 w 8291989"/>
              <a:gd name="connsiteY241" fmla="*/ 2948420 h 3711944"/>
              <a:gd name="connsiteX242" fmla="*/ 4832683 w 8291989"/>
              <a:gd name="connsiteY242" fmla="*/ 2931102 h 3711944"/>
              <a:gd name="connsiteX243" fmla="*/ 4862989 w 8291989"/>
              <a:gd name="connsiteY243" fmla="*/ 2900795 h 3711944"/>
              <a:gd name="connsiteX244" fmla="*/ 4893296 w 8291989"/>
              <a:gd name="connsiteY244" fmla="*/ 2870489 h 3711944"/>
              <a:gd name="connsiteX245" fmla="*/ 4906285 w 8291989"/>
              <a:gd name="connsiteY245" fmla="*/ 2835852 h 3711944"/>
              <a:gd name="connsiteX246" fmla="*/ 4932262 w 8291989"/>
              <a:gd name="connsiteY246" fmla="*/ 2801216 h 3711944"/>
              <a:gd name="connsiteX247" fmla="*/ 4953910 w 8291989"/>
              <a:gd name="connsiteY247" fmla="*/ 2753591 h 3711944"/>
              <a:gd name="connsiteX248" fmla="*/ 4962569 w 8291989"/>
              <a:gd name="connsiteY248" fmla="*/ 2740602 h 3711944"/>
              <a:gd name="connsiteX249" fmla="*/ 4975558 w 8291989"/>
              <a:gd name="connsiteY249" fmla="*/ 2718954 h 3711944"/>
              <a:gd name="connsiteX250" fmla="*/ 4988546 w 8291989"/>
              <a:gd name="connsiteY250" fmla="*/ 2636693 h 3711944"/>
              <a:gd name="connsiteX251" fmla="*/ 4997205 w 8291989"/>
              <a:gd name="connsiteY251" fmla="*/ 2584739 h 3711944"/>
              <a:gd name="connsiteX252" fmla="*/ 5001535 w 8291989"/>
              <a:gd name="connsiteY252" fmla="*/ 2558761 h 3711944"/>
              <a:gd name="connsiteX253" fmla="*/ 5014523 w 8291989"/>
              <a:gd name="connsiteY253" fmla="*/ 2476500 h 3711944"/>
              <a:gd name="connsiteX254" fmla="*/ 5023183 w 8291989"/>
              <a:gd name="connsiteY254" fmla="*/ 2450523 h 3711944"/>
              <a:gd name="connsiteX255" fmla="*/ 5044830 w 8291989"/>
              <a:gd name="connsiteY255" fmla="*/ 2368261 h 3711944"/>
              <a:gd name="connsiteX256" fmla="*/ 5044830 w 8291989"/>
              <a:gd name="connsiteY256" fmla="*/ 2368261 h 3711944"/>
              <a:gd name="connsiteX257" fmla="*/ 5049160 w 8291989"/>
              <a:gd name="connsiteY257" fmla="*/ 2346614 h 3711944"/>
              <a:gd name="connsiteX258" fmla="*/ 5053489 w 8291989"/>
              <a:gd name="connsiteY258" fmla="*/ 2320636 h 3711944"/>
              <a:gd name="connsiteX259" fmla="*/ 5083796 w 8291989"/>
              <a:gd name="connsiteY259" fmla="*/ 2273011 h 3711944"/>
              <a:gd name="connsiteX260" fmla="*/ 5122762 w 8291989"/>
              <a:gd name="connsiteY260" fmla="*/ 2216727 h 3711944"/>
              <a:gd name="connsiteX261" fmla="*/ 5135751 w 8291989"/>
              <a:gd name="connsiteY261" fmla="*/ 2199409 h 3711944"/>
              <a:gd name="connsiteX262" fmla="*/ 5174717 w 8291989"/>
              <a:gd name="connsiteY262" fmla="*/ 2138795 h 3711944"/>
              <a:gd name="connsiteX263" fmla="*/ 5235330 w 8291989"/>
              <a:gd name="connsiteY263" fmla="*/ 2091170 h 3711944"/>
              <a:gd name="connsiteX264" fmla="*/ 5321921 w 8291989"/>
              <a:gd name="connsiteY264" fmla="*/ 2030557 h 3711944"/>
              <a:gd name="connsiteX265" fmla="*/ 5347898 w 8291989"/>
              <a:gd name="connsiteY265" fmla="*/ 2021898 h 3711944"/>
              <a:gd name="connsiteX266" fmla="*/ 5369546 w 8291989"/>
              <a:gd name="connsiteY266" fmla="*/ 2008909 h 3711944"/>
              <a:gd name="connsiteX267" fmla="*/ 5391194 w 8291989"/>
              <a:gd name="connsiteY267" fmla="*/ 2004579 h 3711944"/>
              <a:gd name="connsiteX268" fmla="*/ 5486444 w 8291989"/>
              <a:gd name="connsiteY268" fmla="*/ 1995920 h 3711944"/>
              <a:gd name="connsiteX269" fmla="*/ 5633648 w 8291989"/>
              <a:gd name="connsiteY269" fmla="*/ 2008909 h 3711944"/>
              <a:gd name="connsiteX270" fmla="*/ 5672614 w 8291989"/>
              <a:gd name="connsiteY270" fmla="*/ 2021898 h 3711944"/>
              <a:gd name="connsiteX271" fmla="*/ 5685603 w 8291989"/>
              <a:gd name="connsiteY271" fmla="*/ 2030557 h 3711944"/>
              <a:gd name="connsiteX272" fmla="*/ 5702921 w 8291989"/>
              <a:gd name="connsiteY272" fmla="*/ 2034886 h 3711944"/>
              <a:gd name="connsiteX273" fmla="*/ 5759205 w 8291989"/>
              <a:gd name="connsiteY273" fmla="*/ 2069523 h 3711944"/>
              <a:gd name="connsiteX274" fmla="*/ 5789512 w 8291989"/>
              <a:gd name="connsiteY274" fmla="*/ 2099829 h 3711944"/>
              <a:gd name="connsiteX275" fmla="*/ 5798171 w 8291989"/>
              <a:gd name="connsiteY275" fmla="*/ 2108489 h 3711944"/>
              <a:gd name="connsiteX276" fmla="*/ 5815489 w 8291989"/>
              <a:gd name="connsiteY276" fmla="*/ 2117148 h 3711944"/>
              <a:gd name="connsiteX277" fmla="*/ 5828478 w 8291989"/>
              <a:gd name="connsiteY277" fmla="*/ 2121477 h 3711944"/>
              <a:gd name="connsiteX278" fmla="*/ 5867444 w 8291989"/>
              <a:gd name="connsiteY278" fmla="*/ 2138795 h 3711944"/>
              <a:gd name="connsiteX279" fmla="*/ 5884762 w 8291989"/>
              <a:gd name="connsiteY279" fmla="*/ 2147454 h 3711944"/>
              <a:gd name="connsiteX280" fmla="*/ 5941046 w 8291989"/>
              <a:gd name="connsiteY280" fmla="*/ 2151784 h 3711944"/>
              <a:gd name="connsiteX281" fmla="*/ 5967023 w 8291989"/>
              <a:gd name="connsiteY281" fmla="*/ 2156114 h 3711944"/>
              <a:gd name="connsiteX282" fmla="*/ 6001660 w 8291989"/>
              <a:gd name="connsiteY282" fmla="*/ 2164773 h 3711944"/>
              <a:gd name="connsiteX283" fmla="*/ 6066603 w 8291989"/>
              <a:gd name="connsiteY283" fmla="*/ 2169102 h 3711944"/>
              <a:gd name="connsiteX284" fmla="*/ 6153194 w 8291989"/>
              <a:gd name="connsiteY284" fmla="*/ 2177761 h 3711944"/>
              <a:gd name="connsiteX285" fmla="*/ 6187830 w 8291989"/>
              <a:gd name="connsiteY285" fmla="*/ 2182091 h 3711944"/>
              <a:gd name="connsiteX286" fmla="*/ 6257103 w 8291989"/>
              <a:gd name="connsiteY286" fmla="*/ 2173432 h 3711944"/>
              <a:gd name="connsiteX287" fmla="*/ 6291739 w 8291989"/>
              <a:gd name="connsiteY287" fmla="*/ 2177761 h 3711944"/>
              <a:gd name="connsiteX288" fmla="*/ 6412967 w 8291989"/>
              <a:gd name="connsiteY288" fmla="*/ 2173432 h 3711944"/>
              <a:gd name="connsiteX289" fmla="*/ 6425955 w 8291989"/>
              <a:gd name="connsiteY289" fmla="*/ 2169102 h 3711944"/>
              <a:gd name="connsiteX290" fmla="*/ 6434614 w 8291989"/>
              <a:gd name="connsiteY290" fmla="*/ 2156114 h 3711944"/>
              <a:gd name="connsiteX291" fmla="*/ 6443273 w 8291989"/>
              <a:gd name="connsiteY291" fmla="*/ 2138795 h 3711944"/>
              <a:gd name="connsiteX292" fmla="*/ 6451933 w 8291989"/>
              <a:gd name="connsiteY292" fmla="*/ 2099829 h 3711944"/>
              <a:gd name="connsiteX293" fmla="*/ 6456262 w 8291989"/>
              <a:gd name="connsiteY293" fmla="*/ 2060864 h 3711944"/>
              <a:gd name="connsiteX294" fmla="*/ 6460592 w 8291989"/>
              <a:gd name="connsiteY294" fmla="*/ 2026227 h 3711944"/>
              <a:gd name="connsiteX295" fmla="*/ 6469251 w 8291989"/>
              <a:gd name="connsiteY295" fmla="*/ 1892011 h 3711944"/>
              <a:gd name="connsiteX296" fmla="*/ 6503887 w 8291989"/>
              <a:gd name="connsiteY296" fmla="*/ 1909329 h 3711944"/>
              <a:gd name="connsiteX297" fmla="*/ 6512546 w 8291989"/>
              <a:gd name="connsiteY297" fmla="*/ 1917989 h 3711944"/>
              <a:gd name="connsiteX298" fmla="*/ 6525535 w 8291989"/>
              <a:gd name="connsiteY298" fmla="*/ 1913659 h 3711944"/>
              <a:gd name="connsiteX299" fmla="*/ 6573160 w 8291989"/>
              <a:gd name="connsiteY299" fmla="*/ 1922318 h 3711944"/>
              <a:gd name="connsiteX300" fmla="*/ 6607796 w 8291989"/>
              <a:gd name="connsiteY300" fmla="*/ 1948295 h 3711944"/>
              <a:gd name="connsiteX301" fmla="*/ 6620785 w 8291989"/>
              <a:gd name="connsiteY301" fmla="*/ 1943966 h 3711944"/>
              <a:gd name="connsiteX302" fmla="*/ 6633773 w 8291989"/>
              <a:gd name="connsiteY302" fmla="*/ 1930977 h 3711944"/>
              <a:gd name="connsiteX303" fmla="*/ 6651092 w 8291989"/>
              <a:gd name="connsiteY303" fmla="*/ 1956954 h 3711944"/>
              <a:gd name="connsiteX304" fmla="*/ 6646762 w 8291989"/>
              <a:gd name="connsiteY304" fmla="*/ 1969943 h 3711944"/>
              <a:gd name="connsiteX305" fmla="*/ 6633773 w 8291989"/>
              <a:gd name="connsiteY305" fmla="*/ 1995920 h 3711944"/>
              <a:gd name="connsiteX306" fmla="*/ 6638103 w 8291989"/>
              <a:gd name="connsiteY306" fmla="*/ 2026227 h 3711944"/>
              <a:gd name="connsiteX307" fmla="*/ 6642433 w 8291989"/>
              <a:gd name="connsiteY307" fmla="*/ 2039216 h 3711944"/>
              <a:gd name="connsiteX308" fmla="*/ 6659751 w 8291989"/>
              <a:gd name="connsiteY308" fmla="*/ 2047875 h 3711944"/>
              <a:gd name="connsiteX309" fmla="*/ 6672739 w 8291989"/>
              <a:gd name="connsiteY309" fmla="*/ 2056534 h 3711944"/>
              <a:gd name="connsiteX310" fmla="*/ 6685728 w 8291989"/>
              <a:gd name="connsiteY310" fmla="*/ 2069523 h 3711944"/>
              <a:gd name="connsiteX311" fmla="*/ 6724694 w 8291989"/>
              <a:gd name="connsiteY311" fmla="*/ 2091170 h 3711944"/>
              <a:gd name="connsiteX312" fmla="*/ 6763660 w 8291989"/>
              <a:gd name="connsiteY312" fmla="*/ 2112818 h 3711944"/>
              <a:gd name="connsiteX313" fmla="*/ 6776648 w 8291989"/>
              <a:gd name="connsiteY313" fmla="*/ 2117148 h 3711944"/>
              <a:gd name="connsiteX314" fmla="*/ 6811285 w 8291989"/>
              <a:gd name="connsiteY314" fmla="*/ 2143125 h 3711944"/>
              <a:gd name="connsiteX315" fmla="*/ 6845921 w 8291989"/>
              <a:gd name="connsiteY315" fmla="*/ 2164773 h 3711944"/>
              <a:gd name="connsiteX316" fmla="*/ 6884887 w 8291989"/>
              <a:gd name="connsiteY316" fmla="*/ 2199409 h 3711944"/>
              <a:gd name="connsiteX317" fmla="*/ 6897876 w 8291989"/>
              <a:gd name="connsiteY317" fmla="*/ 2203739 h 3711944"/>
              <a:gd name="connsiteX318" fmla="*/ 6941171 w 8291989"/>
              <a:gd name="connsiteY318" fmla="*/ 2234045 h 3711944"/>
              <a:gd name="connsiteX319" fmla="*/ 6958489 w 8291989"/>
              <a:gd name="connsiteY319" fmla="*/ 2242704 h 3711944"/>
              <a:gd name="connsiteX320" fmla="*/ 6971478 w 8291989"/>
              <a:gd name="connsiteY320" fmla="*/ 2247034 h 3711944"/>
              <a:gd name="connsiteX321" fmla="*/ 6997455 w 8291989"/>
              <a:gd name="connsiteY321" fmla="*/ 2264352 h 3711944"/>
              <a:gd name="connsiteX322" fmla="*/ 6975808 w 8291989"/>
              <a:gd name="connsiteY322" fmla="*/ 2281670 h 3711944"/>
              <a:gd name="connsiteX323" fmla="*/ 6958489 w 8291989"/>
              <a:gd name="connsiteY323" fmla="*/ 2298989 h 3711944"/>
              <a:gd name="connsiteX324" fmla="*/ 6945501 w 8291989"/>
              <a:gd name="connsiteY324" fmla="*/ 2311977 h 3711944"/>
              <a:gd name="connsiteX325" fmla="*/ 6932512 w 8291989"/>
              <a:gd name="connsiteY325" fmla="*/ 2324966 h 3711944"/>
              <a:gd name="connsiteX326" fmla="*/ 6906535 w 8291989"/>
              <a:gd name="connsiteY326" fmla="*/ 2359602 h 3711944"/>
              <a:gd name="connsiteX327" fmla="*/ 6889217 w 8291989"/>
              <a:gd name="connsiteY327" fmla="*/ 2376920 h 3711944"/>
              <a:gd name="connsiteX328" fmla="*/ 6880558 w 8291989"/>
              <a:gd name="connsiteY328" fmla="*/ 2389909 h 3711944"/>
              <a:gd name="connsiteX329" fmla="*/ 6871898 w 8291989"/>
              <a:gd name="connsiteY329" fmla="*/ 2420216 h 3711944"/>
              <a:gd name="connsiteX330" fmla="*/ 6876228 w 8291989"/>
              <a:gd name="connsiteY330" fmla="*/ 2433204 h 3711944"/>
              <a:gd name="connsiteX331" fmla="*/ 6910864 w 8291989"/>
              <a:gd name="connsiteY331" fmla="*/ 2459182 h 3711944"/>
              <a:gd name="connsiteX332" fmla="*/ 6941171 w 8291989"/>
              <a:gd name="connsiteY332" fmla="*/ 2476500 h 3711944"/>
              <a:gd name="connsiteX333" fmla="*/ 6954160 w 8291989"/>
              <a:gd name="connsiteY333" fmla="*/ 2472170 h 3711944"/>
              <a:gd name="connsiteX334" fmla="*/ 6984467 w 8291989"/>
              <a:gd name="connsiteY334" fmla="*/ 2437534 h 3711944"/>
              <a:gd name="connsiteX335" fmla="*/ 7023433 w 8291989"/>
              <a:gd name="connsiteY335" fmla="*/ 2398568 h 3711944"/>
              <a:gd name="connsiteX336" fmla="*/ 7053739 w 8291989"/>
              <a:gd name="connsiteY336" fmla="*/ 2355273 h 3711944"/>
              <a:gd name="connsiteX337" fmla="*/ 7062398 w 8291989"/>
              <a:gd name="connsiteY337" fmla="*/ 2337954 h 3711944"/>
              <a:gd name="connsiteX338" fmla="*/ 7071058 w 8291989"/>
              <a:gd name="connsiteY338" fmla="*/ 2324966 h 3711944"/>
              <a:gd name="connsiteX339" fmla="*/ 7088376 w 8291989"/>
              <a:gd name="connsiteY339" fmla="*/ 2294659 h 3711944"/>
              <a:gd name="connsiteX340" fmla="*/ 7105694 w 8291989"/>
              <a:gd name="connsiteY340" fmla="*/ 2273011 h 3711944"/>
              <a:gd name="connsiteX341" fmla="*/ 7114353 w 8291989"/>
              <a:gd name="connsiteY341" fmla="*/ 2294659 h 3711944"/>
              <a:gd name="connsiteX342" fmla="*/ 7919648 w 8291989"/>
              <a:gd name="connsiteY342" fmla="*/ 978477 h 3711944"/>
              <a:gd name="connsiteX343" fmla="*/ 8136126 w 8291989"/>
              <a:gd name="connsiteY343" fmla="*/ 597477 h 3711944"/>
              <a:gd name="connsiteX344" fmla="*/ 8291989 w 8291989"/>
              <a:gd name="connsiteY344" fmla="*/ 177512 h 3711944"/>
              <a:gd name="connsiteX345" fmla="*/ 8188079 w 8291989"/>
              <a:gd name="connsiteY345" fmla="*/ 112568 h 3711944"/>
              <a:gd name="connsiteX346" fmla="*/ 7837387 w 8291989"/>
              <a:gd name="connsiteY346" fmla="*/ 142875 h 3711944"/>
              <a:gd name="connsiteX347" fmla="*/ 7512671 w 8291989"/>
              <a:gd name="connsiteY347" fmla="*/ 697057 h 3711944"/>
              <a:gd name="connsiteX348" fmla="*/ 7296194 w 8291989"/>
              <a:gd name="connsiteY348" fmla="*/ 736022 h 3711944"/>
              <a:gd name="connsiteX349" fmla="*/ 7265887 w 8291989"/>
              <a:gd name="connsiteY349" fmla="*/ 818284 h 3711944"/>
              <a:gd name="connsiteX350" fmla="*/ 7304853 w 8291989"/>
              <a:gd name="connsiteY350" fmla="*/ 878898 h 3711944"/>
              <a:gd name="connsiteX351" fmla="*/ 7136001 w 8291989"/>
              <a:gd name="connsiteY351" fmla="*/ 1142999 h 3711944"/>
              <a:gd name="connsiteX352" fmla="*/ 6672740 w 8291989"/>
              <a:gd name="connsiteY352" fmla="*/ 900544 h 371194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06876 w 8291989"/>
              <a:gd name="connsiteY157" fmla="*/ 3498273 h 3747684"/>
              <a:gd name="connsiteX158" fmla="*/ 2741512 w 8291989"/>
              <a:gd name="connsiteY158" fmla="*/ 3446318 h 3747684"/>
              <a:gd name="connsiteX159" fmla="*/ 2758830 w 8291989"/>
              <a:gd name="connsiteY159" fmla="*/ 3342409 h 3747684"/>
              <a:gd name="connsiteX160" fmla="*/ 2728523 w 8291989"/>
              <a:gd name="connsiteY160" fmla="*/ 3216852 h 3747684"/>
              <a:gd name="connsiteX161" fmla="*/ 2715535 w 8291989"/>
              <a:gd name="connsiteY161" fmla="*/ 3195204 h 3747684"/>
              <a:gd name="connsiteX162" fmla="*/ 2693887 w 8291989"/>
              <a:gd name="connsiteY162" fmla="*/ 3138920 h 3747684"/>
              <a:gd name="connsiteX163" fmla="*/ 2685228 w 8291989"/>
              <a:gd name="connsiteY163" fmla="*/ 3121602 h 3747684"/>
              <a:gd name="connsiteX164" fmla="*/ 2650592 w 8291989"/>
              <a:gd name="connsiteY164" fmla="*/ 3009034 h 3747684"/>
              <a:gd name="connsiteX165" fmla="*/ 2641933 w 8291989"/>
              <a:gd name="connsiteY165" fmla="*/ 2983057 h 3747684"/>
              <a:gd name="connsiteX166" fmla="*/ 2633273 w 8291989"/>
              <a:gd name="connsiteY166" fmla="*/ 2935432 h 3747684"/>
              <a:gd name="connsiteX167" fmla="*/ 2628944 w 8291989"/>
              <a:gd name="connsiteY167" fmla="*/ 2874818 h 3747684"/>
              <a:gd name="connsiteX168" fmla="*/ 2624614 w 8291989"/>
              <a:gd name="connsiteY168" fmla="*/ 2853170 h 3747684"/>
              <a:gd name="connsiteX169" fmla="*/ 2607296 w 8291989"/>
              <a:gd name="connsiteY169" fmla="*/ 2762250 h 3747684"/>
              <a:gd name="connsiteX170" fmla="*/ 2602967 w 8291989"/>
              <a:gd name="connsiteY170" fmla="*/ 2736273 h 3747684"/>
              <a:gd name="connsiteX171" fmla="*/ 2594308 w 8291989"/>
              <a:gd name="connsiteY171" fmla="*/ 2710295 h 3747684"/>
              <a:gd name="connsiteX172" fmla="*/ 2589978 w 8291989"/>
              <a:gd name="connsiteY172" fmla="*/ 2662670 h 3747684"/>
              <a:gd name="connsiteX173" fmla="*/ 2594308 w 8291989"/>
              <a:gd name="connsiteY173" fmla="*/ 2511136 h 3747684"/>
              <a:gd name="connsiteX174" fmla="*/ 2598637 w 8291989"/>
              <a:gd name="connsiteY174" fmla="*/ 2498148 h 3747684"/>
              <a:gd name="connsiteX175" fmla="*/ 2602967 w 8291989"/>
              <a:gd name="connsiteY175" fmla="*/ 2463511 h 3747684"/>
              <a:gd name="connsiteX176" fmla="*/ 2611626 w 8291989"/>
              <a:gd name="connsiteY176" fmla="*/ 2433204 h 3747684"/>
              <a:gd name="connsiteX177" fmla="*/ 2633273 w 8291989"/>
              <a:gd name="connsiteY177" fmla="*/ 2381250 h 3747684"/>
              <a:gd name="connsiteX178" fmla="*/ 2641933 w 8291989"/>
              <a:gd name="connsiteY178" fmla="*/ 2363932 h 3747684"/>
              <a:gd name="connsiteX179" fmla="*/ 2654921 w 8291989"/>
              <a:gd name="connsiteY179" fmla="*/ 2346614 h 3747684"/>
              <a:gd name="connsiteX180" fmla="*/ 2698217 w 8291989"/>
              <a:gd name="connsiteY180" fmla="*/ 2303318 h 3747684"/>
              <a:gd name="connsiteX181" fmla="*/ 2719864 w 8291989"/>
              <a:gd name="connsiteY181" fmla="*/ 2294659 h 3747684"/>
              <a:gd name="connsiteX182" fmla="*/ 2732853 w 8291989"/>
              <a:gd name="connsiteY182" fmla="*/ 2286000 h 3747684"/>
              <a:gd name="connsiteX183" fmla="*/ 2771819 w 8291989"/>
              <a:gd name="connsiteY183" fmla="*/ 2281670 h 3747684"/>
              <a:gd name="connsiteX184" fmla="*/ 2819444 w 8291989"/>
              <a:gd name="connsiteY184" fmla="*/ 2268682 h 3747684"/>
              <a:gd name="connsiteX185" fmla="*/ 2858410 w 8291989"/>
              <a:gd name="connsiteY185" fmla="*/ 2260023 h 3747684"/>
              <a:gd name="connsiteX186" fmla="*/ 2897376 w 8291989"/>
              <a:gd name="connsiteY186" fmla="*/ 2255693 h 3747684"/>
              <a:gd name="connsiteX187" fmla="*/ 2910364 w 8291989"/>
              <a:gd name="connsiteY187" fmla="*/ 2251364 h 3747684"/>
              <a:gd name="connsiteX188" fmla="*/ 2936342 w 8291989"/>
              <a:gd name="connsiteY188" fmla="*/ 2247034 h 3747684"/>
              <a:gd name="connsiteX189" fmla="*/ 2953660 w 8291989"/>
              <a:gd name="connsiteY189" fmla="*/ 2238375 h 3747684"/>
              <a:gd name="connsiteX190" fmla="*/ 2983967 w 8291989"/>
              <a:gd name="connsiteY190" fmla="*/ 2242704 h 3747684"/>
              <a:gd name="connsiteX191" fmla="*/ 3001285 w 8291989"/>
              <a:gd name="connsiteY191" fmla="*/ 2238375 h 3747684"/>
              <a:gd name="connsiteX192" fmla="*/ 3048910 w 8291989"/>
              <a:gd name="connsiteY192" fmla="*/ 2234045 h 3747684"/>
              <a:gd name="connsiteX193" fmla="*/ 3213433 w 8291989"/>
              <a:gd name="connsiteY193" fmla="*/ 2242704 h 3747684"/>
              <a:gd name="connsiteX194" fmla="*/ 3256728 w 8291989"/>
              <a:gd name="connsiteY194" fmla="*/ 2247034 h 3747684"/>
              <a:gd name="connsiteX195" fmla="*/ 3516501 w 8291989"/>
              <a:gd name="connsiteY195" fmla="*/ 2264352 h 3747684"/>
              <a:gd name="connsiteX196" fmla="*/ 3551137 w 8291989"/>
              <a:gd name="connsiteY196" fmla="*/ 2268682 h 3747684"/>
              <a:gd name="connsiteX197" fmla="*/ 3577114 w 8291989"/>
              <a:gd name="connsiteY197" fmla="*/ 2273011 h 3747684"/>
              <a:gd name="connsiteX198" fmla="*/ 3676694 w 8291989"/>
              <a:gd name="connsiteY198" fmla="*/ 2281670 h 3747684"/>
              <a:gd name="connsiteX199" fmla="*/ 3707001 w 8291989"/>
              <a:gd name="connsiteY199" fmla="*/ 2286000 h 3747684"/>
              <a:gd name="connsiteX200" fmla="*/ 3767614 w 8291989"/>
              <a:gd name="connsiteY200" fmla="*/ 2290329 h 3747684"/>
              <a:gd name="connsiteX201" fmla="*/ 3849876 w 8291989"/>
              <a:gd name="connsiteY201" fmla="*/ 2298989 h 3747684"/>
              <a:gd name="connsiteX202" fmla="*/ 3914819 w 8291989"/>
              <a:gd name="connsiteY202" fmla="*/ 2303318 h 3747684"/>
              <a:gd name="connsiteX203" fmla="*/ 4023058 w 8291989"/>
              <a:gd name="connsiteY203" fmla="*/ 2316307 h 3747684"/>
              <a:gd name="connsiteX204" fmla="*/ 4036046 w 8291989"/>
              <a:gd name="connsiteY204" fmla="*/ 2324966 h 3747684"/>
              <a:gd name="connsiteX205" fmla="*/ 4040376 w 8291989"/>
              <a:gd name="connsiteY205" fmla="*/ 2337954 h 3747684"/>
              <a:gd name="connsiteX206" fmla="*/ 4053364 w 8291989"/>
              <a:gd name="connsiteY206" fmla="*/ 2359602 h 3747684"/>
              <a:gd name="connsiteX207" fmla="*/ 4096660 w 8291989"/>
              <a:gd name="connsiteY207" fmla="*/ 2398568 h 3747684"/>
              <a:gd name="connsiteX208" fmla="*/ 4113978 w 8291989"/>
              <a:gd name="connsiteY208" fmla="*/ 2424545 h 3747684"/>
              <a:gd name="connsiteX209" fmla="*/ 4131296 w 8291989"/>
              <a:gd name="connsiteY209" fmla="*/ 2446193 h 3747684"/>
              <a:gd name="connsiteX210" fmla="*/ 4183251 w 8291989"/>
              <a:gd name="connsiteY210" fmla="*/ 2506807 h 3747684"/>
              <a:gd name="connsiteX211" fmla="*/ 4200569 w 8291989"/>
              <a:gd name="connsiteY211" fmla="*/ 2554432 h 3747684"/>
              <a:gd name="connsiteX212" fmla="*/ 4209228 w 8291989"/>
              <a:gd name="connsiteY212" fmla="*/ 2571750 h 3747684"/>
              <a:gd name="connsiteX213" fmla="*/ 4213558 w 8291989"/>
              <a:gd name="connsiteY213" fmla="*/ 2593398 h 3747684"/>
              <a:gd name="connsiteX214" fmla="*/ 4222217 w 8291989"/>
              <a:gd name="connsiteY214" fmla="*/ 2610716 h 3747684"/>
              <a:gd name="connsiteX215" fmla="*/ 4230876 w 8291989"/>
              <a:gd name="connsiteY215" fmla="*/ 2632364 h 3747684"/>
              <a:gd name="connsiteX216" fmla="*/ 4235205 w 8291989"/>
              <a:gd name="connsiteY216" fmla="*/ 2649682 h 3747684"/>
              <a:gd name="connsiteX217" fmla="*/ 4248194 w 8291989"/>
              <a:gd name="connsiteY217" fmla="*/ 2684318 h 3747684"/>
              <a:gd name="connsiteX218" fmla="*/ 4252523 w 8291989"/>
              <a:gd name="connsiteY218" fmla="*/ 2701636 h 3747684"/>
              <a:gd name="connsiteX219" fmla="*/ 4265512 w 8291989"/>
              <a:gd name="connsiteY219" fmla="*/ 2727614 h 3747684"/>
              <a:gd name="connsiteX220" fmla="*/ 4274171 w 8291989"/>
              <a:gd name="connsiteY220" fmla="*/ 2766579 h 3747684"/>
              <a:gd name="connsiteX221" fmla="*/ 4304478 w 8291989"/>
              <a:gd name="connsiteY221" fmla="*/ 2822864 h 3747684"/>
              <a:gd name="connsiteX222" fmla="*/ 4313137 w 8291989"/>
              <a:gd name="connsiteY222" fmla="*/ 2844511 h 3747684"/>
              <a:gd name="connsiteX223" fmla="*/ 4343444 w 8291989"/>
              <a:gd name="connsiteY223" fmla="*/ 2883477 h 3747684"/>
              <a:gd name="connsiteX224" fmla="*/ 4352103 w 8291989"/>
              <a:gd name="connsiteY224" fmla="*/ 2905125 h 3747684"/>
              <a:gd name="connsiteX225" fmla="*/ 4360762 w 8291989"/>
              <a:gd name="connsiteY225" fmla="*/ 2922443 h 3747684"/>
              <a:gd name="connsiteX226" fmla="*/ 4365092 w 8291989"/>
              <a:gd name="connsiteY226" fmla="*/ 2939761 h 3747684"/>
              <a:gd name="connsiteX227" fmla="*/ 4373751 w 8291989"/>
              <a:gd name="connsiteY227" fmla="*/ 2952750 h 3747684"/>
              <a:gd name="connsiteX228" fmla="*/ 4399728 w 8291989"/>
              <a:gd name="connsiteY228" fmla="*/ 2996045 h 3747684"/>
              <a:gd name="connsiteX229" fmla="*/ 4425705 w 8291989"/>
              <a:gd name="connsiteY229" fmla="*/ 3039341 h 3747684"/>
              <a:gd name="connsiteX230" fmla="*/ 4443023 w 8291989"/>
              <a:gd name="connsiteY230" fmla="*/ 3060989 h 3747684"/>
              <a:gd name="connsiteX231" fmla="*/ 4481989 w 8291989"/>
              <a:gd name="connsiteY231" fmla="*/ 3086966 h 3747684"/>
              <a:gd name="connsiteX232" fmla="*/ 4494978 w 8291989"/>
              <a:gd name="connsiteY232" fmla="*/ 3091295 h 3747684"/>
              <a:gd name="connsiteX233" fmla="*/ 4512296 w 8291989"/>
              <a:gd name="connsiteY233" fmla="*/ 3099954 h 3747684"/>
              <a:gd name="connsiteX234" fmla="*/ 4581569 w 8291989"/>
              <a:gd name="connsiteY234" fmla="*/ 3091295 h 3747684"/>
              <a:gd name="connsiteX235" fmla="*/ 4603217 w 8291989"/>
              <a:gd name="connsiteY235" fmla="*/ 3082636 h 3747684"/>
              <a:gd name="connsiteX236" fmla="*/ 4616205 w 8291989"/>
              <a:gd name="connsiteY236" fmla="*/ 3078307 h 3747684"/>
              <a:gd name="connsiteX237" fmla="*/ 4637853 w 8291989"/>
              <a:gd name="connsiteY237" fmla="*/ 3065318 h 3747684"/>
              <a:gd name="connsiteX238" fmla="*/ 4707126 w 8291989"/>
              <a:gd name="connsiteY238" fmla="*/ 3017693 h 3747684"/>
              <a:gd name="connsiteX239" fmla="*/ 4746092 w 8291989"/>
              <a:gd name="connsiteY239" fmla="*/ 2987386 h 3747684"/>
              <a:gd name="connsiteX240" fmla="*/ 4772069 w 8291989"/>
              <a:gd name="connsiteY240" fmla="*/ 2970068 h 3747684"/>
              <a:gd name="connsiteX241" fmla="*/ 4811035 w 8291989"/>
              <a:gd name="connsiteY241" fmla="*/ 2948420 h 3747684"/>
              <a:gd name="connsiteX242" fmla="*/ 4832683 w 8291989"/>
              <a:gd name="connsiteY242" fmla="*/ 2931102 h 3747684"/>
              <a:gd name="connsiteX243" fmla="*/ 4862989 w 8291989"/>
              <a:gd name="connsiteY243" fmla="*/ 2900795 h 3747684"/>
              <a:gd name="connsiteX244" fmla="*/ 4893296 w 8291989"/>
              <a:gd name="connsiteY244" fmla="*/ 2870489 h 3747684"/>
              <a:gd name="connsiteX245" fmla="*/ 4906285 w 8291989"/>
              <a:gd name="connsiteY245" fmla="*/ 2835852 h 3747684"/>
              <a:gd name="connsiteX246" fmla="*/ 4932262 w 8291989"/>
              <a:gd name="connsiteY246" fmla="*/ 2801216 h 3747684"/>
              <a:gd name="connsiteX247" fmla="*/ 4953910 w 8291989"/>
              <a:gd name="connsiteY247" fmla="*/ 2753591 h 3747684"/>
              <a:gd name="connsiteX248" fmla="*/ 4962569 w 8291989"/>
              <a:gd name="connsiteY248" fmla="*/ 2740602 h 3747684"/>
              <a:gd name="connsiteX249" fmla="*/ 4975558 w 8291989"/>
              <a:gd name="connsiteY249" fmla="*/ 2718954 h 3747684"/>
              <a:gd name="connsiteX250" fmla="*/ 4988546 w 8291989"/>
              <a:gd name="connsiteY250" fmla="*/ 2636693 h 3747684"/>
              <a:gd name="connsiteX251" fmla="*/ 4997205 w 8291989"/>
              <a:gd name="connsiteY251" fmla="*/ 2584739 h 3747684"/>
              <a:gd name="connsiteX252" fmla="*/ 5001535 w 8291989"/>
              <a:gd name="connsiteY252" fmla="*/ 2558761 h 3747684"/>
              <a:gd name="connsiteX253" fmla="*/ 5014523 w 8291989"/>
              <a:gd name="connsiteY253" fmla="*/ 2476500 h 3747684"/>
              <a:gd name="connsiteX254" fmla="*/ 5023183 w 8291989"/>
              <a:gd name="connsiteY254" fmla="*/ 2450523 h 3747684"/>
              <a:gd name="connsiteX255" fmla="*/ 5044830 w 8291989"/>
              <a:gd name="connsiteY255" fmla="*/ 2368261 h 3747684"/>
              <a:gd name="connsiteX256" fmla="*/ 5044830 w 8291989"/>
              <a:gd name="connsiteY256" fmla="*/ 2368261 h 3747684"/>
              <a:gd name="connsiteX257" fmla="*/ 5049160 w 8291989"/>
              <a:gd name="connsiteY257" fmla="*/ 2346614 h 3747684"/>
              <a:gd name="connsiteX258" fmla="*/ 5053489 w 8291989"/>
              <a:gd name="connsiteY258" fmla="*/ 2320636 h 3747684"/>
              <a:gd name="connsiteX259" fmla="*/ 5083796 w 8291989"/>
              <a:gd name="connsiteY259" fmla="*/ 2273011 h 3747684"/>
              <a:gd name="connsiteX260" fmla="*/ 5122762 w 8291989"/>
              <a:gd name="connsiteY260" fmla="*/ 2216727 h 3747684"/>
              <a:gd name="connsiteX261" fmla="*/ 5135751 w 8291989"/>
              <a:gd name="connsiteY261" fmla="*/ 2199409 h 3747684"/>
              <a:gd name="connsiteX262" fmla="*/ 5174717 w 8291989"/>
              <a:gd name="connsiteY262" fmla="*/ 2138795 h 3747684"/>
              <a:gd name="connsiteX263" fmla="*/ 5235330 w 8291989"/>
              <a:gd name="connsiteY263" fmla="*/ 2091170 h 3747684"/>
              <a:gd name="connsiteX264" fmla="*/ 5321921 w 8291989"/>
              <a:gd name="connsiteY264" fmla="*/ 2030557 h 3747684"/>
              <a:gd name="connsiteX265" fmla="*/ 5347898 w 8291989"/>
              <a:gd name="connsiteY265" fmla="*/ 2021898 h 3747684"/>
              <a:gd name="connsiteX266" fmla="*/ 5369546 w 8291989"/>
              <a:gd name="connsiteY266" fmla="*/ 2008909 h 3747684"/>
              <a:gd name="connsiteX267" fmla="*/ 5391194 w 8291989"/>
              <a:gd name="connsiteY267" fmla="*/ 2004579 h 3747684"/>
              <a:gd name="connsiteX268" fmla="*/ 5486444 w 8291989"/>
              <a:gd name="connsiteY268" fmla="*/ 1995920 h 3747684"/>
              <a:gd name="connsiteX269" fmla="*/ 5633648 w 8291989"/>
              <a:gd name="connsiteY269" fmla="*/ 2008909 h 3747684"/>
              <a:gd name="connsiteX270" fmla="*/ 5672614 w 8291989"/>
              <a:gd name="connsiteY270" fmla="*/ 2021898 h 3747684"/>
              <a:gd name="connsiteX271" fmla="*/ 5685603 w 8291989"/>
              <a:gd name="connsiteY271" fmla="*/ 2030557 h 3747684"/>
              <a:gd name="connsiteX272" fmla="*/ 5702921 w 8291989"/>
              <a:gd name="connsiteY272" fmla="*/ 2034886 h 3747684"/>
              <a:gd name="connsiteX273" fmla="*/ 5759205 w 8291989"/>
              <a:gd name="connsiteY273" fmla="*/ 2069523 h 3747684"/>
              <a:gd name="connsiteX274" fmla="*/ 5789512 w 8291989"/>
              <a:gd name="connsiteY274" fmla="*/ 2099829 h 3747684"/>
              <a:gd name="connsiteX275" fmla="*/ 5798171 w 8291989"/>
              <a:gd name="connsiteY275" fmla="*/ 2108489 h 3747684"/>
              <a:gd name="connsiteX276" fmla="*/ 5815489 w 8291989"/>
              <a:gd name="connsiteY276" fmla="*/ 2117148 h 3747684"/>
              <a:gd name="connsiteX277" fmla="*/ 5828478 w 8291989"/>
              <a:gd name="connsiteY277" fmla="*/ 2121477 h 3747684"/>
              <a:gd name="connsiteX278" fmla="*/ 5867444 w 8291989"/>
              <a:gd name="connsiteY278" fmla="*/ 2138795 h 3747684"/>
              <a:gd name="connsiteX279" fmla="*/ 5884762 w 8291989"/>
              <a:gd name="connsiteY279" fmla="*/ 2147454 h 3747684"/>
              <a:gd name="connsiteX280" fmla="*/ 5941046 w 8291989"/>
              <a:gd name="connsiteY280" fmla="*/ 2151784 h 3747684"/>
              <a:gd name="connsiteX281" fmla="*/ 5967023 w 8291989"/>
              <a:gd name="connsiteY281" fmla="*/ 2156114 h 3747684"/>
              <a:gd name="connsiteX282" fmla="*/ 6001660 w 8291989"/>
              <a:gd name="connsiteY282" fmla="*/ 2164773 h 3747684"/>
              <a:gd name="connsiteX283" fmla="*/ 6066603 w 8291989"/>
              <a:gd name="connsiteY283" fmla="*/ 2169102 h 3747684"/>
              <a:gd name="connsiteX284" fmla="*/ 6153194 w 8291989"/>
              <a:gd name="connsiteY284" fmla="*/ 2177761 h 3747684"/>
              <a:gd name="connsiteX285" fmla="*/ 6187830 w 8291989"/>
              <a:gd name="connsiteY285" fmla="*/ 2182091 h 3747684"/>
              <a:gd name="connsiteX286" fmla="*/ 6257103 w 8291989"/>
              <a:gd name="connsiteY286" fmla="*/ 2173432 h 3747684"/>
              <a:gd name="connsiteX287" fmla="*/ 6291739 w 8291989"/>
              <a:gd name="connsiteY287" fmla="*/ 2177761 h 3747684"/>
              <a:gd name="connsiteX288" fmla="*/ 6412967 w 8291989"/>
              <a:gd name="connsiteY288" fmla="*/ 2173432 h 3747684"/>
              <a:gd name="connsiteX289" fmla="*/ 6425955 w 8291989"/>
              <a:gd name="connsiteY289" fmla="*/ 2169102 h 3747684"/>
              <a:gd name="connsiteX290" fmla="*/ 6434614 w 8291989"/>
              <a:gd name="connsiteY290" fmla="*/ 2156114 h 3747684"/>
              <a:gd name="connsiteX291" fmla="*/ 6443273 w 8291989"/>
              <a:gd name="connsiteY291" fmla="*/ 2138795 h 3747684"/>
              <a:gd name="connsiteX292" fmla="*/ 6451933 w 8291989"/>
              <a:gd name="connsiteY292" fmla="*/ 2099829 h 3747684"/>
              <a:gd name="connsiteX293" fmla="*/ 6456262 w 8291989"/>
              <a:gd name="connsiteY293" fmla="*/ 2060864 h 3747684"/>
              <a:gd name="connsiteX294" fmla="*/ 6460592 w 8291989"/>
              <a:gd name="connsiteY294" fmla="*/ 2026227 h 3747684"/>
              <a:gd name="connsiteX295" fmla="*/ 6469251 w 8291989"/>
              <a:gd name="connsiteY295" fmla="*/ 1892011 h 3747684"/>
              <a:gd name="connsiteX296" fmla="*/ 6503887 w 8291989"/>
              <a:gd name="connsiteY296" fmla="*/ 1909329 h 3747684"/>
              <a:gd name="connsiteX297" fmla="*/ 6512546 w 8291989"/>
              <a:gd name="connsiteY297" fmla="*/ 1917989 h 3747684"/>
              <a:gd name="connsiteX298" fmla="*/ 6525535 w 8291989"/>
              <a:gd name="connsiteY298" fmla="*/ 1913659 h 3747684"/>
              <a:gd name="connsiteX299" fmla="*/ 6573160 w 8291989"/>
              <a:gd name="connsiteY299" fmla="*/ 1922318 h 3747684"/>
              <a:gd name="connsiteX300" fmla="*/ 6607796 w 8291989"/>
              <a:gd name="connsiteY300" fmla="*/ 1948295 h 3747684"/>
              <a:gd name="connsiteX301" fmla="*/ 6620785 w 8291989"/>
              <a:gd name="connsiteY301" fmla="*/ 1943966 h 3747684"/>
              <a:gd name="connsiteX302" fmla="*/ 6633773 w 8291989"/>
              <a:gd name="connsiteY302" fmla="*/ 1930977 h 3747684"/>
              <a:gd name="connsiteX303" fmla="*/ 6651092 w 8291989"/>
              <a:gd name="connsiteY303" fmla="*/ 1956954 h 3747684"/>
              <a:gd name="connsiteX304" fmla="*/ 6646762 w 8291989"/>
              <a:gd name="connsiteY304" fmla="*/ 1969943 h 3747684"/>
              <a:gd name="connsiteX305" fmla="*/ 6633773 w 8291989"/>
              <a:gd name="connsiteY305" fmla="*/ 1995920 h 3747684"/>
              <a:gd name="connsiteX306" fmla="*/ 6638103 w 8291989"/>
              <a:gd name="connsiteY306" fmla="*/ 2026227 h 3747684"/>
              <a:gd name="connsiteX307" fmla="*/ 6642433 w 8291989"/>
              <a:gd name="connsiteY307" fmla="*/ 2039216 h 3747684"/>
              <a:gd name="connsiteX308" fmla="*/ 6659751 w 8291989"/>
              <a:gd name="connsiteY308" fmla="*/ 2047875 h 3747684"/>
              <a:gd name="connsiteX309" fmla="*/ 6672739 w 8291989"/>
              <a:gd name="connsiteY309" fmla="*/ 2056534 h 3747684"/>
              <a:gd name="connsiteX310" fmla="*/ 6685728 w 8291989"/>
              <a:gd name="connsiteY310" fmla="*/ 2069523 h 3747684"/>
              <a:gd name="connsiteX311" fmla="*/ 6724694 w 8291989"/>
              <a:gd name="connsiteY311" fmla="*/ 2091170 h 3747684"/>
              <a:gd name="connsiteX312" fmla="*/ 6763660 w 8291989"/>
              <a:gd name="connsiteY312" fmla="*/ 2112818 h 3747684"/>
              <a:gd name="connsiteX313" fmla="*/ 6776648 w 8291989"/>
              <a:gd name="connsiteY313" fmla="*/ 2117148 h 3747684"/>
              <a:gd name="connsiteX314" fmla="*/ 6811285 w 8291989"/>
              <a:gd name="connsiteY314" fmla="*/ 2143125 h 3747684"/>
              <a:gd name="connsiteX315" fmla="*/ 6845921 w 8291989"/>
              <a:gd name="connsiteY315" fmla="*/ 2164773 h 3747684"/>
              <a:gd name="connsiteX316" fmla="*/ 6884887 w 8291989"/>
              <a:gd name="connsiteY316" fmla="*/ 2199409 h 3747684"/>
              <a:gd name="connsiteX317" fmla="*/ 6897876 w 8291989"/>
              <a:gd name="connsiteY317" fmla="*/ 2203739 h 3747684"/>
              <a:gd name="connsiteX318" fmla="*/ 6941171 w 8291989"/>
              <a:gd name="connsiteY318" fmla="*/ 2234045 h 3747684"/>
              <a:gd name="connsiteX319" fmla="*/ 6958489 w 8291989"/>
              <a:gd name="connsiteY319" fmla="*/ 2242704 h 3747684"/>
              <a:gd name="connsiteX320" fmla="*/ 6971478 w 8291989"/>
              <a:gd name="connsiteY320" fmla="*/ 2247034 h 3747684"/>
              <a:gd name="connsiteX321" fmla="*/ 6997455 w 8291989"/>
              <a:gd name="connsiteY321" fmla="*/ 2264352 h 3747684"/>
              <a:gd name="connsiteX322" fmla="*/ 6975808 w 8291989"/>
              <a:gd name="connsiteY322" fmla="*/ 2281670 h 3747684"/>
              <a:gd name="connsiteX323" fmla="*/ 6958489 w 8291989"/>
              <a:gd name="connsiteY323" fmla="*/ 2298989 h 3747684"/>
              <a:gd name="connsiteX324" fmla="*/ 6945501 w 8291989"/>
              <a:gd name="connsiteY324" fmla="*/ 2311977 h 3747684"/>
              <a:gd name="connsiteX325" fmla="*/ 6932512 w 8291989"/>
              <a:gd name="connsiteY325" fmla="*/ 2324966 h 3747684"/>
              <a:gd name="connsiteX326" fmla="*/ 6906535 w 8291989"/>
              <a:gd name="connsiteY326" fmla="*/ 2359602 h 3747684"/>
              <a:gd name="connsiteX327" fmla="*/ 6889217 w 8291989"/>
              <a:gd name="connsiteY327" fmla="*/ 2376920 h 3747684"/>
              <a:gd name="connsiteX328" fmla="*/ 6880558 w 8291989"/>
              <a:gd name="connsiteY328" fmla="*/ 2389909 h 3747684"/>
              <a:gd name="connsiteX329" fmla="*/ 6871898 w 8291989"/>
              <a:gd name="connsiteY329" fmla="*/ 2420216 h 3747684"/>
              <a:gd name="connsiteX330" fmla="*/ 6876228 w 8291989"/>
              <a:gd name="connsiteY330" fmla="*/ 2433204 h 3747684"/>
              <a:gd name="connsiteX331" fmla="*/ 6910864 w 8291989"/>
              <a:gd name="connsiteY331" fmla="*/ 2459182 h 3747684"/>
              <a:gd name="connsiteX332" fmla="*/ 6941171 w 8291989"/>
              <a:gd name="connsiteY332" fmla="*/ 2476500 h 3747684"/>
              <a:gd name="connsiteX333" fmla="*/ 6954160 w 8291989"/>
              <a:gd name="connsiteY333" fmla="*/ 2472170 h 3747684"/>
              <a:gd name="connsiteX334" fmla="*/ 6984467 w 8291989"/>
              <a:gd name="connsiteY334" fmla="*/ 2437534 h 3747684"/>
              <a:gd name="connsiteX335" fmla="*/ 7023433 w 8291989"/>
              <a:gd name="connsiteY335" fmla="*/ 2398568 h 3747684"/>
              <a:gd name="connsiteX336" fmla="*/ 7053739 w 8291989"/>
              <a:gd name="connsiteY336" fmla="*/ 2355273 h 3747684"/>
              <a:gd name="connsiteX337" fmla="*/ 7062398 w 8291989"/>
              <a:gd name="connsiteY337" fmla="*/ 2337954 h 3747684"/>
              <a:gd name="connsiteX338" fmla="*/ 7071058 w 8291989"/>
              <a:gd name="connsiteY338" fmla="*/ 2324966 h 3747684"/>
              <a:gd name="connsiteX339" fmla="*/ 7088376 w 8291989"/>
              <a:gd name="connsiteY339" fmla="*/ 2294659 h 3747684"/>
              <a:gd name="connsiteX340" fmla="*/ 7105694 w 8291989"/>
              <a:gd name="connsiteY340" fmla="*/ 2273011 h 3747684"/>
              <a:gd name="connsiteX341" fmla="*/ 7114353 w 8291989"/>
              <a:gd name="connsiteY341" fmla="*/ 2294659 h 3747684"/>
              <a:gd name="connsiteX342" fmla="*/ 7919648 w 8291989"/>
              <a:gd name="connsiteY342" fmla="*/ 978477 h 3747684"/>
              <a:gd name="connsiteX343" fmla="*/ 8136126 w 8291989"/>
              <a:gd name="connsiteY343" fmla="*/ 597477 h 3747684"/>
              <a:gd name="connsiteX344" fmla="*/ 8291989 w 8291989"/>
              <a:gd name="connsiteY344" fmla="*/ 177512 h 3747684"/>
              <a:gd name="connsiteX345" fmla="*/ 8188079 w 8291989"/>
              <a:gd name="connsiteY345" fmla="*/ 112568 h 3747684"/>
              <a:gd name="connsiteX346" fmla="*/ 7837387 w 8291989"/>
              <a:gd name="connsiteY346" fmla="*/ 142875 h 3747684"/>
              <a:gd name="connsiteX347" fmla="*/ 7512671 w 8291989"/>
              <a:gd name="connsiteY347" fmla="*/ 697057 h 3747684"/>
              <a:gd name="connsiteX348" fmla="*/ 7296194 w 8291989"/>
              <a:gd name="connsiteY348" fmla="*/ 736022 h 3747684"/>
              <a:gd name="connsiteX349" fmla="*/ 7265887 w 8291989"/>
              <a:gd name="connsiteY349" fmla="*/ 818284 h 3747684"/>
              <a:gd name="connsiteX350" fmla="*/ 7304853 w 8291989"/>
              <a:gd name="connsiteY350" fmla="*/ 878898 h 3747684"/>
              <a:gd name="connsiteX351" fmla="*/ 7136001 w 8291989"/>
              <a:gd name="connsiteY351" fmla="*/ 1142999 h 3747684"/>
              <a:gd name="connsiteX352" fmla="*/ 6672740 w 8291989"/>
              <a:gd name="connsiteY35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41512 w 8291989"/>
              <a:gd name="connsiteY157" fmla="*/ 3446318 h 3747684"/>
              <a:gd name="connsiteX158" fmla="*/ 2758830 w 8291989"/>
              <a:gd name="connsiteY158" fmla="*/ 3342409 h 3747684"/>
              <a:gd name="connsiteX159" fmla="*/ 2728523 w 8291989"/>
              <a:gd name="connsiteY159" fmla="*/ 3216852 h 3747684"/>
              <a:gd name="connsiteX160" fmla="*/ 2715535 w 8291989"/>
              <a:gd name="connsiteY160" fmla="*/ 3195204 h 3747684"/>
              <a:gd name="connsiteX161" fmla="*/ 2693887 w 8291989"/>
              <a:gd name="connsiteY161" fmla="*/ 3138920 h 3747684"/>
              <a:gd name="connsiteX162" fmla="*/ 2685228 w 8291989"/>
              <a:gd name="connsiteY162" fmla="*/ 3121602 h 3747684"/>
              <a:gd name="connsiteX163" fmla="*/ 2650592 w 8291989"/>
              <a:gd name="connsiteY163" fmla="*/ 3009034 h 3747684"/>
              <a:gd name="connsiteX164" fmla="*/ 2641933 w 8291989"/>
              <a:gd name="connsiteY164" fmla="*/ 2983057 h 3747684"/>
              <a:gd name="connsiteX165" fmla="*/ 2633273 w 8291989"/>
              <a:gd name="connsiteY165" fmla="*/ 2935432 h 3747684"/>
              <a:gd name="connsiteX166" fmla="*/ 2628944 w 8291989"/>
              <a:gd name="connsiteY166" fmla="*/ 2874818 h 3747684"/>
              <a:gd name="connsiteX167" fmla="*/ 2624614 w 8291989"/>
              <a:gd name="connsiteY167" fmla="*/ 2853170 h 3747684"/>
              <a:gd name="connsiteX168" fmla="*/ 2607296 w 8291989"/>
              <a:gd name="connsiteY168" fmla="*/ 2762250 h 3747684"/>
              <a:gd name="connsiteX169" fmla="*/ 2602967 w 8291989"/>
              <a:gd name="connsiteY169" fmla="*/ 2736273 h 3747684"/>
              <a:gd name="connsiteX170" fmla="*/ 2594308 w 8291989"/>
              <a:gd name="connsiteY170" fmla="*/ 2710295 h 3747684"/>
              <a:gd name="connsiteX171" fmla="*/ 2589978 w 8291989"/>
              <a:gd name="connsiteY171" fmla="*/ 2662670 h 3747684"/>
              <a:gd name="connsiteX172" fmla="*/ 2594308 w 8291989"/>
              <a:gd name="connsiteY172" fmla="*/ 2511136 h 3747684"/>
              <a:gd name="connsiteX173" fmla="*/ 2598637 w 8291989"/>
              <a:gd name="connsiteY173" fmla="*/ 2498148 h 3747684"/>
              <a:gd name="connsiteX174" fmla="*/ 2602967 w 8291989"/>
              <a:gd name="connsiteY174" fmla="*/ 2463511 h 3747684"/>
              <a:gd name="connsiteX175" fmla="*/ 2611626 w 8291989"/>
              <a:gd name="connsiteY175" fmla="*/ 2433204 h 3747684"/>
              <a:gd name="connsiteX176" fmla="*/ 2633273 w 8291989"/>
              <a:gd name="connsiteY176" fmla="*/ 2381250 h 3747684"/>
              <a:gd name="connsiteX177" fmla="*/ 2641933 w 8291989"/>
              <a:gd name="connsiteY177" fmla="*/ 2363932 h 3747684"/>
              <a:gd name="connsiteX178" fmla="*/ 2654921 w 8291989"/>
              <a:gd name="connsiteY178" fmla="*/ 2346614 h 3747684"/>
              <a:gd name="connsiteX179" fmla="*/ 2698217 w 8291989"/>
              <a:gd name="connsiteY179" fmla="*/ 2303318 h 3747684"/>
              <a:gd name="connsiteX180" fmla="*/ 2719864 w 8291989"/>
              <a:gd name="connsiteY180" fmla="*/ 2294659 h 3747684"/>
              <a:gd name="connsiteX181" fmla="*/ 2732853 w 8291989"/>
              <a:gd name="connsiteY181" fmla="*/ 2286000 h 3747684"/>
              <a:gd name="connsiteX182" fmla="*/ 2771819 w 8291989"/>
              <a:gd name="connsiteY182" fmla="*/ 2281670 h 3747684"/>
              <a:gd name="connsiteX183" fmla="*/ 2819444 w 8291989"/>
              <a:gd name="connsiteY183" fmla="*/ 2268682 h 3747684"/>
              <a:gd name="connsiteX184" fmla="*/ 2858410 w 8291989"/>
              <a:gd name="connsiteY184" fmla="*/ 2260023 h 3747684"/>
              <a:gd name="connsiteX185" fmla="*/ 2897376 w 8291989"/>
              <a:gd name="connsiteY185" fmla="*/ 2255693 h 3747684"/>
              <a:gd name="connsiteX186" fmla="*/ 2910364 w 8291989"/>
              <a:gd name="connsiteY186" fmla="*/ 2251364 h 3747684"/>
              <a:gd name="connsiteX187" fmla="*/ 2936342 w 8291989"/>
              <a:gd name="connsiteY187" fmla="*/ 2247034 h 3747684"/>
              <a:gd name="connsiteX188" fmla="*/ 2953660 w 8291989"/>
              <a:gd name="connsiteY188" fmla="*/ 2238375 h 3747684"/>
              <a:gd name="connsiteX189" fmla="*/ 2983967 w 8291989"/>
              <a:gd name="connsiteY189" fmla="*/ 2242704 h 3747684"/>
              <a:gd name="connsiteX190" fmla="*/ 3001285 w 8291989"/>
              <a:gd name="connsiteY190" fmla="*/ 2238375 h 3747684"/>
              <a:gd name="connsiteX191" fmla="*/ 3048910 w 8291989"/>
              <a:gd name="connsiteY191" fmla="*/ 2234045 h 3747684"/>
              <a:gd name="connsiteX192" fmla="*/ 3213433 w 8291989"/>
              <a:gd name="connsiteY192" fmla="*/ 2242704 h 3747684"/>
              <a:gd name="connsiteX193" fmla="*/ 3256728 w 8291989"/>
              <a:gd name="connsiteY193" fmla="*/ 2247034 h 3747684"/>
              <a:gd name="connsiteX194" fmla="*/ 3516501 w 8291989"/>
              <a:gd name="connsiteY194" fmla="*/ 2264352 h 3747684"/>
              <a:gd name="connsiteX195" fmla="*/ 3551137 w 8291989"/>
              <a:gd name="connsiteY195" fmla="*/ 2268682 h 3747684"/>
              <a:gd name="connsiteX196" fmla="*/ 3577114 w 8291989"/>
              <a:gd name="connsiteY196" fmla="*/ 2273011 h 3747684"/>
              <a:gd name="connsiteX197" fmla="*/ 3676694 w 8291989"/>
              <a:gd name="connsiteY197" fmla="*/ 2281670 h 3747684"/>
              <a:gd name="connsiteX198" fmla="*/ 3707001 w 8291989"/>
              <a:gd name="connsiteY198" fmla="*/ 2286000 h 3747684"/>
              <a:gd name="connsiteX199" fmla="*/ 3767614 w 8291989"/>
              <a:gd name="connsiteY199" fmla="*/ 2290329 h 3747684"/>
              <a:gd name="connsiteX200" fmla="*/ 3849876 w 8291989"/>
              <a:gd name="connsiteY200" fmla="*/ 2298989 h 3747684"/>
              <a:gd name="connsiteX201" fmla="*/ 3914819 w 8291989"/>
              <a:gd name="connsiteY201" fmla="*/ 2303318 h 3747684"/>
              <a:gd name="connsiteX202" fmla="*/ 4023058 w 8291989"/>
              <a:gd name="connsiteY202" fmla="*/ 2316307 h 3747684"/>
              <a:gd name="connsiteX203" fmla="*/ 4036046 w 8291989"/>
              <a:gd name="connsiteY203" fmla="*/ 2324966 h 3747684"/>
              <a:gd name="connsiteX204" fmla="*/ 4040376 w 8291989"/>
              <a:gd name="connsiteY204" fmla="*/ 2337954 h 3747684"/>
              <a:gd name="connsiteX205" fmla="*/ 4053364 w 8291989"/>
              <a:gd name="connsiteY205" fmla="*/ 2359602 h 3747684"/>
              <a:gd name="connsiteX206" fmla="*/ 4096660 w 8291989"/>
              <a:gd name="connsiteY206" fmla="*/ 2398568 h 3747684"/>
              <a:gd name="connsiteX207" fmla="*/ 4113978 w 8291989"/>
              <a:gd name="connsiteY207" fmla="*/ 2424545 h 3747684"/>
              <a:gd name="connsiteX208" fmla="*/ 4131296 w 8291989"/>
              <a:gd name="connsiteY208" fmla="*/ 2446193 h 3747684"/>
              <a:gd name="connsiteX209" fmla="*/ 4183251 w 8291989"/>
              <a:gd name="connsiteY209" fmla="*/ 2506807 h 3747684"/>
              <a:gd name="connsiteX210" fmla="*/ 4200569 w 8291989"/>
              <a:gd name="connsiteY210" fmla="*/ 2554432 h 3747684"/>
              <a:gd name="connsiteX211" fmla="*/ 4209228 w 8291989"/>
              <a:gd name="connsiteY211" fmla="*/ 2571750 h 3747684"/>
              <a:gd name="connsiteX212" fmla="*/ 4213558 w 8291989"/>
              <a:gd name="connsiteY212" fmla="*/ 2593398 h 3747684"/>
              <a:gd name="connsiteX213" fmla="*/ 4222217 w 8291989"/>
              <a:gd name="connsiteY213" fmla="*/ 2610716 h 3747684"/>
              <a:gd name="connsiteX214" fmla="*/ 4230876 w 8291989"/>
              <a:gd name="connsiteY214" fmla="*/ 2632364 h 3747684"/>
              <a:gd name="connsiteX215" fmla="*/ 4235205 w 8291989"/>
              <a:gd name="connsiteY215" fmla="*/ 2649682 h 3747684"/>
              <a:gd name="connsiteX216" fmla="*/ 4248194 w 8291989"/>
              <a:gd name="connsiteY216" fmla="*/ 2684318 h 3747684"/>
              <a:gd name="connsiteX217" fmla="*/ 4252523 w 8291989"/>
              <a:gd name="connsiteY217" fmla="*/ 2701636 h 3747684"/>
              <a:gd name="connsiteX218" fmla="*/ 4265512 w 8291989"/>
              <a:gd name="connsiteY218" fmla="*/ 2727614 h 3747684"/>
              <a:gd name="connsiteX219" fmla="*/ 4274171 w 8291989"/>
              <a:gd name="connsiteY219" fmla="*/ 2766579 h 3747684"/>
              <a:gd name="connsiteX220" fmla="*/ 4304478 w 8291989"/>
              <a:gd name="connsiteY220" fmla="*/ 2822864 h 3747684"/>
              <a:gd name="connsiteX221" fmla="*/ 4313137 w 8291989"/>
              <a:gd name="connsiteY221" fmla="*/ 2844511 h 3747684"/>
              <a:gd name="connsiteX222" fmla="*/ 4343444 w 8291989"/>
              <a:gd name="connsiteY222" fmla="*/ 2883477 h 3747684"/>
              <a:gd name="connsiteX223" fmla="*/ 4352103 w 8291989"/>
              <a:gd name="connsiteY223" fmla="*/ 2905125 h 3747684"/>
              <a:gd name="connsiteX224" fmla="*/ 4360762 w 8291989"/>
              <a:gd name="connsiteY224" fmla="*/ 2922443 h 3747684"/>
              <a:gd name="connsiteX225" fmla="*/ 4365092 w 8291989"/>
              <a:gd name="connsiteY225" fmla="*/ 2939761 h 3747684"/>
              <a:gd name="connsiteX226" fmla="*/ 4373751 w 8291989"/>
              <a:gd name="connsiteY226" fmla="*/ 2952750 h 3747684"/>
              <a:gd name="connsiteX227" fmla="*/ 4399728 w 8291989"/>
              <a:gd name="connsiteY227" fmla="*/ 2996045 h 3747684"/>
              <a:gd name="connsiteX228" fmla="*/ 4425705 w 8291989"/>
              <a:gd name="connsiteY228" fmla="*/ 3039341 h 3747684"/>
              <a:gd name="connsiteX229" fmla="*/ 4443023 w 8291989"/>
              <a:gd name="connsiteY229" fmla="*/ 3060989 h 3747684"/>
              <a:gd name="connsiteX230" fmla="*/ 4481989 w 8291989"/>
              <a:gd name="connsiteY230" fmla="*/ 3086966 h 3747684"/>
              <a:gd name="connsiteX231" fmla="*/ 4494978 w 8291989"/>
              <a:gd name="connsiteY231" fmla="*/ 3091295 h 3747684"/>
              <a:gd name="connsiteX232" fmla="*/ 4512296 w 8291989"/>
              <a:gd name="connsiteY232" fmla="*/ 3099954 h 3747684"/>
              <a:gd name="connsiteX233" fmla="*/ 4581569 w 8291989"/>
              <a:gd name="connsiteY233" fmla="*/ 3091295 h 3747684"/>
              <a:gd name="connsiteX234" fmla="*/ 4603217 w 8291989"/>
              <a:gd name="connsiteY234" fmla="*/ 3082636 h 3747684"/>
              <a:gd name="connsiteX235" fmla="*/ 4616205 w 8291989"/>
              <a:gd name="connsiteY235" fmla="*/ 3078307 h 3747684"/>
              <a:gd name="connsiteX236" fmla="*/ 4637853 w 8291989"/>
              <a:gd name="connsiteY236" fmla="*/ 3065318 h 3747684"/>
              <a:gd name="connsiteX237" fmla="*/ 4707126 w 8291989"/>
              <a:gd name="connsiteY237" fmla="*/ 3017693 h 3747684"/>
              <a:gd name="connsiteX238" fmla="*/ 4746092 w 8291989"/>
              <a:gd name="connsiteY238" fmla="*/ 2987386 h 3747684"/>
              <a:gd name="connsiteX239" fmla="*/ 4772069 w 8291989"/>
              <a:gd name="connsiteY239" fmla="*/ 2970068 h 3747684"/>
              <a:gd name="connsiteX240" fmla="*/ 4811035 w 8291989"/>
              <a:gd name="connsiteY240" fmla="*/ 2948420 h 3747684"/>
              <a:gd name="connsiteX241" fmla="*/ 4832683 w 8291989"/>
              <a:gd name="connsiteY241" fmla="*/ 2931102 h 3747684"/>
              <a:gd name="connsiteX242" fmla="*/ 4862989 w 8291989"/>
              <a:gd name="connsiteY242" fmla="*/ 2900795 h 3747684"/>
              <a:gd name="connsiteX243" fmla="*/ 4893296 w 8291989"/>
              <a:gd name="connsiteY243" fmla="*/ 2870489 h 3747684"/>
              <a:gd name="connsiteX244" fmla="*/ 4906285 w 8291989"/>
              <a:gd name="connsiteY244" fmla="*/ 2835852 h 3747684"/>
              <a:gd name="connsiteX245" fmla="*/ 4932262 w 8291989"/>
              <a:gd name="connsiteY245" fmla="*/ 2801216 h 3747684"/>
              <a:gd name="connsiteX246" fmla="*/ 4953910 w 8291989"/>
              <a:gd name="connsiteY246" fmla="*/ 2753591 h 3747684"/>
              <a:gd name="connsiteX247" fmla="*/ 4962569 w 8291989"/>
              <a:gd name="connsiteY247" fmla="*/ 2740602 h 3747684"/>
              <a:gd name="connsiteX248" fmla="*/ 4975558 w 8291989"/>
              <a:gd name="connsiteY248" fmla="*/ 2718954 h 3747684"/>
              <a:gd name="connsiteX249" fmla="*/ 4988546 w 8291989"/>
              <a:gd name="connsiteY249" fmla="*/ 2636693 h 3747684"/>
              <a:gd name="connsiteX250" fmla="*/ 4997205 w 8291989"/>
              <a:gd name="connsiteY250" fmla="*/ 2584739 h 3747684"/>
              <a:gd name="connsiteX251" fmla="*/ 5001535 w 8291989"/>
              <a:gd name="connsiteY251" fmla="*/ 2558761 h 3747684"/>
              <a:gd name="connsiteX252" fmla="*/ 5014523 w 8291989"/>
              <a:gd name="connsiteY252" fmla="*/ 2476500 h 3747684"/>
              <a:gd name="connsiteX253" fmla="*/ 5023183 w 8291989"/>
              <a:gd name="connsiteY253" fmla="*/ 2450523 h 3747684"/>
              <a:gd name="connsiteX254" fmla="*/ 5044830 w 8291989"/>
              <a:gd name="connsiteY254" fmla="*/ 2368261 h 3747684"/>
              <a:gd name="connsiteX255" fmla="*/ 5044830 w 8291989"/>
              <a:gd name="connsiteY255" fmla="*/ 2368261 h 3747684"/>
              <a:gd name="connsiteX256" fmla="*/ 5049160 w 8291989"/>
              <a:gd name="connsiteY256" fmla="*/ 2346614 h 3747684"/>
              <a:gd name="connsiteX257" fmla="*/ 5053489 w 8291989"/>
              <a:gd name="connsiteY257" fmla="*/ 2320636 h 3747684"/>
              <a:gd name="connsiteX258" fmla="*/ 5083796 w 8291989"/>
              <a:gd name="connsiteY258" fmla="*/ 2273011 h 3747684"/>
              <a:gd name="connsiteX259" fmla="*/ 5122762 w 8291989"/>
              <a:gd name="connsiteY259" fmla="*/ 2216727 h 3747684"/>
              <a:gd name="connsiteX260" fmla="*/ 5135751 w 8291989"/>
              <a:gd name="connsiteY260" fmla="*/ 2199409 h 3747684"/>
              <a:gd name="connsiteX261" fmla="*/ 5174717 w 8291989"/>
              <a:gd name="connsiteY261" fmla="*/ 2138795 h 3747684"/>
              <a:gd name="connsiteX262" fmla="*/ 5235330 w 8291989"/>
              <a:gd name="connsiteY262" fmla="*/ 2091170 h 3747684"/>
              <a:gd name="connsiteX263" fmla="*/ 5321921 w 8291989"/>
              <a:gd name="connsiteY263" fmla="*/ 2030557 h 3747684"/>
              <a:gd name="connsiteX264" fmla="*/ 5347898 w 8291989"/>
              <a:gd name="connsiteY264" fmla="*/ 2021898 h 3747684"/>
              <a:gd name="connsiteX265" fmla="*/ 5369546 w 8291989"/>
              <a:gd name="connsiteY265" fmla="*/ 2008909 h 3747684"/>
              <a:gd name="connsiteX266" fmla="*/ 5391194 w 8291989"/>
              <a:gd name="connsiteY266" fmla="*/ 2004579 h 3747684"/>
              <a:gd name="connsiteX267" fmla="*/ 5486444 w 8291989"/>
              <a:gd name="connsiteY267" fmla="*/ 1995920 h 3747684"/>
              <a:gd name="connsiteX268" fmla="*/ 5633648 w 8291989"/>
              <a:gd name="connsiteY268" fmla="*/ 2008909 h 3747684"/>
              <a:gd name="connsiteX269" fmla="*/ 5672614 w 8291989"/>
              <a:gd name="connsiteY269" fmla="*/ 2021898 h 3747684"/>
              <a:gd name="connsiteX270" fmla="*/ 5685603 w 8291989"/>
              <a:gd name="connsiteY270" fmla="*/ 2030557 h 3747684"/>
              <a:gd name="connsiteX271" fmla="*/ 5702921 w 8291989"/>
              <a:gd name="connsiteY271" fmla="*/ 2034886 h 3747684"/>
              <a:gd name="connsiteX272" fmla="*/ 5759205 w 8291989"/>
              <a:gd name="connsiteY272" fmla="*/ 2069523 h 3747684"/>
              <a:gd name="connsiteX273" fmla="*/ 5789512 w 8291989"/>
              <a:gd name="connsiteY273" fmla="*/ 2099829 h 3747684"/>
              <a:gd name="connsiteX274" fmla="*/ 5798171 w 8291989"/>
              <a:gd name="connsiteY274" fmla="*/ 2108489 h 3747684"/>
              <a:gd name="connsiteX275" fmla="*/ 5815489 w 8291989"/>
              <a:gd name="connsiteY275" fmla="*/ 2117148 h 3747684"/>
              <a:gd name="connsiteX276" fmla="*/ 5828478 w 8291989"/>
              <a:gd name="connsiteY276" fmla="*/ 2121477 h 3747684"/>
              <a:gd name="connsiteX277" fmla="*/ 5867444 w 8291989"/>
              <a:gd name="connsiteY277" fmla="*/ 2138795 h 3747684"/>
              <a:gd name="connsiteX278" fmla="*/ 5884762 w 8291989"/>
              <a:gd name="connsiteY278" fmla="*/ 2147454 h 3747684"/>
              <a:gd name="connsiteX279" fmla="*/ 5941046 w 8291989"/>
              <a:gd name="connsiteY279" fmla="*/ 2151784 h 3747684"/>
              <a:gd name="connsiteX280" fmla="*/ 5967023 w 8291989"/>
              <a:gd name="connsiteY280" fmla="*/ 2156114 h 3747684"/>
              <a:gd name="connsiteX281" fmla="*/ 6001660 w 8291989"/>
              <a:gd name="connsiteY281" fmla="*/ 2164773 h 3747684"/>
              <a:gd name="connsiteX282" fmla="*/ 6066603 w 8291989"/>
              <a:gd name="connsiteY282" fmla="*/ 2169102 h 3747684"/>
              <a:gd name="connsiteX283" fmla="*/ 6153194 w 8291989"/>
              <a:gd name="connsiteY283" fmla="*/ 2177761 h 3747684"/>
              <a:gd name="connsiteX284" fmla="*/ 6187830 w 8291989"/>
              <a:gd name="connsiteY284" fmla="*/ 2182091 h 3747684"/>
              <a:gd name="connsiteX285" fmla="*/ 6257103 w 8291989"/>
              <a:gd name="connsiteY285" fmla="*/ 2173432 h 3747684"/>
              <a:gd name="connsiteX286" fmla="*/ 6291739 w 8291989"/>
              <a:gd name="connsiteY286" fmla="*/ 2177761 h 3747684"/>
              <a:gd name="connsiteX287" fmla="*/ 6412967 w 8291989"/>
              <a:gd name="connsiteY287" fmla="*/ 2173432 h 3747684"/>
              <a:gd name="connsiteX288" fmla="*/ 6425955 w 8291989"/>
              <a:gd name="connsiteY288" fmla="*/ 2169102 h 3747684"/>
              <a:gd name="connsiteX289" fmla="*/ 6434614 w 8291989"/>
              <a:gd name="connsiteY289" fmla="*/ 2156114 h 3747684"/>
              <a:gd name="connsiteX290" fmla="*/ 6443273 w 8291989"/>
              <a:gd name="connsiteY290" fmla="*/ 2138795 h 3747684"/>
              <a:gd name="connsiteX291" fmla="*/ 6451933 w 8291989"/>
              <a:gd name="connsiteY291" fmla="*/ 2099829 h 3747684"/>
              <a:gd name="connsiteX292" fmla="*/ 6456262 w 8291989"/>
              <a:gd name="connsiteY292" fmla="*/ 2060864 h 3747684"/>
              <a:gd name="connsiteX293" fmla="*/ 6460592 w 8291989"/>
              <a:gd name="connsiteY293" fmla="*/ 2026227 h 3747684"/>
              <a:gd name="connsiteX294" fmla="*/ 6469251 w 8291989"/>
              <a:gd name="connsiteY294" fmla="*/ 1892011 h 3747684"/>
              <a:gd name="connsiteX295" fmla="*/ 6503887 w 8291989"/>
              <a:gd name="connsiteY295" fmla="*/ 1909329 h 3747684"/>
              <a:gd name="connsiteX296" fmla="*/ 6512546 w 8291989"/>
              <a:gd name="connsiteY296" fmla="*/ 1917989 h 3747684"/>
              <a:gd name="connsiteX297" fmla="*/ 6525535 w 8291989"/>
              <a:gd name="connsiteY297" fmla="*/ 1913659 h 3747684"/>
              <a:gd name="connsiteX298" fmla="*/ 6573160 w 8291989"/>
              <a:gd name="connsiteY298" fmla="*/ 1922318 h 3747684"/>
              <a:gd name="connsiteX299" fmla="*/ 6607796 w 8291989"/>
              <a:gd name="connsiteY299" fmla="*/ 1948295 h 3747684"/>
              <a:gd name="connsiteX300" fmla="*/ 6620785 w 8291989"/>
              <a:gd name="connsiteY300" fmla="*/ 1943966 h 3747684"/>
              <a:gd name="connsiteX301" fmla="*/ 6633773 w 8291989"/>
              <a:gd name="connsiteY301" fmla="*/ 1930977 h 3747684"/>
              <a:gd name="connsiteX302" fmla="*/ 6651092 w 8291989"/>
              <a:gd name="connsiteY302" fmla="*/ 1956954 h 3747684"/>
              <a:gd name="connsiteX303" fmla="*/ 6646762 w 8291989"/>
              <a:gd name="connsiteY303" fmla="*/ 1969943 h 3747684"/>
              <a:gd name="connsiteX304" fmla="*/ 6633773 w 8291989"/>
              <a:gd name="connsiteY304" fmla="*/ 1995920 h 3747684"/>
              <a:gd name="connsiteX305" fmla="*/ 6638103 w 8291989"/>
              <a:gd name="connsiteY305" fmla="*/ 2026227 h 3747684"/>
              <a:gd name="connsiteX306" fmla="*/ 6642433 w 8291989"/>
              <a:gd name="connsiteY306" fmla="*/ 2039216 h 3747684"/>
              <a:gd name="connsiteX307" fmla="*/ 6659751 w 8291989"/>
              <a:gd name="connsiteY307" fmla="*/ 2047875 h 3747684"/>
              <a:gd name="connsiteX308" fmla="*/ 6672739 w 8291989"/>
              <a:gd name="connsiteY308" fmla="*/ 2056534 h 3747684"/>
              <a:gd name="connsiteX309" fmla="*/ 6685728 w 8291989"/>
              <a:gd name="connsiteY309" fmla="*/ 2069523 h 3747684"/>
              <a:gd name="connsiteX310" fmla="*/ 6724694 w 8291989"/>
              <a:gd name="connsiteY310" fmla="*/ 2091170 h 3747684"/>
              <a:gd name="connsiteX311" fmla="*/ 6763660 w 8291989"/>
              <a:gd name="connsiteY311" fmla="*/ 2112818 h 3747684"/>
              <a:gd name="connsiteX312" fmla="*/ 6776648 w 8291989"/>
              <a:gd name="connsiteY312" fmla="*/ 2117148 h 3747684"/>
              <a:gd name="connsiteX313" fmla="*/ 6811285 w 8291989"/>
              <a:gd name="connsiteY313" fmla="*/ 2143125 h 3747684"/>
              <a:gd name="connsiteX314" fmla="*/ 6845921 w 8291989"/>
              <a:gd name="connsiteY314" fmla="*/ 2164773 h 3747684"/>
              <a:gd name="connsiteX315" fmla="*/ 6884887 w 8291989"/>
              <a:gd name="connsiteY315" fmla="*/ 2199409 h 3747684"/>
              <a:gd name="connsiteX316" fmla="*/ 6897876 w 8291989"/>
              <a:gd name="connsiteY316" fmla="*/ 2203739 h 3747684"/>
              <a:gd name="connsiteX317" fmla="*/ 6941171 w 8291989"/>
              <a:gd name="connsiteY317" fmla="*/ 2234045 h 3747684"/>
              <a:gd name="connsiteX318" fmla="*/ 6958489 w 8291989"/>
              <a:gd name="connsiteY318" fmla="*/ 2242704 h 3747684"/>
              <a:gd name="connsiteX319" fmla="*/ 6971478 w 8291989"/>
              <a:gd name="connsiteY319" fmla="*/ 2247034 h 3747684"/>
              <a:gd name="connsiteX320" fmla="*/ 6997455 w 8291989"/>
              <a:gd name="connsiteY320" fmla="*/ 2264352 h 3747684"/>
              <a:gd name="connsiteX321" fmla="*/ 6975808 w 8291989"/>
              <a:gd name="connsiteY321" fmla="*/ 2281670 h 3747684"/>
              <a:gd name="connsiteX322" fmla="*/ 6958489 w 8291989"/>
              <a:gd name="connsiteY322" fmla="*/ 2298989 h 3747684"/>
              <a:gd name="connsiteX323" fmla="*/ 6945501 w 8291989"/>
              <a:gd name="connsiteY323" fmla="*/ 2311977 h 3747684"/>
              <a:gd name="connsiteX324" fmla="*/ 6932512 w 8291989"/>
              <a:gd name="connsiteY324" fmla="*/ 2324966 h 3747684"/>
              <a:gd name="connsiteX325" fmla="*/ 6906535 w 8291989"/>
              <a:gd name="connsiteY325" fmla="*/ 2359602 h 3747684"/>
              <a:gd name="connsiteX326" fmla="*/ 6889217 w 8291989"/>
              <a:gd name="connsiteY326" fmla="*/ 2376920 h 3747684"/>
              <a:gd name="connsiteX327" fmla="*/ 6880558 w 8291989"/>
              <a:gd name="connsiteY327" fmla="*/ 2389909 h 3747684"/>
              <a:gd name="connsiteX328" fmla="*/ 6871898 w 8291989"/>
              <a:gd name="connsiteY328" fmla="*/ 2420216 h 3747684"/>
              <a:gd name="connsiteX329" fmla="*/ 6876228 w 8291989"/>
              <a:gd name="connsiteY329" fmla="*/ 2433204 h 3747684"/>
              <a:gd name="connsiteX330" fmla="*/ 6910864 w 8291989"/>
              <a:gd name="connsiteY330" fmla="*/ 2459182 h 3747684"/>
              <a:gd name="connsiteX331" fmla="*/ 6941171 w 8291989"/>
              <a:gd name="connsiteY331" fmla="*/ 2476500 h 3747684"/>
              <a:gd name="connsiteX332" fmla="*/ 6954160 w 8291989"/>
              <a:gd name="connsiteY332" fmla="*/ 2472170 h 3747684"/>
              <a:gd name="connsiteX333" fmla="*/ 6984467 w 8291989"/>
              <a:gd name="connsiteY333" fmla="*/ 2437534 h 3747684"/>
              <a:gd name="connsiteX334" fmla="*/ 7023433 w 8291989"/>
              <a:gd name="connsiteY334" fmla="*/ 2398568 h 3747684"/>
              <a:gd name="connsiteX335" fmla="*/ 7053739 w 8291989"/>
              <a:gd name="connsiteY335" fmla="*/ 2355273 h 3747684"/>
              <a:gd name="connsiteX336" fmla="*/ 7062398 w 8291989"/>
              <a:gd name="connsiteY336" fmla="*/ 2337954 h 3747684"/>
              <a:gd name="connsiteX337" fmla="*/ 7071058 w 8291989"/>
              <a:gd name="connsiteY337" fmla="*/ 2324966 h 3747684"/>
              <a:gd name="connsiteX338" fmla="*/ 7088376 w 8291989"/>
              <a:gd name="connsiteY338" fmla="*/ 2294659 h 3747684"/>
              <a:gd name="connsiteX339" fmla="*/ 7105694 w 8291989"/>
              <a:gd name="connsiteY339" fmla="*/ 2273011 h 3747684"/>
              <a:gd name="connsiteX340" fmla="*/ 7114353 w 8291989"/>
              <a:gd name="connsiteY340" fmla="*/ 2294659 h 3747684"/>
              <a:gd name="connsiteX341" fmla="*/ 7919648 w 8291989"/>
              <a:gd name="connsiteY341" fmla="*/ 978477 h 3747684"/>
              <a:gd name="connsiteX342" fmla="*/ 8136126 w 8291989"/>
              <a:gd name="connsiteY342" fmla="*/ 597477 h 3747684"/>
              <a:gd name="connsiteX343" fmla="*/ 8291989 w 8291989"/>
              <a:gd name="connsiteY343" fmla="*/ 177512 h 3747684"/>
              <a:gd name="connsiteX344" fmla="*/ 8188079 w 8291989"/>
              <a:gd name="connsiteY344" fmla="*/ 112568 h 3747684"/>
              <a:gd name="connsiteX345" fmla="*/ 7837387 w 8291989"/>
              <a:gd name="connsiteY345" fmla="*/ 142875 h 3747684"/>
              <a:gd name="connsiteX346" fmla="*/ 7512671 w 8291989"/>
              <a:gd name="connsiteY346" fmla="*/ 697057 h 3747684"/>
              <a:gd name="connsiteX347" fmla="*/ 7296194 w 8291989"/>
              <a:gd name="connsiteY347" fmla="*/ 736022 h 3747684"/>
              <a:gd name="connsiteX348" fmla="*/ 7265887 w 8291989"/>
              <a:gd name="connsiteY348" fmla="*/ 818284 h 3747684"/>
              <a:gd name="connsiteX349" fmla="*/ 7304853 w 8291989"/>
              <a:gd name="connsiteY349" fmla="*/ 878898 h 3747684"/>
              <a:gd name="connsiteX350" fmla="*/ 7136001 w 8291989"/>
              <a:gd name="connsiteY350" fmla="*/ 1142999 h 3747684"/>
              <a:gd name="connsiteX351" fmla="*/ 6672740 w 8291989"/>
              <a:gd name="connsiteY35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58830 w 8291989"/>
              <a:gd name="connsiteY157" fmla="*/ 3342409 h 3747684"/>
              <a:gd name="connsiteX158" fmla="*/ 2728523 w 8291989"/>
              <a:gd name="connsiteY158" fmla="*/ 3216852 h 3747684"/>
              <a:gd name="connsiteX159" fmla="*/ 2715535 w 8291989"/>
              <a:gd name="connsiteY159" fmla="*/ 3195204 h 3747684"/>
              <a:gd name="connsiteX160" fmla="*/ 2693887 w 8291989"/>
              <a:gd name="connsiteY160" fmla="*/ 3138920 h 3747684"/>
              <a:gd name="connsiteX161" fmla="*/ 2685228 w 8291989"/>
              <a:gd name="connsiteY161" fmla="*/ 3121602 h 3747684"/>
              <a:gd name="connsiteX162" fmla="*/ 2650592 w 8291989"/>
              <a:gd name="connsiteY162" fmla="*/ 3009034 h 3747684"/>
              <a:gd name="connsiteX163" fmla="*/ 2641933 w 8291989"/>
              <a:gd name="connsiteY163" fmla="*/ 2983057 h 3747684"/>
              <a:gd name="connsiteX164" fmla="*/ 2633273 w 8291989"/>
              <a:gd name="connsiteY164" fmla="*/ 2935432 h 3747684"/>
              <a:gd name="connsiteX165" fmla="*/ 2628944 w 8291989"/>
              <a:gd name="connsiteY165" fmla="*/ 2874818 h 3747684"/>
              <a:gd name="connsiteX166" fmla="*/ 2624614 w 8291989"/>
              <a:gd name="connsiteY166" fmla="*/ 2853170 h 3747684"/>
              <a:gd name="connsiteX167" fmla="*/ 2607296 w 8291989"/>
              <a:gd name="connsiteY167" fmla="*/ 2762250 h 3747684"/>
              <a:gd name="connsiteX168" fmla="*/ 2602967 w 8291989"/>
              <a:gd name="connsiteY168" fmla="*/ 2736273 h 3747684"/>
              <a:gd name="connsiteX169" fmla="*/ 2594308 w 8291989"/>
              <a:gd name="connsiteY169" fmla="*/ 2710295 h 3747684"/>
              <a:gd name="connsiteX170" fmla="*/ 2589978 w 8291989"/>
              <a:gd name="connsiteY170" fmla="*/ 2662670 h 3747684"/>
              <a:gd name="connsiteX171" fmla="*/ 2594308 w 8291989"/>
              <a:gd name="connsiteY171" fmla="*/ 2511136 h 3747684"/>
              <a:gd name="connsiteX172" fmla="*/ 2598637 w 8291989"/>
              <a:gd name="connsiteY172" fmla="*/ 2498148 h 3747684"/>
              <a:gd name="connsiteX173" fmla="*/ 2602967 w 8291989"/>
              <a:gd name="connsiteY173" fmla="*/ 2463511 h 3747684"/>
              <a:gd name="connsiteX174" fmla="*/ 2611626 w 8291989"/>
              <a:gd name="connsiteY174" fmla="*/ 2433204 h 3747684"/>
              <a:gd name="connsiteX175" fmla="*/ 2633273 w 8291989"/>
              <a:gd name="connsiteY175" fmla="*/ 2381250 h 3747684"/>
              <a:gd name="connsiteX176" fmla="*/ 2641933 w 8291989"/>
              <a:gd name="connsiteY176" fmla="*/ 2363932 h 3747684"/>
              <a:gd name="connsiteX177" fmla="*/ 2654921 w 8291989"/>
              <a:gd name="connsiteY177" fmla="*/ 2346614 h 3747684"/>
              <a:gd name="connsiteX178" fmla="*/ 2698217 w 8291989"/>
              <a:gd name="connsiteY178" fmla="*/ 2303318 h 3747684"/>
              <a:gd name="connsiteX179" fmla="*/ 2719864 w 8291989"/>
              <a:gd name="connsiteY179" fmla="*/ 2294659 h 3747684"/>
              <a:gd name="connsiteX180" fmla="*/ 2732853 w 8291989"/>
              <a:gd name="connsiteY180" fmla="*/ 2286000 h 3747684"/>
              <a:gd name="connsiteX181" fmla="*/ 2771819 w 8291989"/>
              <a:gd name="connsiteY181" fmla="*/ 2281670 h 3747684"/>
              <a:gd name="connsiteX182" fmla="*/ 2819444 w 8291989"/>
              <a:gd name="connsiteY182" fmla="*/ 2268682 h 3747684"/>
              <a:gd name="connsiteX183" fmla="*/ 2858410 w 8291989"/>
              <a:gd name="connsiteY183" fmla="*/ 2260023 h 3747684"/>
              <a:gd name="connsiteX184" fmla="*/ 2897376 w 8291989"/>
              <a:gd name="connsiteY184" fmla="*/ 2255693 h 3747684"/>
              <a:gd name="connsiteX185" fmla="*/ 2910364 w 8291989"/>
              <a:gd name="connsiteY185" fmla="*/ 2251364 h 3747684"/>
              <a:gd name="connsiteX186" fmla="*/ 2936342 w 8291989"/>
              <a:gd name="connsiteY186" fmla="*/ 2247034 h 3747684"/>
              <a:gd name="connsiteX187" fmla="*/ 2953660 w 8291989"/>
              <a:gd name="connsiteY187" fmla="*/ 2238375 h 3747684"/>
              <a:gd name="connsiteX188" fmla="*/ 2983967 w 8291989"/>
              <a:gd name="connsiteY188" fmla="*/ 2242704 h 3747684"/>
              <a:gd name="connsiteX189" fmla="*/ 3001285 w 8291989"/>
              <a:gd name="connsiteY189" fmla="*/ 2238375 h 3747684"/>
              <a:gd name="connsiteX190" fmla="*/ 3048910 w 8291989"/>
              <a:gd name="connsiteY190" fmla="*/ 2234045 h 3747684"/>
              <a:gd name="connsiteX191" fmla="*/ 3213433 w 8291989"/>
              <a:gd name="connsiteY191" fmla="*/ 2242704 h 3747684"/>
              <a:gd name="connsiteX192" fmla="*/ 3256728 w 8291989"/>
              <a:gd name="connsiteY192" fmla="*/ 2247034 h 3747684"/>
              <a:gd name="connsiteX193" fmla="*/ 3516501 w 8291989"/>
              <a:gd name="connsiteY193" fmla="*/ 2264352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772069 w 8291989"/>
              <a:gd name="connsiteY238" fmla="*/ 2970068 h 3747684"/>
              <a:gd name="connsiteX239" fmla="*/ 4811035 w 8291989"/>
              <a:gd name="connsiteY239" fmla="*/ 2948420 h 3747684"/>
              <a:gd name="connsiteX240" fmla="*/ 4832683 w 8291989"/>
              <a:gd name="connsiteY240" fmla="*/ 2931102 h 3747684"/>
              <a:gd name="connsiteX241" fmla="*/ 4862989 w 8291989"/>
              <a:gd name="connsiteY241" fmla="*/ 2900795 h 3747684"/>
              <a:gd name="connsiteX242" fmla="*/ 4893296 w 8291989"/>
              <a:gd name="connsiteY242" fmla="*/ 2870489 h 3747684"/>
              <a:gd name="connsiteX243" fmla="*/ 4906285 w 8291989"/>
              <a:gd name="connsiteY243" fmla="*/ 2835852 h 3747684"/>
              <a:gd name="connsiteX244" fmla="*/ 4932262 w 8291989"/>
              <a:gd name="connsiteY244" fmla="*/ 2801216 h 3747684"/>
              <a:gd name="connsiteX245" fmla="*/ 4953910 w 8291989"/>
              <a:gd name="connsiteY245" fmla="*/ 2753591 h 3747684"/>
              <a:gd name="connsiteX246" fmla="*/ 4962569 w 8291989"/>
              <a:gd name="connsiteY246" fmla="*/ 2740602 h 3747684"/>
              <a:gd name="connsiteX247" fmla="*/ 4975558 w 8291989"/>
              <a:gd name="connsiteY247" fmla="*/ 2718954 h 3747684"/>
              <a:gd name="connsiteX248" fmla="*/ 4988546 w 8291989"/>
              <a:gd name="connsiteY248" fmla="*/ 2636693 h 3747684"/>
              <a:gd name="connsiteX249" fmla="*/ 4997205 w 8291989"/>
              <a:gd name="connsiteY249" fmla="*/ 2584739 h 3747684"/>
              <a:gd name="connsiteX250" fmla="*/ 5001535 w 8291989"/>
              <a:gd name="connsiteY250" fmla="*/ 2558761 h 3747684"/>
              <a:gd name="connsiteX251" fmla="*/ 5014523 w 8291989"/>
              <a:gd name="connsiteY251" fmla="*/ 2476500 h 3747684"/>
              <a:gd name="connsiteX252" fmla="*/ 5023183 w 8291989"/>
              <a:gd name="connsiteY252" fmla="*/ 2450523 h 3747684"/>
              <a:gd name="connsiteX253" fmla="*/ 5044830 w 8291989"/>
              <a:gd name="connsiteY253" fmla="*/ 2368261 h 3747684"/>
              <a:gd name="connsiteX254" fmla="*/ 5044830 w 8291989"/>
              <a:gd name="connsiteY254" fmla="*/ 2368261 h 3747684"/>
              <a:gd name="connsiteX255" fmla="*/ 5049160 w 8291989"/>
              <a:gd name="connsiteY255" fmla="*/ 2346614 h 3747684"/>
              <a:gd name="connsiteX256" fmla="*/ 5053489 w 8291989"/>
              <a:gd name="connsiteY256" fmla="*/ 2320636 h 3747684"/>
              <a:gd name="connsiteX257" fmla="*/ 5083796 w 8291989"/>
              <a:gd name="connsiteY257" fmla="*/ 2273011 h 3747684"/>
              <a:gd name="connsiteX258" fmla="*/ 5122762 w 8291989"/>
              <a:gd name="connsiteY258" fmla="*/ 2216727 h 3747684"/>
              <a:gd name="connsiteX259" fmla="*/ 5135751 w 8291989"/>
              <a:gd name="connsiteY259" fmla="*/ 2199409 h 3747684"/>
              <a:gd name="connsiteX260" fmla="*/ 5174717 w 8291989"/>
              <a:gd name="connsiteY260" fmla="*/ 2138795 h 3747684"/>
              <a:gd name="connsiteX261" fmla="*/ 5235330 w 8291989"/>
              <a:gd name="connsiteY261" fmla="*/ 2091170 h 3747684"/>
              <a:gd name="connsiteX262" fmla="*/ 5321921 w 8291989"/>
              <a:gd name="connsiteY262" fmla="*/ 2030557 h 3747684"/>
              <a:gd name="connsiteX263" fmla="*/ 5347898 w 8291989"/>
              <a:gd name="connsiteY263" fmla="*/ 2021898 h 3747684"/>
              <a:gd name="connsiteX264" fmla="*/ 5369546 w 8291989"/>
              <a:gd name="connsiteY264" fmla="*/ 2008909 h 3747684"/>
              <a:gd name="connsiteX265" fmla="*/ 5391194 w 8291989"/>
              <a:gd name="connsiteY265" fmla="*/ 2004579 h 3747684"/>
              <a:gd name="connsiteX266" fmla="*/ 5486444 w 8291989"/>
              <a:gd name="connsiteY266" fmla="*/ 1995920 h 3747684"/>
              <a:gd name="connsiteX267" fmla="*/ 5633648 w 8291989"/>
              <a:gd name="connsiteY267" fmla="*/ 2008909 h 3747684"/>
              <a:gd name="connsiteX268" fmla="*/ 5672614 w 8291989"/>
              <a:gd name="connsiteY268" fmla="*/ 2021898 h 3747684"/>
              <a:gd name="connsiteX269" fmla="*/ 5685603 w 8291989"/>
              <a:gd name="connsiteY269" fmla="*/ 2030557 h 3747684"/>
              <a:gd name="connsiteX270" fmla="*/ 5702921 w 8291989"/>
              <a:gd name="connsiteY270" fmla="*/ 2034886 h 3747684"/>
              <a:gd name="connsiteX271" fmla="*/ 5759205 w 8291989"/>
              <a:gd name="connsiteY271" fmla="*/ 2069523 h 3747684"/>
              <a:gd name="connsiteX272" fmla="*/ 5789512 w 8291989"/>
              <a:gd name="connsiteY272" fmla="*/ 2099829 h 3747684"/>
              <a:gd name="connsiteX273" fmla="*/ 5798171 w 8291989"/>
              <a:gd name="connsiteY273" fmla="*/ 2108489 h 3747684"/>
              <a:gd name="connsiteX274" fmla="*/ 5815489 w 8291989"/>
              <a:gd name="connsiteY274" fmla="*/ 2117148 h 3747684"/>
              <a:gd name="connsiteX275" fmla="*/ 5828478 w 8291989"/>
              <a:gd name="connsiteY275" fmla="*/ 2121477 h 3747684"/>
              <a:gd name="connsiteX276" fmla="*/ 5867444 w 8291989"/>
              <a:gd name="connsiteY276" fmla="*/ 2138795 h 3747684"/>
              <a:gd name="connsiteX277" fmla="*/ 5884762 w 8291989"/>
              <a:gd name="connsiteY277" fmla="*/ 2147454 h 3747684"/>
              <a:gd name="connsiteX278" fmla="*/ 5941046 w 8291989"/>
              <a:gd name="connsiteY278" fmla="*/ 2151784 h 3747684"/>
              <a:gd name="connsiteX279" fmla="*/ 5967023 w 8291989"/>
              <a:gd name="connsiteY279" fmla="*/ 2156114 h 3747684"/>
              <a:gd name="connsiteX280" fmla="*/ 6001660 w 8291989"/>
              <a:gd name="connsiteY280" fmla="*/ 2164773 h 3747684"/>
              <a:gd name="connsiteX281" fmla="*/ 6066603 w 8291989"/>
              <a:gd name="connsiteY281" fmla="*/ 2169102 h 3747684"/>
              <a:gd name="connsiteX282" fmla="*/ 6153194 w 8291989"/>
              <a:gd name="connsiteY282" fmla="*/ 2177761 h 3747684"/>
              <a:gd name="connsiteX283" fmla="*/ 6187830 w 8291989"/>
              <a:gd name="connsiteY283" fmla="*/ 2182091 h 3747684"/>
              <a:gd name="connsiteX284" fmla="*/ 6257103 w 8291989"/>
              <a:gd name="connsiteY284" fmla="*/ 2173432 h 3747684"/>
              <a:gd name="connsiteX285" fmla="*/ 6291739 w 8291989"/>
              <a:gd name="connsiteY285" fmla="*/ 2177761 h 3747684"/>
              <a:gd name="connsiteX286" fmla="*/ 6412967 w 8291989"/>
              <a:gd name="connsiteY286" fmla="*/ 2173432 h 3747684"/>
              <a:gd name="connsiteX287" fmla="*/ 6425955 w 8291989"/>
              <a:gd name="connsiteY287" fmla="*/ 2169102 h 3747684"/>
              <a:gd name="connsiteX288" fmla="*/ 6434614 w 8291989"/>
              <a:gd name="connsiteY288" fmla="*/ 2156114 h 3747684"/>
              <a:gd name="connsiteX289" fmla="*/ 6443273 w 8291989"/>
              <a:gd name="connsiteY289" fmla="*/ 2138795 h 3747684"/>
              <a:gd name="connsiteX290" fmla="*/ 6451933 w 8291989"/>
              <a:gd name="connsiteY290" fmla="*/ 2099829 h 3747684"/>
              <a:gd name="connsiteX291" fmla="*/ 6456262 w 8291989"/>
              <a:gd name="connsiteY291" fmla="*/ 2060864 h 3747684"/>
              <a:gd name="connsiteX292" fmla="*/ 6460592 w 8291989"/>
              <a:gd name="connsiteY292" fmla="*/ 2026227 h 3747684"/>
              <a:gd name="connsiteX293" fmla="*/ 6469251 w 8291989"/>
              <a:gd name="connsiteY293" fmla="*/ 1892011 h 3747684"/>
              <a:gd name="connsiteX294" fmla="*/ 6503887 w 8291989"/>
              <a:gd name="connsiteY294" fmla="*/ 1909329 h 3747684"/>
              <a:gd name="connsiteX295" fmla="*/ 6512546 w 8291989"/>
              <a:gd name="connsiteY295" fmla="*/ 1917989 h 3747684"/>
              <a:gd name="connsiteX296" fmla="*/ 6525535 w 8291989"/>
              <a:gd name="connsiteY296" fmla="*/ 1913659 h 3747684"/>
              <a:gd name="connsiteX297" fmla="*/ 6573160 w 8291989"/>
              <a:gd name="connsiteY297" fmla="*/ 1922318 h 3747684"/>
              <a:gd name="connsiteX298" fmla="*/ 6607796 w 8291989"/>
              <a:gd name="connsiteY298" fmla="*/ 1948295 h 3747684"/>
              <a:gd name="connsiteX299" fmla="*/ 6620785 w 8291989"/>
              <a:gd name="connsiteY299" fmla="*/ 1943966 h 3747684"/>
              <a:gd name="connsiteX300" fmla="*/ 6633773 w 8291989"/>
              <a:gd name="connsiteY300" fmla="*/ 1930977 h 3747684"/>
              <a:gd name="connsiteX301" fmla="*/ 6651092 w 8291989"/>
              <a:gd name="connsiteY301" fmla="*/ 1956954 h 3747684"/>
              <a:gd name="connsiteX302" fmla="*/ 6646762 w 8291989"/>
              <a:gd name="connsiteY302" fmla="*/ 1969943 h 3747684"/>
              <a:gd name="connsiteX303" fmla="*/ 6633773 w 8291989"/>
              <a:gd name="connsiteY303" fmla="*/ 1995920 h 3747684"/>
              <a:gd name="connsiteX304" fmla="*/ 6638103 w 8291989"/>
              <a:gd name="connsiteY304" fmla="*/ 2026227 h 3747684"/>
              <a:gd name="connsiteX305" fmla="*/ 6642433 w 8291989"/>
              <a:gd name="connsiteY305" fmla="*/ 2039216 h 3747684"/>
              <a:gd name="connsiteX306" fmla="*/ 6659751 w 8291989"/>
              <a:gd name="connsiteY306" fmla="*/ 2047875 h 3747684"/>
              <a:gd name="connsiteX307" fmla="*/ 6672739 w 8291989"/>
              <a:gd name="connsiteY307" fmla="*/ 2056534 h 3747684"/>
              <a:gd name="connsiteX308" fmla="*/ 6685728 w 8291989"/>
              <a:gd name="connsiteY308" fmla="*/ 2069523 h 3747684"/>
              <a:gd name="connsiteX309" fmla="*/ 6724694 w 8291989"/>
              <a:gd name="connsiteY309" fmla="*/ 2091170 h 3747684"/>
              <a:gd name="connsiteX310" fmla="*/ 6763660 w 8291989"/>
              <a:gd name="connsiteY310" fmla="*/ 2112818 h 3747684"/>
              <a:gd name="connsiteX311" fmla="*/ 6776648 w 8291989"/>
              <a:gd name="connsiteY311" fmla="*/ 2117148 h 3747684"/>
              <a:gd name="connsiteX312" fmla="*/ 6811285 w 8291989"/>
              <a:gd name="connsiteY312" fmla="*/ 2143125 h 3747684"/>
              <a:gd name="connsiteX313" fmla="*/ 6845921 w 8291989"/>
              <a:gd name="connsiteY313" fmla="*/ 2164773 h 3747684"/>
              <a:gd name="connsiteX314" fmla="*/ 6884887 w 8291989"/>
              <a:gd name="connsiteY314" fmla="*/ 2199409 h 3747684"/>
              <a:gd name="connsiteX315" fmla="*/ 6897876 w 8291989"/>
              <a:gd name="connsiteY315" fmla="*/ 2203739 h 3747684"/>
              <a:gd name="connsiteX316" fmla="*/ 6941171 w 8291989"/>
              <a:gd name="connsiteY316" fmla="*/ 2234045 h 3747684"/>
              <a:gd name="connsiteX317" fmla="*/ 6958489 w 8291989"/>
              <a:gd name="connsiteY317" fmla="*/ 2242704 h 3747684"/>
              <a:gd name="connsiteX318" fmla="*/ 6971478 w 8291989"/>
              <a:gd name="connsiteY318" fmla="*/ 2247034 h 3747684"/>
              <a:gd name="connsiteX319" fmla="*/ 6997455 w 8291989"/>
              <a:gd name="connsiteY319" fmla="*/ 2264352 h 3747684"/>
              <a:gd name="connsiteX320" fmla="*/ 6975808 w 8291989"/>
              <a:gd name="connsiteY320" fmla="*/ 2281670 h 3747684"/>
              <a:gd name="connsiteX321" fmla="*/ 6958489 w 8291989"/>
              <a:gd name="connsiteY321" fmla="*/ 2298989 h 3747684"/>
              <a:gd name="connsiteX322" fmla="*/ 6945501 w 8291989"/>
              <a:gd name="connsiteY322" fmla="*/ 2311977 h 3747684"/>
              <a:gd name="connsiteX323" fmla="*/ 6932512 w 8291989"/>
              <a:gd name="connsiteY323" fmla="*/ 2324966 h 3747684"/>
              <a:gd name="connsiteX324" fmla="*/ 6906535 w 8291989"/>
              <a:gd name="connsiteY324" fmla="*/ 2359602 h 3747684"/>
              <a:gd name="connsiteX325" fmla="*/ 6889217 w 8291989"/>
              <a:gd name="connsiteY325" fmla="*/ 2376920 h 3747684"/>
              <a:gd name="connsiteX326" fmla="*/ 6880558 w 8291989"/>
              <a:gd name="connsiteY326" fmla="*/ 2389909 h 3747684"/>
              <a:gd name="connsiteX327" fmla="*/ 6871898 w 8291989"/>
              <a:gd name="connsiteY327" fmla="*/ 2420216 h 3747684"/>
              <a:gd name="connsiteX328" fmla="*/ 6876228 w 8291989"/>
              <a:gd name="connsiteY328" fmla="*/ 2433204 h 3747684"/>
              <a:gd name="connsiteX329" fmla="*/ 6910864 w 8291989"/>
              <a:gd name="connsiteY329" fmla="*/ 2459182 h 3747684"/>
              <a:gd name="connsiteX330" fmla="*/ 6941171 w 8291989"/>
              <a:gd name="connsiteY330" fmla="*/ 2476500 h 3747684"/>
              <a:gd name="connsiteX331" fmla="*/ 6954160 w 8291989"/>
              <a:gd name="connsiteY331" fmla="*/ 2472170 h 3747684"/>
              <a:gd name="connsiteX332" fmla="*/ 6984467 w 8291989"/>
              <a:gd name="connsiteY332" fmla="*/ 2437534 h 3747684"/>
              <a:gd name="connsiteX333" fmla="*/ 7023433 w 8291989"/>
              <a:gd name="connsiteY333" fmla="*/ 2398568 h 3747684"/>
              <a:gd name="connsiteX334" fmla="*/ 7053739 w 8291989"/>
              <a:gd name="connsiteY334" fmla="*/ 2355273 h 3747684"/>
              <a:gd name="connsiteX335" fmla="*/ 7062398 w 8291989"/>
              <a:gd name="connsiteY335" fmla="*/ 2337954 h 3747684"/>
              <a:gd name="connsiteX336" fmla="*/ 7071058 w 8291989"/>
              <a:gd name="connsiteY336" fmla="*/ 2324966 h 3747684"/>
              <a:gd name="connsiteX337" fmla="*/ 7088376 w 8291989"/>
              <a:gd name="connsiteY337" fmla="*/ 2294659 h 3747684"/>
              <a:gd name="connsiteX338" fmla="*/ 7105694 w 8291989"/>
              <a:gd name="connsiteY338" fmla="*/ 2273011 h 3747684"/>
              <a:gd name="connsiteX339" fmla="*/ 7114353 w 8291989"/>
              <a:gd name="connsiteY339" fmla="*/ 2294659 h 3747684"/>
              <a:gd name="connsiteX340" fmla="*/ 7919648 w 8291989"/>
              <a:gd name="connsiteY340" fmla="*/ 978477 h 3747684"/>
              <a:gd name="connsiteX341" fmla="*/ 8136126 w 8291989"/>
              <a:gd name="connsiteY341" fmla="*/ 597477 h 3747684"/>
              <a:gd name="connsiteX342" fmla="*/ 8291989 w 8291989"/>
              <a:gd name="connsiteY342" fmla="*/ 177512 h 3747684"/>
              <a:gd name="connsiteX343" fmla="*/ 8188079 w 8291989"/>
              <a:gd name="connsiteY343" fmla="*/ 112568 h 3747684"/>
              <a:gd name="connsiteX344" fmla="*/ 7837387 w 8291989"/>
              <a:gd name="connsiteY344" fmla="*/ 142875 h 3747684"/>
              <a:gd name="connsiteX345" fmla="*/ 7512671 w 8291989"/>
              <a:gd name="connsiteY345" fmla="*/ 697057 h 3747684"/>
              <a:gd name="connsiteX346" fmla="*/ 7296194 w 8291989"/>
              <a:gd name="connsiteY346" fmla="*/ 736022 h 3747684"/>
              <a:gd name="connsiteX347" fmla="*/ 7265887 w 8291989"/>
              <a:gd name="connsiteY347" fmla="*/ 818284 h 3747684"/>
              <a:gd name="connsiteX348" fmla="*/ 7304853 w 8291989"/>
              <a:gd name="connsiteY348" fmla="*/ 878898 h 3747684"/>
              <a:gd name="connsiteX349" fmla="*/ 7136001 w 8291989"/>
              <a:gd name="connsiteY349" fmla="*/ 1142999 h 3747684"/>
              <a:gd name="connsiteX350" fmla="*/ 6672740 w 8291989"/>
              <a:gd name="connsiteY35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772069 w 8291989"/>
              <a:gd name="connsiteY237" fmla="*/ 2970068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772069 w 8291989"/>
              <a:gd name="connsiteY237" fmla="*/ 2970068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772069 w 8291989"/>
              <a:gd name="connsiteY237" fmla="*/ 2970068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772069 w 8291989"/>
              <a:gd name="connsiteY237" fmla="*/ 2970068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811035 w 8291989"/>
              <a:gd name="connsiteY237" fmla="*/ 2948420 h 3747684"/>
              <a:gd name="connsiteX238" fmla="*/ 4832683 w 8291989"/>
              <a:gd name="connsiteY238" fmla="*/ 2931102 h 3747684"/>
              <a:gd name="connsiteX239" fmla="*/ 4862989 w 8291989"/>
              <a:gd name="connsiteY239" fmla="*/ 2900795 h 3747684"/>
              <a:gd name="connsiteX240" fmla="*/ 4893296 w 8291989"/>
              <a:gd name="connsiteY240" fmla="*/ 2870489 h 3747684"/>
              <a:gd name="connsiteX241" fmla="*/ 4906285 w 8291989"/>
              <a:gd name="connsiteY241" fmla="*/ 2835852 h 3747684"/>
              <a:gd name="connsiteX242" fmla="*/ 4932262 w 8291989"/>
              <a:gd name="connsiteY242" fmla="*/ 2801216 h 3747684"/>
              <a:gd name="connsiteX243" fmla="*/ 4953910 w 8291989"/>
              <a:gd name="connsiteY243" fmla="*/ 2753591 h 3747684"/>
              <a:gd name="connsiteX244" fmla="*/ 4962569 w 8291989"/>
              <a:gd name="connsiteY244" fmla="*/ 2740602 h 3747684"/>
              <a:gd name="connsiteX245" fmla="*/ 4975558 w 8291989"/>
              <a:gd name="connsiteY245" fmla="*/ 2718954 h 3747684"/>
              <a:gd name="connsiteX246" fmla="*/ 4988546 w 8291989"/>
              <a:gd name="connsiteY246" fmla="*/ 2636693 h 3747684"/>
              <a:gd name="connsiteX247" fmla="*/ 4997205 w 8291989"/>
              <a:gd name="connsiteY247" fmla="*/ 2584739 h 3747684"/>
              <a:gd name="connsiteX248" fmla="*/ 5001535 w 8291989"/>
              <a:gd name="connsiteY248" fmla="*/ 2558761 h 3747684"/>
              <a:gd name="connsiteX249" fmla="*/ 5014523 w 8291989"/>
              <a:gd name="connsiteY249" fmla="*/ 2476500 h 3747684"/>
              <a:gd name="connsiteX250" fmla="*/ 5023183 w 8291989"/>
              <a:gd name="connsiteY250" fmla="*/ 2450523 h 3747684"/>
              <a:gd name="connsiteX251" fmla="*/ 5044830 w 8291989"/>
              <a:gd name="connsiteY251" fmla="*/ 2368261 h 3747684"/>
              <a:gd name="connsiteX252" fmla="*/ 5044830 w 8291989"/>
              <a:gd name="connsiteY252" fmla="*/ 2368261 h 3747684"/>
              <a:gd name="connsiteX253" fmla="*/ 5049160 w 8291989"/>
              <a:gd name="connsiteY253" fmla="*/ 2346614 h 3747684"/>
              <a:gd name="connsiteX254" fmla="*/ 5053489 w 8291989"/>
              <a:gd name="connsiteY254" fmla="*/ 2320636 h 3747684"/>
              <a:gd name="connsiteX255" fmla="*/ 5083796 w 8291989"/>
              <a:gd name="connsiteY255" fmla="*/ 2273011 h 3747684"/>
              <a:gd name="connsiteX256" fmla="*/ 5122762 w 8291989"/>
              <a:gd name="connsiteY256" fmla="*/ 2216727 h 3747684"/>
              <a:gd name="connsiteX257" fmla="*/ 5135751 w 8291989"/>
              <a:gd name="connsiteY257" fmla="*/ 2199409 h 3747684"/>
              <a:gd name="connsiteX258" fmla="*/ 5174717 w 8291989"/>
              <a:gd name="connsiteY258" fmla="*/ 2138795 h 3747684"/>
              <a:gd name="connsiteX259" fmla="*/ 5235330 w 8291989"/>
              <a:gd name="connsiteY259" fmla="*/ 2091170 h 3747684"/>
              <a:gd name="connsiteX260" fmla="*/ 5321921 w 8291989"/>
              <a:gd name="connsiteY260" fmla="*/ 2030557 h 3747684"/>
              <a:gd name="connsiteX261" fmla="*/ 5347898 w 8291989"/>
              <a:gd name="connsiteY261" fmla="*/ 2021898 h 3747684"/>
              <a:gd name="connsiteX262" fmla="*/ 5369546 w 8291989"/>
              <a:gd name="connsiteY262" fmla="*/ 2008909 h 3747684"/>
              <a:gd name="connsiteX263" fmla="*/ 5391194 w 8291989"/>
              <a:gd name="connsiteY263" fmla="*/ 2004579 h 3747684"/>
              <a:gd name="connsiteX264" fmla="*/ 5486444 w 8291989"/>
              <a:gd name="connsiteY264" fmla="*/ 1995920 h 3747684"/>
              <a:gd name="connsiteX265" fmla="*/ 5633648 w 8291989"/>
              <a:gd name="connsiteY265" fmla="*/ 2008909 h 3747684"/>
              <a:gd name="connsiteX266" fmla="*/ 5672614 w 8291989"/>
              <a:gd name="connsiteY266" fmla="*/ 2021898 h 3747684"/>
              <a:gd name="connsiteX267" fmla="*/ 5685603 w 8291989"/>
              <a:gd name="connsiteY267" fmla="*/ 2030557 h 3747684"/>
              <a:gd name="connsiteX268" fmla="*/ 5702921 w 8291989"/>
              <a:gd name="connsiteY268" fmla="*/ 2034886 h 3747684"/>
              <a:gd name="connsiteX269" fmla="*/ 5759205 w 8291989"/>
              <a:gd name="connsiteY269" fmla="*/ 2069523 h 3747684"/>
              <a:gd name="connsiteX270" fmla="*/ 5789512 w 8291989"/>
              <a:gd name="connsiteY270" fmla="*/ 2099829 h 3747684"/>
              <a:gd name="connsiteX271" fmla="*/ 5798171 w 8291989"/>
              <a:gd name="connsiteY271" fmla="*/ 2108489 h 3747684"/>
              <a:gd name="connsiteX272" fmla="*/ 5815489 w 8291989"/>
              <a:gd name="connsiteY272" fmla="*/ 2117148 h 3747684"/>
              <a:gd name="connsiteX273" fmla="*/ 5828478 w 8291989"/>
              <a:gd name="connsiteY273" fmla="*/ 2121477 h 3747684"/>
              <a:gd name="connsiteX274" fmla="*/ 5867444 w 8291989"/>
              <a:gd name="connsiteY274" fmla="*/ 2138795 h 3747684"/>
              <a:gd name="connsiteX275" fmla="*/ 5884762 w 8291989"/>
              <a:gd name="connsiteY275" fmla="*/ 2147454 h 3747684"/>
              <a:gd name="connsiteX276" fmla="*/ 5941046 w 8291989"/>
              <a:gd name="connsiteY276" fmla="*/ 2151784 h 3747684"/>
              <a:gd name="connsiteX277" fmla="*/ 5967023 w 8291989"/>
              <a:gd name="connsiteY277" fmla="*/ 2156114 h 3747684"/>
              <a:gd name="connsiteX278" fmla="*/ 6001660 w 8291989"/>
              <a:gd name="connsiteY278" fmla="*/ 2164773 h 3747684"/>
              <a:gd name="connsiteX279" fmla="*/ 6066603 w 8291989"/>
              <a:gd name="connsiteY279" fmla="*/ 2169102 h 3747684"/>
              <a:gd name="connsiteX280" fmla="*/ 6153194 w 8291989"/>
              <a:gd name="connsiteY280" fmla="*/ 2177761 h 3747684"/>
              <a:gd name="connsiteX281" fmla="*/ 6187830 w 8291989"/>
              <a:gd name="connsiteY281" fmla="*/ 2182091 h 3747684"/>
              <a:gd name="connsiteX282" fmla="*/ 6257103 w 8291989"/>
              <a:gd name="connsiteY282" fmla="*/ 2173432 h 3747684"/>
              <a:gd name="connsiteX283" fmla="*/ 6291739 w 8291989"/>
              <a:gd name="connsiteY283" fmla="*/ 2177761 h 3747684"/>
              <a:gd name="connsiteX284" fmla="*/ 6412967 w 8291989"/>
              <a:gd name="connsiteY284" fmla="*/ 2173432 h 3747684"/>
              <a:gd name="connsiteX285" fmla="*/ 6425955 w 8291989"/>
              <a:gd name="connsiteY285" fmla="*/ 2169102 h 3747684"/>
              <a:gd name="connsiteX286" fmla="*/ 6434614 w 8291989"/>
              <a:gd name="connsiteY286" fmla="*/ 2156114 h 3747684"/>
              <a:gd name="connsiteX287" fmla="*/ 6443273 w 8291989"/>
              <a:gd name="connsiteY287" fmla="*/ 2138795 h 3747684"/>
              <a:gd name="connsiteX288" fmla="*/ 6451933 w 8291989"/>
              <a:gd name="connsiteY288" fmla="*/ 2099829 h 3747684"/>
              <a:gd name="connsiteX289" fmla="*/ 6456262 w 8291989"/>
              <a:gd name="connsiteY289" fmla="*/ 2060864 h 3747684"/>
              <a:gd name="connsiteX290" fmla="*/ 6460592 w 8291989"/>
              <a:gd name="connsiteY290" fmla="*/ 2026227 h 3747684"/>
              <a:gd name="connsiteX291" fmla="*/ 6469251 w 8291989"/>
              <a:gd name="connsiteY291" fmla="*/ 1892011 h 3747684"/>
              <a:gd name="connsiteX292" fmla="*/ 6503887 w 8291989"/>
              <a:gd name="connsiteY292" fmla="*/ 1909329 h 3747684"/>
              <a:gd name="connsiteX293" fmla="*/ 6512546 w 8291989"/>
              <a:gd name="connsiteY293" fmla="*/ 1917989 h 3747684"/>
              <a:gd name="connsiteX294" fmla="*/ 6525535 w 8291989"/>
              <a:gd name="connsiteY294" fmla="*/ 1913659 h 3747684"/>
              <a:gd name="connsiteX295" fmla="*/ 6573160 w 8291989"/>
              <a:gd name="connsiteY295" fmla="*/ 1922318 h 3747684"/>
              <a:gd name="connsiteX296" fmla="*/ 6607796 w 8291989"/>
              <a:gd name="connsiteY296" fmla="*/ 1948295 h 3747684"/>
              <a:gd name="connsiteX297" fmla="*/ 6620785 w 8291989"/>
              <a:gd name="connsiteY297" fmla="*/ 1943966 h 3747684"/>
              <a:gd name="connsiteX298" fmla="*/ 6633773 w 8291989"/>
              <a:gd name="connsiteY298" fmla="*/ 1930977 h 3747684"/>
              <a:gd name="connsiteX299" fmla="*/ 6651092 w 8291989"/>
              <a:gd name="connsiteY299" fmla="*/ 1956954 h 3747684"/>
              <a:gd name="connsiteX300" fmla="*/ 6646762 w 8291989"/>
              <a:gd name="connsiteY300" fmla="*/ 1969943 h 3747684"/>
              <a:gd name="connsiteX301" fmla="*/ 6633773 w 8291989"/>
              <a:gd name="connsiteY301" fmla="*/ 1995920 h 3747684"/>
              <a:gd name="connsiteX302" fmla="*/ 6638103 w 8291989"/>
              <a:gd name="connsiteY302" fmla="*/ 2026227 h 3747684"/>
              <a:gd name="connsiteX303" fmla="*/ 6642433 w 8291989"/>
              <a:gd name="connsiteY303" fmla="*/ 2039216 h 3747684"/>
              <a:gd name="connsiteX304" fmla="*/ 6659751 w 8291989"/>
              <a:gd name="connsiteY304" fmla="*/ 2047875 h 3747684"/>
              <a:gd name="connsiteX305" fmla="*/ 6672739 w 8291989"/>
              <a:gd name="connsiteY305" fmla="*/ 2056534 h 3747684"/>
              <a:gd name="connsiteX306" fmla="*/ 6685728 w 8291989"/>
              <a:gd name="connsiteY306" fmla="*/ 2069523 h 3747684"/>
              <a:gd name="connsiteX307" fmla="*/ 6724694 w 8291989"/>
              <a:gd name="connsiteY307" fmla="*/ 2091170 h 3747684"/>
              <a:gd name="connsiteX308" fmla="*/ 6763660 w 8291989"/>
              <a:gd name="connsiteY308" fmla="*/ 2112818 h 3747684"/>
              <a:gd name="connsiteX309" fmla="*/ 6776648 w 8291989"/>
              <a:gd name="connsiteY309" fmla="*/ 2117148 h 3747684"/>
              <a:gd name="connsiteX310" fmla="*/ 6811285 w 8291989"/>
              <a:gd name="connsiteY310" fmla="*/ 2143125 h 3747684"/>
              <a:gd name="connsiteX311" fmla="*/ 6845921 w 8291989"/>
              <a:gd name="connsiteY311" fmla="*/ 2164773 h 3747684"/>
              <a:gd name="connsiteX312" fmla="*/ 6884887 w 8291989"/>
              <a:gd name="connsiteY312" fmla="*/ 2199409 h 3747684"/>
              <a:gd name="connsiteX313" fmla="*/ 6897876 w 8291989"/>
              <a:gd name="connsiteY313" fmla="*/ 2203739 h 3747684"/>
              <a:gd name="connsiteX314" fmla="*/ 6941171 w 8291989"/>
              <a:gd name="connsiteY314" fmla="*/ 2234045 h 3747684"/>
              <a:gd name="connsiteX315" fmla="*/ 6958489 w 8291989"/>
              <a:gd name="connsiteY315" fmla="*/ 2242704 h 3747684"/>
              <a:gd name="connsiteX316" fmla="*/ 6971478 w 8291989"/>
              <a:gd name="connsiteY316" fmla="*/ 2247034 h 3747684"/>
              <a:gd name="connsiteX317" fmla="*/ 6997455 w 8291989"/>
              <a:gd name="connsiteY317" fmla="*/ 2264352 h 3747684"/>
              <a:gd name="connsiteX318" fmla="*/ 6975808 w 8291989"/>
              <a:gd name="connsiteY318" fmla="*/ 2281670 h 3747684"/>
              <a:gd name="connsiteX319" fmla="*/ 6958489 w 8291989"/>
              <a:gd name="connsiteY319" fmla="*/ 2298989 h 3747684"/>
              <a:gd name="connsiteX320" fmla="*/ 6945501 w 8291989"/>
              <a:gd name="connsiteY320" fmla="*/ 2311977 h 3747684"/>
              <a:gd name="connsiteX321" fmla="*/ 6932512 w 8291989"/>
              <a:gd name="connsiteY321" fmla="*/ 2324966 h 3747684"/>
              <a:gd name="connsiteX322" fmla="*/ 6906535 w 8291989"/>
              <a:gd name="connsiteY322" fmla="*/ 2359602 h 3747684"/>
              <a:gd name="connsiteX323" fmla="*/ 6889217 w 8291989"/>
              <a:gd name="connsiteY323" fmla="*/ 2376920 h 3747684"/>
              <a:gd name="connsiteX324" fmla="*/ 6880558 w 8291989"/>
              <a:gd name="connsiteY324" fmla="*/ 2389909 h 3747684"/>
              <a:gd name="connsiteX325" fmla="*/ 6871898 w 8291989"/>
              <a:gd name="connsiteY325" fmla="*/ 2420216 h 3747684"/>
              <a:gd name="connsiteX326" fmla="*/ 6876228 w 8291989"/>
              <a:gd name="connsiteY326" fmla="*/ 2433204 h 3747684"/>
              <a:gd name="connsiteX327" fmla="*/ 6910864 w 8291989"/>
              <a:gd name="connsiteY327" fmla="*/ 2459182 h 3747684"/>
              <a:gd name="connsiteX328" fmla="*/ 6941171 w 8291989"/>
              <a:gd name="connsiteY328" fmla="*/ 2476500 h 3747684"/>
              <a:gd name="connsiteX329" fmla="*/ 6954160 w 8291989"/>
              <a:gd name="connsiteY329" fmla="*/ 2472170 h 3747684"/>
              <a:gd name="connsiteX330" fmla="*/ 6984467 w 8291989"/>
              <a:gd name="connsiteY330" fmla="*/ 2437534 h 3747684"/>
              <a:gd name="connsiteX331" fmla="*/ 7023433 w 8291989"/>
              <a:gd name="connsiteY331" fmla="*/ 2398568 h 3747684"/>
              <a:gd name="connsiteX332" fmla="*/ 7053739 w 8291989"/>
              <a:gd name="connsiteY332" fmla="*/ 2355273 h 3747684"/>
              <a:gd name="connsiteX333" fmla="*/ 7062398 w 8291989"/>
              <a:gd name="connsiteY333" fmla="*/ 2337954 h 3747684"/>
              <a:gd name="connsiteX334" fmla="*/ 7071058 w 8291989"/>
              <a:gd name="connsiteY334" fmla="*/ 2324966 h 3747684"/>
              <a:gd name="connsiteX335" fmla="*/ 7088376 w 8291989"/>
              <a:gd name="connsiteY335" fmla="*/ 2294659 h 3747684"/>
              <a:gd name="connsiteX336" fmla="*/ 7105694 w 8291989"/>
              <a:gd name="connsiteY336" fmla="*/ 2273011 h 3747684"/>
              <a:gd name="connsiteX337" fmla="*/ 7114353 w 8291989"/>
              <a:gd name="connsiteY337" fmla="*/ 2294659 h 3747684"/>
              <a:gd name="connsiteX338" fmla="*/ 7919648 w 8291989"/>
              <a:gd name="connsiteY338" fmla="*/ 978477 h 3747684"/>
              <a:gd name="connsiteX339" fmla="*/ 8136126 w 8291989"/>
              <a:gd name="connsiteY339" fmla="*/ 597477 h 3747684"/>
              <a:gd name="connsiteX340" fmla="*/ 8291989 w 8291989"/>
              <a:gd name="connsiteY340" fmla="*/ 177512 h 3747684"/>
              <a:gd name="connsiteX341" fmla="*/ 8188079 w 8291989"/>
              <a:gd name="connsiteY341" fmla="*/ 112568 h 3747684"/>
              <a:gd name="connsiteX342" fmla="*/ 7837387 w 8291989"/>
              <a:gd name="connsiteY342" fmla="*/ 142875 h 3747684"/>
              <a:gd name="connsiteX343" fmla="*/ 7512671 w 8291989"/>
              <a:gd name="connsiteY343" fmla="*/ 697057 h 3747684"/>
              <a:gd name="connsiteX344" fmla="*/ 7296194 w 8291989"/>
              <a:gd name="connsiteY344" fmla="*/ 736022 h 3747684"/>
              <a:gd name="connsiteX345" fmla="*/ 7265887 w 8291989"/>
              <a:gd name="connsiteY345" fmla="*/ 818284 h 3747684"/>
              <a:gd name="connsiteX346" fmla="*/ 7304853 w 8291989"/>
              <a:gd name="connsiteY346" fmla="*/ 878898 h 3747684"/>
              <a:gd name="connsiteX347" fmla="*/ 7136001 w 8291989"/>
              <a:gd name="connsiteY347" fmla="*/ 1142999 h 3747684"/>
              <a:gd name="connsiteX348" fmla="*/ 6672740 w 8291989"/>
              <a:gd name="connsiteY34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313012 w 8291989"/>
              <a:gd name="connsiteY192" fmla="*/ 2199406 h 3747684"/>
              <a:gd name="connsiteX193" fmla="*/ 3516501 w 8291989"/>
              <a:gd name="connsiteY193" fmla="*/ 2264352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00444 w 8291989"/>
              <a:gd name="connsiteY191" fmla="*/ 2190749 h 3747684"/>
              <a:gd name="connsiteX192" fmla="*/ 3313012 w 8291989"/>
              <a:gd name="connsiteY192" fmla="*/ 2199406 h 3747684"/>
              <a:gd name="connsiteX193" fmla="*/ 3516501 w 8291989"/>
              <a:gd name="connsiteY193" fmla="*/ 2264352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079217 w 8291989"/>
              <a:gd name="connsiteY190" fmla="*/ 2195079 h 3747684"/>
              <a:gd name="connsiteX191" fmla="*/ 3200444 w 8291989"/>
              <a:gd name="connsiteY191" fmla="*/ 2190749 h 3747684"/>
              <a:gd name="connsiteX192" fmla="*/ 3313012 w 8291989"/>
              <a:gd name="connsiteY192" fmla="*/ 2199406 h 3747684"/>
              <a:gd name="connsiteX193" fmla="*/ 3516501 w 8291989"/>
              <a:gd name="connsiteY193" fmla="*/ 2264352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079217 w 8291989"/>
              <a:gd name="connsiteY190" fmla="*/ 2195079 h 3747684"/>
              <a:gd name="connsiteX191" fmla="*/ 3200444 w 8291989"/>
              <a:gd name="connsiteY191" fmla="*/ 2190749 h 3747684"/>
              <a:gd name="connsiteX192" fmla="*/ 3313012 w 8291989"/>
              <a:gd name="connsiteY192" fmla="*/ 2199406 h 3747684"/>
              <a:gd name="connsiteX193" fmla="*/ 3477535 w 8291989"/>
              <a:gd name="connsiteY193" fmla="*/ 2242704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079217 w 8291989"/>
              <a:gd name="connsiteY190" fmla="*/ 2195079 h 3747684"/>
              <a:gd name="connsiteX191" fmla="*/ 3200444 w 8291989"/>
              <a:gd name="connsiteY191" fmla="*/ 2190749 h 3747684"/>
              <a:gd name="connsiteX192" fmla="*/ 3313012 w 8291989"/>
              <a:gd name="connsiteY192" fmla="*/ 2199406 h 3747684"/>
              <a:gd name="connsiteX193" fmla="*/ 3477535 w 8291989"/>
              <a:gd name="connsiteY193" fmla="*/ 2242704 h 3747684"/>
              <a:gd name="connsiteX194" fmla="*/ 3551137 w 8291989"/>
              <a:gd name="connsiteY194" fmla="*/ 2268682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811035 w 8291989"/>
              <a:gd name="connsiteY237" fmla="*/ 2948420 h 3747684"/>
              <a:gd name="connsiteX238" fmla="*/ 4832683 w 8291989"/>
              <a:gd name="connsiteY238" fmla="*/ 2931102 h 3747684"/>
              <a:gd name="connsiteX239" fmla="*/ 4862989 w 8291989"/>
              <a:gd name="connsiteY239" fmla="*/ 2900795 h 3747684"/>
              <a:gd name="connsiteX240" fmla="*/ 4893296 w 8291989"/>
              <a:gd name="connsiteY240" fmla="*/ 2870489 h 3747684"/>
              <a:gd name="connsiteX241" fmla="*/ 4906285 w 8291989"/>
              <a:gd name="connsiteY241" fmla="*/ 2835852 h 3747684"/>
              <a:gd name="connsiteX242" fmla="*/ 4932262 w 8291989"/>
              <a:gd name="connsiteY242" fmla="*/ 2801216 h 3747684"/>
              <a:gd name="connsiteX243" fmla="*/ 4953910 w 8291989"/>
              <a:gd name="connsiteY243" fmla="*/ 2753591 h 3747684"/>
              <a:gd name="connsiteX244" fmla="*/ 4962569 w 8291989"/>
              <a:gd name="connsiteY244" fmla="*/ 2740602 h 3747684"/>
              <a:gd name="connsiteX245" fmla="*/ 4975558 w 8291989"/>
              <a:gd name="connsiteY245" fmla="*/ 2718954 h 3747684"/>
              <a:gd name="connsiteX246" fmla="*/ 4988546 w 8291989"/>
              <a:gd name="connsiteY246" fmla="*/ 2636693 h 3747684"/>
              <a:gd name="connsiteX247" fmla="*/ 4997205 w 8291989"/>
              <a:gd name="connsiteY247" fmla="*/ 2584739 h 3747684"/>
              <a:gd name="connsiteX248" fmla="*/ 5001535 w 8291989"/>
              <a:gd name="connsiteY248" fmla="*/ 2558761 h 3747684"/>
              <a:gd name="connsiteX249" fmla="*/ 5014523 w 8291989"/>
              <a:gd name="connsiteY249" fmla="*/ 2476500 h 3747684"/>
              <a:gd name="connsiteX250" fmla="*/ 5023183 w 8291989"/>
              <a:gd name="connsiteY250" fmla="*/ 2450523 h 3747684"/>
              <a:gd name="connsiteX251" fmla="*/ 5044830 w 8291989"/>
              <a:gd name="connsiteY251" fmla="*/ 2368261 h 3747684"/>
              <a:gd name="connsiteX252" fmla="*/ 5044830 w 8291989"/>
              <a:gd name="connsiteY252" fmla="*/ 2368261 h 3747684"/>
              <a:gd name="connsiteX253" fmla="*/ 5049160 w 8291989"/>
              <a:gd name="connsiteY253" fmla="*/ 2346614 h 3747684"/>
              <a:gd name="connsiteX254" fmla="*/ 5053489 w 8291989"/>
              <a:gd name="connsiteY254" fmla="*/ 2320636 h 3747684"/>
              <a:gd name="connsiteX255" fmla="*/ 5083796 w 8291989"/>
              <a:gd name="connsiteY255" fmla="*/ 2273011 h 3747684"/>
              <a:gd name="connsiteX256" fmla="*/ 5122762 w 8291989"/>
              <a:gd name="connsiteY256" fmla="*/ 2216727 h 3747684"/>
              <a:gd name="connsiteX257" fmla="*/ 5135751 w 8291989"/>
              <a:gd name="connsiteY257" fmla="*/ 2199409 h 3747684"/>
              <a:gd name="connsiteX258" fmla="*/ 5174717 w 8291989"/>
              <a:gd name="connsiteY258" fmla="*/ 2138795 h 3747684"/>
              <a:gd name="connsiteX259" fmla="*/ 5235330 w 8291989"/>
              <a:gd name="connsiteY259" fmla="*/ 2091170 h 3747684"/>
              <a:gd name="connsiteX260" fmla="*/ 5321921 w 8291989"/>
              <a:gd name="connsiteY260" fmla="*/ 2030557 h 3747684"/>
              <a:gd name="connsiteX261" fmla="*/ 5347898 w 8291989"/>
              <a:gd name="connsiteY261" fmla="*/ 2021898 h 3747684"/>
              <a:gd name="connsiteX262" fmla="*/ 5369546 w 8291989"/>
              <a:gd name="connsiteY262" fmla="*/ 2008909 h 3747684"/>
              <a:gd name="connsiteX263" fmla="*/ 5391194 w 8291989"/>
              <a:gd name="connsiteY263" fmla="*/ 2004579 h 3747684"/>
              <a:gd name="connsiteX264" fmla="*/ 5486444 w 8291989"/>
              <a:gd name="connsiteY264" fmla="*/ 1995920 h 3747684"/>
              <a:gd name="connsiteX265" fmla="*/ 5633648 w 8291989"/>
              <a:gd name="connsiteY265" fmla="*/ 2008909 h 3747684"/>
              <a:gd name="connsiteX266" fmla="*/ 5672614 w 8291989"/>
              <a:gd name="connsiteY266" fmla="*/ 2021898 h 3747684"/>
              <a:gd name="connsiteX267" fmla="*/ 5685603 w 8291989"/>
              <a:gd name="connsiteY267" fmla="*/ 2030557 h 3747684"/>
              <a:gd name="connsiteX268" fmla="*/ 5702921 w 8291989"/>
              <a:gd name="connsiteY268" fmla="*/ 2034886 h 3747684"/>
              <a:gd name="connsiteX269" fmla="*/ 5759205 w 8291989"/>
              <a:gd name="connsiteY269" fmla="*/ 2069523 h 3747684"/>
              <a:gd name="connsiteX270" fmla="*/ 5789512 w 8291989"/>
              <a:gd name="connsiteY270" fmla="*/ 2099829 h 3747684"/>
              <a:gd name="connsiteX271" fmla="*/ 5798171 w 8291989"/>
              <a:gd name="connsiteY271" fmla="*/ 2108489 h 3747684"/>
              <a:gd name="connsiteX272" fmla="*/ 5815489 w 8291989"/>
              <a:gd name="connsiteY272" fmla="*/ 2117148 h 3747684"/>
              <a:gd name="connsiteX273" fmla="*/ 5828478 w 8291989"/>
              <a:gd name="connsiteY273" fmla="*/ 2121477 h 3747684"/>
              <a:gd name="connsiteX274" fmla="*/ 5867444 w 8291989"/>
              <a:gd name="connsiteY274" fmla="*/ 2138795 h 3747684"/>
              <a:gd name="connsiteX275" fmla="*/ 5884762 w 8291989"/>
              <a:gd name="connsiteY275" fmla="*/ 2147454 h 3747684"/>
              <a:gd name="connsiteX276" fmla="*/ 5941046 w 8291989"/>
              <a:gd name="connsiteY276" fmla="*/ 2151784 h 3747684"/>
              <a:gd name="connsiteX277" fmla="*/ 5967023 w 8291989"/>
              <a:gd name="connsiteY277" fmla="*/ 2156114 h 3747684"/>
              <a:gd name="connsiteX278" fmla="*/ 6001660 w 8291989"/>
              <a:gd name="connsiteY278" fmla="*/ 2164773 h 3747684"/>
              <a:gd name="connsiteX279" fmla="*/ 6066603 w 8291989"/>
              <a:gd name="connsiteY279" fmla="*/ 2169102 h 3747684"/>
              <a:gd name="connsiteX280" fmla="*/ 6153194 w 8291989"/>
              <a:gd name="connsiteY280" fmla="*/ 2177761 h 3747684"/>
              <a:gd name="connsiteX281" fmla="*/ 6187830 w 8291989"/>
              <a:gd name="connsiteY281" fmla="*/ 2182091 h 3747684"/>
              <a:gd name="connsiteX282" fmla="*/ 6257103 w 8291989"/>
              <a:gd name="connsiteY282" fmla="*/ 2173432 h 3747684"/>
              <a:gd name="connsiteX283" fmla="*/ 6291739 w 8291989"/>
              <a:gd name="connsiteY283" fmla="*/ 2177761 h 3747684"/>
              <a:gd name="connsiteX284" fmla="*/ 6412967 w 8291989"/>
              <a:gd name="connsiteY284" fmla="*/ 2173432 h 3747684"/>
              <a:gd name="connsiteX285" fmla="*/ 6425955 w 8291989"/>
              <a:gd name="connsiteY285" fmla="*/ 2169102 h 3747684"/>
              <a:gd name="connsiteX286" fmla="*/ 6434614 w 8291989"/>
              <a:gd name="connsiteY286" fmla="*/ 2156114 h 3747684"/>
              <a:gd name="connsiteX287" fmla="*/ 6443273 w 8291989"/>
              <a:gd name="connsiteY287" fmla="*/ 2138795 h 3747684"/>
              <a:gd name="connsiteX288" fmla="*/ 6451933 w 8291989"/>
              <a:gd name="connsiteY288" fmla="*/ 2099829 h 3747684"/>
              <a:gd name="connsiteX289" fmla="*/ 6456262 w 8291989"/>
              <a:gd name="connsiteY289" fmla="*/ 2060864 h 3747684"/>
              <a:gd name="connsiteX290" fmla="*/ 6460592 w 8291989"/>
              <a:gd name="connsiteY290" fmla="*/ 2026227 h 3747684"/>
              <a:gd name="connsiteX291" fmla="*/ 6469251 w 8291989"/>
              <a:gd name="connsiteY291" fmla="*/ 1892011 h 3747684"/>
              <a:gd name="connsiteX292" fmla="*/ 6503887 w 8291989"/>
              <a:gd name="connsiteY292" fmla="*/ 1909329 h 3747684"/>
              <a:gd name="connsiteX293" fmla="*/ 6512546 w 8291989"/>
              <a:gd name="connsiteY293" fmla="*/ 1917989 h 3747684"/>
              <a:gd name="connsiteX294" fmla="*/ 6525535 w 8291989"/>
              <a:gd name="connsiteY294" fmla="*/ 1913659 h 3747684"/>
              <a:gd name="connsiteX295" fmla="*/ 6573160 w 8291989"/>
              <a:gd name="connsiteY295" fmla="*/ 1922318 h 3747684"/>
              <a:gd name="connsiteX296" fmla="*/ 6607796 w 8291989"/>
              <a:gd name="connsiteY296" fmla="*/ 1948295 h 3747684"/>
              <a:gd name="connsiteX297" fmla="*/ 6620785 w 8291989"/>
              <a:gd name="connsiteY297" fmla="*/ 1943966 h 3747684"/>
              <a:gd name="connsiteX298" fmla="*/ 6633773 w 8291989"/>
              <a:gd name="connsiteY298" fmla="*/ 1930977 h 3747684"/>
              <a:gd name="connsiteX299" fmla="*/ 6651092 w 8291989"/>
              <a:gd name="connsiteY299" fmla="*/ 1956954 h 3747684"/>
              <a:gd name="connsiteX300" fmla="*/ 6646762 w 8291989"/>
              <a:gd name="connsiteY300" fmla="*/ 1969943 h 3747684"/>
              <a:gd name="connsiteX301" fmla="*/ 6633773 w 8291989"/>
              <a:gd name="connsiteY301" fmla="*/ 1995920 h 3747684"/>
              <a:gd name="connsiteX302" fmla="*/ 6638103 w 8291989"/>
              <a:gd name="connsiteY302" fmla="*/ 2026227 h 3747684"/>
              <a:gd name="connsiteX303" fmla="*/ 6642433 w 8291989"/>
              <a:gd name="connsiteY303" fmla="*/ 2039216 h 3747684"/>
              <a:gd name="connsiteX304" fmla="*/ 6659751 w 8291989"/>
              <a:gd name="connsiteY304" fmla="*/ 2047875 h 3747684"/>
              <a:gd name="connsiteX305" fmla="*/ 6672739 w 8291989"/>
              <a:gd name="connsiteY305" fmla="*/ 2056534 h 3747684"/>
              <a:gd name="connsiteX306" fmla="*/ 6685728 w 8291989"/>
              <a:gd name="connsiteY306" fmla="*/ 2069523 h 3747684"/>
              <a:gd name="connsiteX307" fmla="*/ 6724694 w 8291989"/>
              <a:gd name="connsiteY307" fmla="*/ 2091170 h 3747684"/>
              <a:gd name="connsiteX308" fmla="*/ 6763660 w 8291989"/>
              <a:gd name="connsiteY308" fmla="*/ 2112818 h 3747684"/>
              <a:gd name="connsiteX309" fmla="*/ 6776648 w 8291989"/>
              <a:gd name="connsiteY309" fmla="*/ 2117148 h 3747684"/>
              <a:gd name="connsiteX310" fmla="*/ 6811285 w 8291989"/>
              <a:gd name="connsiteY310" fmla="*/ 2143125 h 3747684"/>
              <a:gd name="connsiteX311" fmla="*/ 6845921 w 8291989"/>
              <a:gd name="connsiteY311" fmla="*/ 2164773 h 3747684"/>
              <a:gd name="connsiteX312" fmla="*/ 6884887 w 8291989"/>
              <a:gd name="connsiteY312" fmla="*/ 2199409 h 3747684"/>
              <a:gd name="connsiteX313" fmla="*/ 6897876 w 8291989"/>
              <a:gd name="connsiteY313" fmla="*/ 2203739 h 3747684"/>
              <a:gd name="connsiteX314" fmla="*/ 6941171 w 8291989"/>
              <a:gd name="connsiteY314" fmla="*/ 2234045 h 3747684"/>
              <a:gd name="connsiteX315" fmla="*/ 6958489 w 8291989"/>
              <a:gd name="connsiteY315" fmla="*/ 2242704 h 3747684"/>
              <a:gd name="connsiteX316" fmla="*/ 6971478 w 8291989"/>
              <a:gd name="connsiteY316" fmla="*/ 2247034 h 3747684"/>
              <a:gd name="connsiteX317" fmla="*/ 6997455 w 8291989"/>
              <a:gd name="connsiteY317" fmla="*/ 2264352 h 3747684"/>
              <a:gd name="connsiteX318" fmla="*/ 6975808 w 8291989"/>
              <a:gd name="connsiteY318" fmla="*/ 2281670 h 3747684"/>
              <a:gd name="connsiteX319" fmla="*/ 6958489 w 8291989"/>
              <a:gd name="connsiteY319" fmla="*/ 2298989 h 3747684"/>
              <a:gd name="connsiteX320" fmla="*/ 6945501 w 8291989"/>
              <a:gd name="connsiteY320" fmla="*/ 2311977 h 3747684"/>
              <a:gd name="connsiteX321" fmla="*/ 6932512 w 8291989"/>
              <a:gd name="connsiteY321" fmla="*/ 2324966 h 3747684"/>
              <a:gd name="connsiteX322" fmla="*/ 6906535 w 8291989"/>
              <a:gd name="connsiteY322" fmla="*/ 2359602 h 3747684"/>
              <a:gd name="connsiteX323" fmla="*/ 6889217 w 8291989"/>
              <a:gd name="connsiteY323" fmla="*/ 2376920 h 3747684"/>
              <a:gd name="connsiteX324" fmla="*/ 6880558 w 8291989"/>
              <a:gd name="connsiteY324" fmla="*/ 2389909 h 3747684"/>
              <a:gd name="connsiteX325" fmla="*/ 6871898 w 8291989"/>
              <a:gd name="connsiteY325" fmla="*/ 2420216 h 3747684"/>
              <a:gd name="connsiteX326" fmla="*/ 6876228 w 8291989"/>
              <a:gd name="connsiteY326" fmla="*/ 2433204 h 3747684"/>
              <a:gd name="connsiteX327" fmla="*/ 6910864 w 8291989"/>
              <a:gd name="connsiteY327" fmla="*/ 2459182 h 3747684"/>
              <a:gd name="connsiteX328" fmla="*/ 6941171 w 8291989"/>
              <a:gd name="connsiteY328" fmla="*/ 2476500 h 3747684"/>
              <a:gd name="connsiteX329" fmla="*/ 6954160 w 8291989"/>
              <a:gd name="connsiteY329" fmla="*/ 2472170 h 3747684"/>
              <a:gd name="connsiteX330" fmla="*/ 6984467 w 8291989"/>
              <a:gd name="connsiteY330" fmla="*/ 2437534 h 3747684"/>
              <a:gd name="connsiteX331" fmla="*/ 7023433 w 8291989"/>
              <a:gd name="connsiteY331" fmla="*/ 2398568 h 3747684"/>
              <a:gd name="connsiteX332" fmla="*/ 7053739 w 8291989"/>
              <a:gd name="connsiteY332" fmla="*/ 2355273 h 3747684"/>
              <a:gd name="connsiteX333" fmla="*/ 7062398 w 8291989"/>
              <a:gd name="connsiteY333" fmla="*/ 2337954 h 3747684"/>
              <a:gd name="connsiteX334" fmla="*/ 7071058 w 8291989"/>
              <a:gd name="connsiteY334" fmla="*/ 2324966 h 3747684"/>
              <a:gd name="connsiteX335" fmla="*/ 7088376 w 8291989"/>
              <a:gd name="connsiteY335" fmla="*/ 2294659 h 3747684"/>
              <a:gd name="connsiteX336" fmla="*/ 7105694 w 8291989"/>
              <a:gd name="connsiteY336" fmla="*/ 2273011 h 3747684"/>
              <a:gd name="connsiteX337" fmla="*/ 7114353 w 8291989"/>
              <a:gd name="connsiteY337" fmla="*/ 2294659 h 3747684"/>
              <a:gd name="connsiteX338" fmla="*/ 7919648 w 8291989"/>
              <a:gd name="connsiteY338" fmla="*/ 978477 h 3747684"/>
              <a:gd name="connsiteX339" fmla="*/ 8136126 w 8291989"/>
              <a:gd name="connsiteY339" fmla="*/ 597477 h 3747684"/>
              <a:gd name="connsiteX340" fmla="*/ 8291989 w 8291989"/>
              <a:gd name="connsiteY340" fmla="*/ 177512 h 3747684"/>
              <a:gd name="connsiteX341" fmla="*/ 8188079 w 8291989"/>
              <a:gd name="connsiteY341" fmla="*/ 112568 h 3747684"/>
              <a:gd name="connsiteX342" fmla="*/ 7837387 w 8291989"/>
              <a:gd name="connsiteY342" fmla="*/ 142875 h 3747684"/>
              <a:gd name="connsiteX343" fmla="*/ 7512671 w 8291989"/>
              <a:gd name="connsiteY343" fmla="*/ 697057 h 3747684"/>
              <a:gd name="connsiteX344" fmla="*/ 7296194 w 8291989"/>
              <a:gd name="connsiteY344" fmla="*/ 736022 h 3747684"/>
              <a:gd name="connsiteX345" fmla="*/ 7265887 w 8291989"/>
              <a:gd name="connsiteY345" fmla="*/ 818284 h 3747684"/>
              <a:gd name="connsiteX346" fmla="*/ 7304853 w 8291989"/>
              <a:gd name="connsiteY346" fmla="*/ 878898 h 3747684"/>
              <a:gd name="connsiteX347" fmla="*/ 7136001 w 8291989"/>
              <a:gd name="connsiteY347" fmla="*/ 1142999 h 3747684"/>
              <a:gd name="connsiteX348" fmla="*/ 6672740 w 8291989"/>
              <a:gd name="connsiteY34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079217 w 8291989"/>
              <a:gd name="connsiteY190" fmla="*/ 2195079 h 3747684"/>
              <a:gd name="connsiteX191" fmla="*/ 3200444 w 8291989"/>
              <a:gd name="connsiteY191" fmla="*/ 2190749 h 3747684"/>
              <a:gd name="connsiteX192" fmla="*/ 3313012 w 8291989"/>
              <a:gd name="connsiteY192" fmla="*/ 2199406 h 3747684"/>
              <a:gd name="connsiteX193" fmla="*/ 3477535 w 8291989"/>
              <a:gd name="connsiteY193" fmla="*/ 2242704 h 3747684"/>
              <a:gd name="connsiteX194" fmla="*/ 3620409 w 8291989"/>
              <a:gd name="connsiteY194" fmla="*/ 2251364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811035 w 8291989"/>
              <a:gd name="connsiteY237" fmla="*/ 2948420 h 3747684"/>
              <a:gd name="connsiteX238" fmla="*/ 4832683 w 8291989"/>
              <a:gd name="connsiteY238" fmla="*/ 2931102 h 3747684"/>
              <a:gd name="connsiteX239" fmla="*/ 4862989 w 8291989"/>
              <a:gd name="connsiteY239" fmla="*/ 2900795 h 3747684"/>
              <a:gd name="connsiteX240" fmla="*/ 4893296 w 8291989"/>
              <a:gd name="connsiteY240" fmla="*/ 2870489 h 3747684"/>
              <a:gd name="connsiteX241" fmla="*/ 4906285 w 8291989"/>
              <a:gd name="connsiteY241" fmla="*/ 2835852 h 3747684"/>
              <a:gd name="connsiteX242" fmla="*/ 4932262 w 8291989"/>
              <a:gd name="connsiteY242" fmla="*/ 2801216 h 3747684"/>
              <a:gd name="connsiteX243" fmla="*/ 4953910 w 8291989"/>
              <a:gd name="connsiteY243" fmla="*/ 2753591 h 3747684"/>
              <a:gd name="connsiteX244" fmla="*/ 4962569 w 8291989"/>
              <a:gd name="connsiteY244" fmla="*/ 2740602 h 3747684"/>
              <a:gd name="connsiteX245" fmla="*/ 4975558 w 8291989"/>
              <a:gd name="connsiteY245" fmla="*/ 2718954 h 3747684"/>
              <a:gd name="connsiteX246" fmla="*/ 4988546 w 8291989"/>
              <a:gd name="connsiteY246" fmla="*/ 2636693 h 3747684"/>
              <a:gd name="connsiteX247" fmla="*/ 4997205 w 8291989"/>
              <a:gd name="connsiteY247" fmla="*/ 2584739 h 3747684"/>
              <a:gd name="connsiteX248" fmla="*/ 5001535 w 8291989"/>
              <a:gd name="connsiteY248" fmla="*/ 2558761 h 3747684"/>
              <a:gd name="connsiteX249" fmla="*/ 5014523 w 8291989"/>
              <a:gd name="connsiteY249" fmla="*/ 2476500 h 3747684"/>
              <a:gd name="connsiteX250" fmla="*/ 5023183 w 8291989"/>
              <a:gd name="connsiteY250" fmla="*/ 2450523 h 3747684"/>
              <a:gd name="connsiteX251" fmla="*/ 5044830 w 8291989"/>
              <a:gd name="connsiteY251" fmla="*/ 2368261 h 3747684"/>
              <a:gd name="connsiteX252" fmla="*/ 5044830 w 8291989"/>
              <a:gd name="connsiteY252" fmla="*/ 2368261 h 3747684"/>
              <a:gd name="connsiteX253" fmla="*/ 5049160 w 8291989"/>
              <a:gd name="connsiteY253" fmla="*/ 2346614 h 3747684"/>
              <a:gd name="connsiteX254" fmla="*/ 5053489 w 8291989"/>
              <a:gd name="connsiteY254" fmla="*/ 2320636 h 3747684"/>
              <a:gd name="connsiteX255" fmla="*/ 5083796 w 8291989"/>
              <a:gd name="connsiteY255" fmla="*/ 2273011 h 3747684"/>
              <a:gd name="connsiteX256" fmla="*/ 5122762 w 8291989"/>
              <a:gd name="connsiteY256" fmla="*/ 2216727 h 3747684"/>
              <a:gd name="connsiteX257" fmla="*/ 5135751 w 8291989"/>
              <a:gd name="connsiteY257" fmla="*/ 2199409 h 3747684"/>
              <a:gd name="connsiteX258" fmla="*/ 5174717 w 8291989"/>
              <a:gd name="connsiteY258" fmla="*/ 2138795 h 3747684"/>
              <a:gd name="connsiteX259" fmla="*/ 5235330 w 8291989"/>
              <a:gd name="connsiteY259" fmla="*/ 2091170 h 3747684"/>
              <a:gd name="connsiteX260" fmla="*/ 5321921 w 8291989"/>
              <a:gd name="connsiteY260" fmla="*/ 2030557 h 3747684"/>
              <a:gd name="connsiteX261" fmla="*/ 5347898 w 8291989"/>
              <a:gd name="connsiteY261" fmla="*/ 2021898 h 3747684"/>
              <a:gd name="connsiteX262" fmla="*/ 5369546 w 8291989"/>
              <a:gd name="connsiteY262" fmla="*/ 2008909 h 3747684"/>
              <a:gd name="connsiteX263" fmla="*/ 5391194 w 8291989"/>
              <a:gd name="connsiteY263" fmla="*/ 2004579 h 3747684"/>
              <a:gd name="connsiteX264" fmla="*/ 5486444 w 8291989"/>
              <a:gd name="connsiteY264" fmla="*/ 1995920 h 3747684"/>
              <a:gd name="connsiteX265" fmla="*/ 5633648 w 8291989"/>
              <a:gd name="connsiteY265" fmla="*/ 2008909 h 3747684"/>
              <a:gd name="connsiteX266" fmla="*/ 5672614 w 8291989"/>
              <a:gd name="connsiteY266" fmla="*/ 2021898 h 3747684"/>
              <a:gd name="connsiteX267" fmla="*/ 5685603 w 8291989"/>
              <a:gd name="connsiteY267" fmla="*/ 2030557 h 3747684"/>
              <a:gd name="connsiteX268" fmla="*/ 5702921 w 8291989"/>
              <a:gd name="connsiteY268" fmla="*/ 2034886 h 3747684"/>
              <a:gd name="connsiteX269" fmla="*/ 5759205 w 8291989"/>
              <a:gd name="connsiteY269" fmla="*/ 2069523 h 3747684"/>
              <a:gd name="connsiteX270" fmla="*/ 5789512 w 8291989"/>
              <a:gd name="connsiteY270" fmla="*/ 2099829 h 3747684"/>
              <a:gd name="connsiteX271" fmla="*/ 5798171 w 8291989"/>
              <a:gd name="connsiteY271" fmla="*/ 2108489 h 3747684"/>
              <a:gd name="connsiteX272" fmla="*/ 5815489 w 8291989"/>
              <a:gd name="connsiteY272" fmla="*/ 2117148 h 3747684"/>
              <a:gd name="connsiteX273" fmla="*/ 5828478 w 8291989"/>
              <a:gd name="connsiteY273" fmla="*/ 2121477 h 3747684"/>
              <a:gd name="connsiteX274" fmla="*/ 5867444 w 8291989"/>
              <a:gd name="connsiteY274" fmla="*/ 2138795 h 3747684"/>
              <a:gd name="connsiteX275" fmla="*/ 5884762 w 8291989"/>
              <a:gd name="connsiteY275" fmla="*/ 2147454 h 3747684"/>
              <a:gd name="connsiteX276" fmla="*/ 5941046 w 8291989"/>
              <a:gd name="connsiteY276" fmla="*/ 2151784 h 3747684"/>
              <a:gd name="connsiteX277" fmla="*/ 5967023 w 8291989"/>
              <a:gd name="connsiteY277" fmla="*/ 2156114 h 3747684"/>
              <a:gd name="connsiteX278" fmla="*/ 6001660 w 8291989"/>
              <a:gd name="connsiteY278" fmla="*/ 2164773 h 3747684"/>
              <a:gd name="connsiteX279" fmla="*/ 6066603 w 8291989"/>
              <a:gd name="connsiteY279" fmla="*/ 2169102 h 3747684"/>
              <a:gd name="connsiteX280" fmla="*/ 6153194 w 8291989"/>
              <a:gd name="connsiteY280" fmla="*/ 2177761 h 3747684"/>
              <a:gd name="connsiteX281" fmla="*/ 6187830 w 8291989"/>
              <a:gd name="connsiteY281" fmla="*/ 2182091 h 3747684"/>
              <a:gd name="connsiteX282" fmla="*/ 6257103 w 8291989"/>
              <a:gd name="connsiteY282" fmla="*/ 2173432 h 3747684"/>
              <a:gd name="connsiteX283" fmla="*/ 6291739 w 8291989"/>
              <a:gd name="connsiteY283" fmla="*/ 2177761 h 3747684"/>
              <a:gd name="connsiteX284" fmla="*/ 6412967 w 8291989"/>
              <a:gd name="connsiteY284" fmla="*/ 2173432 h 3747684"/>
              <a:gd name="connsiteX285" fmla="*/ 6425955 w 8291989"/>
              <a:gd name="connsiteY285" fmla="*/ 2169102 h 3747684"/>
              <a:gd name="connsiteX286" fmla="*/ 6434614 w 8291989"/>
              <a:gd name="connsiteY286" fmla="*/ 2156114 h 3747684"/>
              <a:gd name="connsiteX287" fmla="*/ 6443273 w 8291989"/>
              <a:gd name="connsiteY287" fmla="*/ 2138795 h 3747684"/>
              <a:gd name="connsiteX288" fmla="*/ 6451933 w 8291989"/>
              <a:gd name="connsiteY288" fmla="*/ 2099829 h 3747684"/>
              <a:gd name="connsiteX289" fmla="*/ 6456262 w 8291989"/>
              <a:gd name="connsiteY289" fmla="*/ 2060864 h 3747684"/>
              <a:gd name="connsiteX290" fmla="*/ 6460592 w 8291989"/>
              <a:gd name="connsiteY290" fmla="*/ 2026227 h 3747684"/>
              <a:gd name="connsiteX291" fmla="*/ 6469251 w 8291989"/>
              <a:gd name="connsiteY291" fmla="*/ 1892011 h 3747684"/>
              <a:gd name="connsiteX292" fmla="*/ 6503887 w 8291989"/>
              <a:gd name="connsiteY292" fmla="*/ 1909329 h 3747684"/>
              <a:gd name="connsiteX293" fmla="*/ 6512546 w 8291989"/>
              <a:gd name="connsiteY293" fmla="*/ 1917989 h 3747684"/>
              <a:gd name="connsiteX294" fmla="*/ 6525535 w 8291989"/>
              <a:gd name="connsiteY294" fmla="*/ 1913659 h 3747684"/>
              <a:gd name="connsiteX295" fmla="*/ 6573160 w 8291989"/>
              <a:gd name="connsiteY295" fmla="*/ 1922318 h 3747684"/>
              <a:gd name="connsiteX296" fmla="*/ 6607796 w 8291989"/>
              <a:gd name="connsiteY296" fmla="*/ 1948295 h 3747684"/>
              <a:gd name="connsiteX297" fmla="*/ 6620785 w 8291989"/>
              <a:gd name="connsiteY297" fmla="*/ 1943966 h 3747684"/>
              <a:gd name="connsiteX298" fmla="*/ 6633773 w 8291989"/>
              <a:gd name="connsiteY298" fmla="*/ 1930977 h 3747684"/>
              <a:gd name="connsiteX299" fmla="*/ 6651092 w 8291989"/>
              <a:gd name="connsiteY299" fmla="*/ 1956954 h 3747684"/>
              <a:gd name="connsiteX300" fmla="*/ 6646762 w 8291989"/>
              <a:gd name="connsiteY300" fmla="*/ 1969943 h 3747684"/>
              <a:gd name="connsiteX301" fmla="*/ 6633773 w 8291989"/>
              <a:gd name="connsiteY301" fmla="*/ 1995920 h 3747684"/>
              <a:gd name="connsiteX302" fmla="*/ 6638103 w 8291989"/>
              <a:gd name="connsiteY302" fmla="*/ 2026227 h 3747684"/>
              <a:gd name="connsiteX303" fmla="*/ 6642433 w 8291989"/>
              <a:gd name="connsiteY303" fmla="*/ 2039216 h 3747684"/>
              <a:gd name="connsiteX304" fmla="*/ 6659751 w 8291989"/>
              <a:gd name="connsiteY304" fmla="*/ 2047875 h 3747684"/>
              <a:gd name="connsiteX305" fmla="*/ 6672739 w 8291989"/>
              <a:gd name="connsiteY305" fmla="*/ 2056534 h 3747684"/>
              <a:gd name="connsiteX306" fmla="*/ 6685728 w 8291989"/>
              <a:gd name="connsiteY306" fmla="*/ 2069523 h 3747684"/>
              <a:gd name="connsiteX307" fmla="*/ 6724694 w 8291989"/>
              <a:gd name="connsiteY307" fmla="*/ 2091170 h 3747684"/>
              <a:gd name="connsiteX308" fmla="*/ 6763660 w 8291989"/>
              <a:gd name="connsiteY308" fmla="*/ 2112818 h 3747684"/>
              <a:gd name="connsiteX309" fmla="*/ 6776648 w 8291989"/>
              <a:gd name="connsiteY309" fmla="*/ 2117148 h 3747684"/>
              <a:gd name="connsiteX310" fmla="*/ 6811285 w 8291989"/>
              <a:gd name="connsiteY310" fmla="*/ 2143125 h 3747684"/>
              <a:gd name="connsiteX311" fmla="*/ 6845921 w 8291989"/>
              <a:gd name="connsiteY311" fmla="*/ 2164773 h 3747684"/>
              <a:gd name="connsiteX312" fmla="*/ 6884887 w 8291989"/>
              <a:gd name="connsiteY312" fmla="*/ 2199409 h 3747684"/>
              <a:gd name="connsiteX313" fmla="*/ 6897876 w 8291989"/>
              <a:gd name="connsiteY313" fmla="*/ 2203739 h 3747684"/>
              <a:gd name="connsiteX314" fmla="*/ 6941171 w 8291989"/>
              <a:gd name="connsiteY314" fmla="*/ 2234045 h 3747684"/>
              <a:gd name="connsiteX315" fmla="*/ 6958489 w 8291989"/>
              <a:gd name="connsiteY315" fmla="*/ 2242704 h 3747684"/>
              <a:gd name="connsiteX316" fmla="*/ 6971478 w 8291989"/>
              <a:gd name="connsiteY316" fmla="*/ 2247034 h 3747684"/>
              <a:gd name="connsiteX317" fmla="*/ 6997455 w 8291989"/>
              <a:gd name="connsiteY317" fmla="*/ 2264352 h 3747684"/>
              <a:gd name="connsiteX318" fmla="*/ 6975808 w 8291989"/>
              <a:gd name="connsiteY318" fmla="*/ 2281670 h 3747684"/>
              <a:gd name="connsiteX319" fmla="*/ 6958489 w 8291989"/>
              <a:gd name="connsiteY319" fmla="*/ 2298989 h 3747684"/>
              <a:gd name="connsiteX320" fmla="*/ 6945501 w 8291989"/>
              <a:gd name="connsiteY320" fmla="*/ 2311977 h 3747684"/>
              <a:gd name="connsiteX321" fmla="*/ 6932512 w 8291989"/>
              <a:gd name="connsiteY321" fmla="*/ 2324966 h 3747684"/>
              <a:gd name="connsiteX322" fmla="*/ 6906535 w 8291989"/>
              <a:gd name="connsiteY322" fmla="*/ 2359602 h 3747684"/>
              <a:gd name="connsiteX323" fmla="*/ 6889217 w 8291989"/>
              <a:gd name="connsiteY323" fmla="*/ 2376920 h 3747684"/>
              <a:gd name="connsiteX324" fmla="*/ 6880558 w 8291989"/>
              <a:gd name="connsiteY324" fmla="*/ 2389909 h 3747684"/>
              <a:gd name="connsiteX325" fmla="*/ 6871898 w 8291989"/>
              <a:gd name="connsiteY325" fmla="*/ 2420216 h 3747684"/>
              <a:gd name="connsiteX326" fmla="*/ 6876228 w 8291989"/>
              <a:gd name="connsiteY326" fmla="*/ 2433204 h 3747684"/>
              <a:gd name="connsiteX327" fmla="*/ 6910864 w 8291989"/>
              <a:gd name="connsiteY327" fmla="*/ 2459182 h 3747684"/>
              <a:gd name="connsiteX328" fmla="*/ 6941171 w 8291989"/>
              <a:gd name="connsiteY328" fmla="*/ 2476500 h 3747684"/>
              <a:gd name="connsiteX329" fmla="*/ 6954160 w 8291989"/>
              <a:gd name="connsiteY329" fmla="*/ 2472170 h 3747684"/>
              <a:gd name="connsiteX330" fmla="*/ 6984467 w 8291989"/>
              <a:gd name="connsiteY330" fmla="*/ 2437534 h 3747684"/>
              <a:gd name="connsiteX331" fmla="*/ 7023433 w 8291989"/>
              <a:gd name="connsiteY331" fmla="*/ 2398568 h 3747684"/>
              <a:gd name="connsiteX332" fmla="*/ 7053739 w 8291989"/>
              <a:gd name="connsiteY332" fmla="*/ 2355273 h 3747684"/>
              <a:gd name="connsiteX333" fmla="*/ 7062398 w 8291989"/>
              <a:gd name="connsiteY333" fmla="*/ 2337954 h 3747684"/>
              <a:gd name="connsiteX334" fmla="*/ 7071058 w 8291989"/>
              <a:gd name="connsiteY334" fmla="*/ 2324966 h 3747684"/>
              <a:gd name="connsiteX335" fmla="*/ 7088376 w 8291989"/>
              <a:gd name="connsiteY335" fmla="*/ 2294659 h 3747684"/>
              <a:gd name="connsiteX336" fmla="*/ 7105694 w 8291989"/>
              <a:gd name="connsiteY336" fmla="*/ 2273011 h 3747684"/>
              <a:gd name="connsiteX337" fmla="*/ 7114353 w 8291989"/>
              <a:gd name="connsiteY337" fmla="*/ 2294659 h 3747684"/>
              <a:gd name="connsiteX338" fmla="*/ 7919648 w 8291989"/>
              <a:gd name="connsiteY338" fmla="*/ 978477 h 3747684"/>
              <a:gd name="connsiteX339" fmla="*/ 8136126 w 8291989"/>
              <a:gd name="connsiteY339" fmla="*/ 597477 h 3747684"/>
              <a:gd name="connsiteX340" fmla="*/ 8291989 w 8291989"/>
              <a:gd name="connsiteY340" fmla="*/ 177512 h 3747684"/>
              <a:gd name="connsiteX341" fmla="*/ 8188079 w 8291989"/>
              <a:gd name="connsiteY341" fmla="*/ 112568 h 3747684"/>
              <a:gd name="connsiteX342" fmla="*/ 7837387 w 8291989"/>
              <a:gd name="connsiteY342" fmla="*/ 142875 h 3747684"/>
              <a:gd name="connsiteX343" fmla="*/ 7512671 w 8291989"/>
              <a:gd name="connsiteY343" fmla="*/ 697057 h 3747684"/>
              <a:gd name="connsiteX344" fmla="*/ 7296194 w 8291989"/>
              <a:gd name="connsiteY344" fmla="*/ 736022 h 3747684"/>
              <a:gd name="connsiteX345" fmla="*/ 7265887 w 8291989"/>
              <a:gd name="connsiteY345" fmla="*/ 818284 h 3747684"/>
              <a:gd name="connsiteX346" fmla="*/ 7304853 w 8291989"/>
              <a:gd name="connsiteY346" fmla="*/ 878898 h 3747684"/>
              <a:gd name="connsiteX347" fmla="*/ 7136001 w 8291989"/>
              <a:gd name="connsiteY347" fmla="*/ 1142999 h 3747684"/>
              <a:gd name="connsiteX348" fmla="*/ 6672740 w 8291989"/>
              <a:gd name="connsiteY34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79217 w 8291989"/>
              <a:gd name="connsiteY189" fmla="*/ 2195079 h 3747684"/>
              <a:gd name="connsiteX190" fmla="*/ 3200444 w 8291989"/>
              <a:gd name="connsiteY190" fmla="*/ 2190749 h 3747684"/>
              <a:gd name="connsiteX191" fmla="*/ 3313012 w 8291989"/>
              <a:gd name="connsiteY191" fmla="*/ 2199406 h 3747684"/>
              <a:gd name="connsiteX192" fmla="*/ 3477535 w 8291989"/>
              <a:gd name="connsiteY192" fmla="*/ 2242704 h 3747684"/>
              <a:gd name="connsiteX193" fmla="*/ 3620409 w 8291989"/>
              <a:gd name="connsiteY193" fmla="*/ 2251364 h 3747684"/>
              <a:gd name="connsiteX194" fmla="*/ 3676694 w 8291989"/>
              <a:gd name="connsiteY194" fmla="*/ 2281670 h 3747684"/>
              <a:gd name="connsiteX195" fmla="*/ 3707001 w 8291989"/>
              <a:gd name="connsiteY195" fmla="*/ 2286000 h 3747684"/>
              <a:gd name="connsiteX196" fmla="*/ 3767614 w 8291989"/>
              <a:gd name="connsiteY196" fmla="*/ 2290329 h 3747684"/>
              <a:gd name="connsiteX197" fmla="*/ 3849876 w 8291989"/>
              <a:gd name="connsiteY197" fmla="*/ 2298989 h 3747684"/>
              <a:gd name="connsiteX198" fmla="*/ 3914819 w 8291989"/>
              <a:gd name="connsiteY198" fmla="*/ 2303318 h 3747684"/>
              <a:gd name="connsiteX199" fmla="*/ 4023058 w 8291989"/>
              <a:gd name="connsiteY199" fmla="*/ 2316307 h 3747684"/>
              <a:gd name="connsiteX200" fmla="*/ 4036046 w 8291989"/>
              <a:gd name="connsiteY200" fmla="*/ 2324966 h 3747684"/>
              <a:gd name="connsiteX201" fmla="*/ 4040376 w 8291989"/>
              <a:gd name="connsiteY201" fmla="*/ 2337954 h 3747684"/>
              <a:gd name="connsiteX202" fmla="*/ 4053364 w 8291989"/>
              <a:gd name="connsiteY202" fmla="*/ 2359602 h 3747684"/>
              <a:gd name="connsiteX203" fmla="*/ 4096660 w 8291989"/>
              <a:gd name="connsiteY203" fmla="*/ 2398568 h 3747684"/>
              <a:gd name="connsiteX204" fmla="*/ 4113978 w 8291989"/>
              <a:gd name="connsiteY204" fmla="*/ 2424545 h 3747684"/>
              <a:gd name="connsiteX205" fmla="*/ 4131296 w 8291989"/>
              <a:gd name="connsiteY205" fmla="*/ 2446193 h 3747684"/>
              <a:gd name="connsiteX206" fmla="*/ 4183251 w 8291989"/>
              <a:gd name="connsiteY206" fmla="*/ 2506807 h 3747684"/>
              <a:gd name="connsiteX207" fmla="*/ 4200569 w 8291989"/>
              <a:gd name="connsiteY207" fmla="*/ 2554432 h 3747684"/>
              <a:gd name="connsiteX208" fmla="*/ 4209228 w 8291989"/>
              <a:gd name="connsiteY208" fmla="*/ 2571750 h 3747684"/>
              <a:gd name="connsiteX209" fmla="*/ 4213558 w 8291989"/>
              <a:gd name="connsiteY209" fmla="*/ 2593398 h 3747684"/>
              <a:gd name="connsiteX210" fmla="*/ 4222217 w 8291989"/>
              <a:gd name="connsiteY210" fmla="*/ 2610716 h 3747684"/>
              <a:gd name="connsiteX211" fmla="*/ 4230876 w 8291989"/>
              <a:gd name="connsiteY211" fmla="*/ 2632364 h 3747684"/>
              <a:gd name="connsiteX212" fmla="*/ 4235205 w 8291989"/>
              <a:gd name="connsiteY212" fmla="*/ 2649682 h 3747684"/>
              <a:gd name="connsiteX213" fmla="*/ 4248194 w 8291989"/>
              <a:gd name="connsiteY213" fmla="*/ 2684318 h 3747684"/>
              <a:gd name="connsiteX214" fmla="*/ 4252523 w 8291989"/>
              <a:gd name="connsiteY214" fmla="*/ 2701636 h 3747684"/>
              <a:gd name="connsiteX215" fmla="*/ 4265512 w 8291989"/>
              <a:gd name="connsiteY215" fmla="*/ 2727614 h 3747684"/>
              <a:gd name="connsiteX216" fmla="*/ 4274171 w 8291989"/>
              <a:gd name="connsiteY216" fmla="*/ 2766579 h 3747684"/>
              <a:gd name="connsiteX217" fmla="*/ 4304478 w 8291989"/>
              <a:gd name="connsiteY217" fmla="*/ 2822864 h 3747684"/>
              <a:gd name="connsiteX218" fmla="*/ 4313137 w 8291989"/>
              <a:gd name="connsiteY218" fmla="*/ 2844511 h 3747684"/>
              <a:gd name="connsiteX219" fmla="*/ 4343444 w 8291989"/>
              <a:gd name="connsiteY219" fmla="*/ 2883477 h 3747684"/>
              <a:gd name="connsiteX220" fmla="*/ 4352103 w 8291989"/>
              <a:gd name="connsiteY220" fmla="*/ 2905125 h 3747684"/>
              <a:gd name="connsiteX221" fmla="*/ 4360762 w 8291989"/>
              <a:gd name="connsiteY221" fmla="*/ 2922443 h 3747684"/>
              <a:gd name="connsiteX222" fmla="*/ 4365092 w 8291989"/>
              <a:gd name="connsiteY222" fmla="*/ 2939761 h 3747684"/>
              <a:gd name="connsiteX223" fmla="*/ 4373751 w 8291989"/>
              <a:gd name="connsiteY223" fmla="*/ 2952750 h 3747684"/>
              <a:gd name="connsiteX224" fmla="*/ 4399728 w 8291989"/>
              <a:gd name="connsiteY224" fmla="*/ 2996045 h 3747684"/>
              <a:gd name="connsiteX225" fmla="*/ 4425705 w 8291989"/>
              <a:gd name="connsiteY225" fmla="*/ 3039341 h 3747684"/>
              <a:gd name="connsiteX226" fmla="*/ 4443023 w 8291989"/>
              <a:gd name="connsiteY226" fmla="*/ 3060989 h 3747684"/>
              <a:gd name="connsiteX227" fmla="*/ 4481989 w 8291989"/>
              <a:gd name="connsiteY227" fmla="*/ 3086966 h 3747684"/>
              <a:gd name="connsiteX228" fmla="*/ 4494978 w 8291989"/>
              <a:gd name="connsiteY228" fmla="*/ 3091295 h 3747684"/>
              <a:gd name="connsiteX229" fmla="*/ 4512296 w 8291989"/>
              <a:gd name="connsiteY229" fmla="*/ 3099954 h 3747684"/>
              <a:gd name="connsiteX230" fmla="*/ 4581569 w 8291989"/>
              <a:gd name="connsiteY230" fmla="*/ 3091295 h 3747684"/>
              <a:gd name="connsiteX231" fmla="*/ 4603217 w 8291989"/>
              <a:gd name="connsiteY231" fmla="*/ 3082636 h 3747684"/>
              <a:gd name="connsiteX232" fmla="*/ 4616205 w 8291989"/>
              <a:gd name="connsiteY232" fmla="*/ 3078307 h 3747684"/>
              <a:gd name="connsiteX233" fmla="*/ 4637853 w 8291989"/>
              <a:gd name="connsiteY233" fmla="*/ 3065318 h 3747684"/>
              <a:gd name="connsiteX234" fmla="*/ 4707126 w 8291989"/>
              <a:gd name="connsiteY234" fmla="*/ 3017693 h 3747684"/>
              <a:gd name="connsiteX235" fmla="*/ 4746092 w 8291989"/>
              <a:gd name="connsiteY235" fmla="*/ 2987386 h 3747684"/>
              <a:gd name="connsiteX236" fmla="*/ 4811035 w 8291989"/>
              <a:gd name="connsiteY236" fmla="*/ 2948420 h 3747684"/>
              <a:gd name="connsiteX237" fmla="*/ 4832683 w 8291989"/>
              <a:gd name="connsiteY237" fmla="*/ 2931102 h 3747684"/>
              <a:gd name="connsiteX238" fmla="*/ 4862989 w 8291989"/>
              <a:gd name="connsiteY238" fmla="*/ 2900795 h 3747684"/>
              <a:gd name="connsiteX239" fmla="*/ 4893296 w 8291989"/>
              <a:gd name="connsiteY239" fmla="*/ 2870489 h 3747684"/>
              <a:gd name="connsiteX240" fmla="*/ 4906285 w 8291989"/>
              <a:gd name="connsiteY240" fmla="*/ 2835852 h 3747684"/>
              <a:gd name="connsiteX241" fmla="*/ 4932262 w 8291989"/>
              <a:gd name="connsiteY241" fmla="*/ 2801216 h 3747684"/>
              <a:gd name="connsiteX242" fmla="*/ 4953910 w 8291989"/>
              <a:gd name="connsiteY242" fmla="*/ 2753591 h 3747684"/>
              <a:gd name="connsiteX243" fmla="*/ 4962569 w 8291989"/>
              <a:gd name="connsiteY243" fmla="*/ 2740602 h 3747684"/>
              <a:gd name="connsiteX244" fmla="*/ 4975558 w 8291989"/>
              <a:gd name="connsiteY244" fmla="*/ 2718954 h 3747684"/>
              <a:gd name="connsiteX245" fmla="*/ 4988546 w 8291989"/>
              <a:gd name="connsiteY245" fmla="*/ 2636693 h 3747684"/>
              <a:gd name="connsiteX246" fmla="*/ 4997205 w 8291989"/>
              <a:gd name="connsiteY246" fmla="*/ 2584739 h 3747684"/>
              <a:gd name="connsiteX247" fmla="*/ 5001535 w 8291989"/>
              <a:gd name="connsiteY247" fmla="*/ 2558761 h 3747684"/>
              <a:gd name="connsiteX248" fmla="*/ 5014523 w 8291989"/>
              <a:gd name="connsiteY248" fmla="*/ 2476500 h 3747684"/>
              <a:gd name="connsiteX249" fmla="*/ 5023183 w 8291989"/>
              <a:gd name="connsiteY249" fmla="*/ 2450523 h 3747684"/>
              <a:gd name="connsiteX250" fmla="*/ 5044830 w 8291989"/>
              <a:gd name="connsiteY250" fmla="*/ 2368261 h 3747684"/>
              <a:gd name="connsiteX251" fmla="*/ 5044830 w 8291989"/>
              <a:gd name="connsiteY251" fmla="*/ 2368261 h 3747684"/>
              <a:gd name="connsiteX252" fmla="*/ 5049160 w 8291989"/>
              <a:gd name="connsiteY252" fmla="*/ 2346614 h 3747684"/>
              <a:gd name="connsiteX253" fmla="*/ 5053489 w 8291989"/>
              <a:gd name="connsiteY253" fmla="*/ 2320636 h 3747684"/>
              <a:gd name="connsiteX254" fmla="*/ 5083796 w 8291989"/>
              <a:gd name="connsiteY254" fmla="*/ 2273011 h 3747684"/>
              <a:gd name="connsiteX255" fmla="*/ 5122762 w 8291989"/>
              <a:gd name="connsiteY255" fmla="*/ 2216727 h 3747684"/>
              <a:gd name="connsiteX256" fmla="*/ 5135751 w 8291989"/>
              <a:gd name="connsiteY256" fmla="*/ 2199409 h 3747684"/>
              <a:gd name="connsiteX257" fmla="*/ 5174717 w 8291989"/>
              <a:gd name="connsiteY257" fmla="*/ 2138795 h 3747684"/>
              <a:gd name="connsiteX258" fmla="*/ 5235330 w 8291989"/>
              <a:gd name="connsiteY258" fmla="*/ 2091170 h 3747684"/>
              <a:gd name="connsiteX259" fmla="*/ 5321921 w 8291989"/>
              <a:gd name="connsiteY259" fmla="*/ 2030557 h 3747684"/>
              <a:gd name="connsiteX260" fmla="*/ 5347898 w 8291989"/>
              <a:gd name="connsiteY260" fmla="*/ 2021898 h 3747684"/>
              <a:gd name="connsiteX261" fmla="*/ 5369546 w 8291989"/>
              <a:gd name="connsiteY261" fmla="*/ 2008909 h 3747684"/>
              <a:gd name="connsiteX262" fmla="*/ 5391194 w 8291989"/>
              <a:gd name="connsiteY262" fmla="*/ 2004579 h 3747684"/>
              <a:gd name="connsiteX263" fmla="*/ 5486444 w 8291989"/>
              <a:gd name="connsiteY263" fmla="*/ 1995920 h 3747684"/>
              <a:gd name="connsiteX264" fmla="*/ 5633648 w 8291989"/>
              <a:gd name="connsiteY264" fmla="*/ 2008909 h 3747684"/>
              <a:gd name="connsiteX265" fmla="*/ 5672614 w 8291989"/>
              <a:gd name="connsiteY265" fmla="*/ 2021898 h 3747684"/>
              <a:gd name="connsiteX266" fmla="*/ 5685603 w 8291989"/>
              <a:gd name="connsiteY266" fmla="*/ 2030557 h 3747684"/>
              <a:gd name="connsiteX267" fmla="*/ 5702921 w 8291989"/>
              <a:gd name="connsiteY267" fmla="*/ 2034886 h 3747684"/>
              <a:gd name="connsiteX268" fmla="*/ 5759205 w 8291989"/>
              <a:gd name="connsiteY268" fmla="*/ 2069523 h 3747684"/>
              <a:gd name="connsiteX269" fmla="*/ 5789512 w 8291989"/>
              <a:gd name="connsiteY269" fmla="*/ 2099829 h 3747684"/>
              <a:gd name="connsiteX270" fmla="*/ 5798171 w 8291989"/>
              <a:gd name="connsiteY270" fmla="*/ 2108489 h 3747684"/>
              <a:gd name="connsiteX271" fmla="*/ 5815489 w 8291989"/>
              <a:gd name="connsiteY271" fmla="*/ 2117148 h 3747684"/>
              <a:gd name="connsiteX272" fmla="*/ 5828478 w 8291989"/>
              <a:gd name="connsiteY272" fmla="*/ 2121477 h 3747684"/>
              <a:gd name="connsiteX273" fmla="*/ 5867444 w 8291989"/>
              <a:gd name="connsiteY273" fmla="*/ 2138795 h 3747684"/>
              <a:gd name="connsiteX274" fmla="*/ 5884762 w 8291989"/>
              <a:gd name="connsiteY274" fmla="*/ 2147454 h 3747684"/>
              <a:gd name="connsiteX275" fmla="*/ 5941046 w 8291989"/>
              <a:gd name="connsiteY275" fmla="*/ 2151784 h 3747684"/>
              <a:gd name="connsiteX276" fmla="*/ 5967023 w 8291989"/>
              <a:gd name="connsiteY276" fmla="*/ 2156114 h 3747684"/>
              <a:gd name="connsiteX277" fmla="*/ 6001660 w 8291989"/>
              <a:gd name="connsiteY277" fmla="*/ 2164773 h 3747684"/>
              <a:gd name="connsiteX278" fmla="*/ 6066603 w 8291989"/>
              <a:gd name="connsiteY278" fmla="*/ 2169102 h 3747684"/>
              <a:gd name="connsiteX279" fmla="*/ 6153194 w 8291989"/>
              <a:gd name="connsiteY279" fmla="*/ 2177761 h 3747684"/>
              <a:gd name="connsiteX280" fmla="*/ 6187830 w 8291989"/>
              <a:gd name="connsiteY280" fmla="*/ 2182091 h 3747684"/>
              <a:gd name="connsiteX281" fmla="*/ 6257103 w 8291989"/>
              <a:gd name="connsiteY281" fmla="*/ 2173432 h 3747684"/>
              <a:gd name="connsiteX282" fmla="*/ 6291739 w 8291989"/>
              <a:gd name="connsiteY282" fmla="*/ 2177761 h 3747684"/>
              <a:gd name="connsiteX283" fmla="*/ 6412967 w 8291989"/>
              <a:gd name="connsiteY283" fmla="*/ 2173432 h 3747684"/>
              <a:gd name="connsiteX284" fmla="*/ 6425955 w 8291989"/>
              <a:gd name="connsiteY284" fmla="*/ 2169102 h 3747684"/>
              <a:gd name="connsiteX285" fmla="*/ 6434614 w 8291989"/>
              <a:gd name="connsiteY285" fmla="*/ 2156114 h 3747684"/>
              <a:gd name="connsiteX286" fmla="*/ 6443273 w 8291989"/>
              <a:gd name="connsiteY286" fmla="*/ 2138795 h 3747684"/>
              <a:gd name="connsiteX287" fmla="*/ 6451933 w 8291989"/>
              <a:gd name="connsiteY287" fmla="*/ 2099829 h 3747684"/>
              <a:gd name="connsiteX288" fmla="*/ 6456262 w 8291989"/>
              <a:gd name="connsiteY288" fmla="*/ 2060864 h 3747684"/>
              <a:gd name="connsiteX289" fmla="*/ 6460592 w 8291989"/>
              <a:gd name="connsiteY289" fmla="*/ 2026227 h 3747684"/>
              <a:gd name="connsiteX290" fmla="*/ 6469251 w 8291989"/>
              <a:gd name="connsiteY290" fmla="*/ 1892011 h 3747684"/>
              <a:gd name="connsiteX291" fmla="*/ 6503887 w 8291989"/>
              <a:gd name="connsiteY291" fmla="*/ 1909329 h 3747684"/>
              <a:gd name="connsiteX292" fmla="*/ 6512546 w 8291989"/>
              <a:gd name="connsiteY292" fmla="*/ 1917989 h 3747684"/>
              <a:gd name="connsiteX293" fmla="*/ 6525535 w 8291989"/>
              <a:gd name="connsiteY293" fmla="*/ 1913659 h 3747684"/>
              <a:gd name="connsiteX294" fmla="*/ 6573160 w 8291989"/>
              <a:gd name="connsiteY294" fmla="*/ 1922318 h 3747684"/>
              <a:gd name="connsiteX295" fmla="*/ 6607796 w 8291989"/>
              <a:gd name="connsiteY295" fmla="*/ 1948295 h 3747684"/>
              <a:gd name="connsiteX296" fmla="*/ 6620785 w 8291989"/>
              <a:gd name="connsiteY296" fmla="*/ 1943966 h 3747684"/>
              <a:gd name="connsiteX297" fmla="*/ 6633773 w 8291989"/>
              <a:gd name="connsiteY297" fmla="*/ 1930977 h 3747684"/>
              <a:gd name="connsiteX298" fmla="*/ 6651092 w 8291989"/>
              <a:gd name="connsiteY298" fmla="*/ 1956954 h 3747684"/>
              <a:gd name="connsiteX299" fmla="*/ 6646762 w 8291989"/>
              <a:gd name="connsiteY299" fmla="*/ 1969943 h 3747684"/>
              <a:gd name="connsiteX300" fmla="*/ 6633773 w 8291989"/>
              <a:gd name="connsiteY300" fmla="*/ 1995920 h 3747684"/>
              <a:gd name="connsiteX301" fmla="*/ 6638103 w 8291989"/>
              <a:gd name="connsiteY301" fmla="*/ 2026227 h 3747684"/>
              <a:gd name="connsiteX302" fmla="*/ 6642433 w 8291989"/>
              <a:gd name="connsiteY302" fmla="*/ 2039216 h 3747684"/>
              <a:gd name="connsiteX303" fmla="*/ 6659751 w 8291989"/>
              <a:gd name="connsiteY303" fmla="*/ 2047875 h 3747684"/>
              <a:gd name="connsiteX304" fmla="*/ 6672739 w 8291989"/>
              <a:gd name="connsiteY304" fmla="*/ 2056534 h 3747684"/>
              <a:gd name="connsiteX305" fmla="*/ 6685728 w 8291989"/>
              <a:gd name="connsiteY305" fmla="*/ 2069523 h 3747684"/>
              <a:gd name="connsiteX306" fmla="*/ 6724694 w 8291989"/>
              <a:gd name="connsiteY306" fmla="*/ 2091170 h 3747684"/>
              <a:gd name="connsiteX307" fmla="*/ 6763660 w 8291989"/>
              <a:gd name="connsiteY307" fmla="*/ 2112818 h 3747684"/>
              <a:gd name="connsiteX308" fmla="*/ 6776648 w 8291989"/>
              <a:gd name="connsiteY308" fmla="*/ 2117148 h 3747684"/>
              <a:gd name="connsiteX309" fmla="*/ 6811285 w 8291989"/>
              <a:gd name="connsiteY309" fmla="*/ 2143125 h 3747684"/>
              <a:gd name="connsiteX310" fmla="*/ 6845921 w 8291989"/>
              <a:gd name="connsiteY310" fmla="*/ 2164773 h 3747684"/>
              <a:gd name="connsiteX311" fmla="*/ 6884887 w 8291989"/>
              <a:gd name="connsiteY311" fmla="*/ 2199409 h 3747684"/>
              <a:gd name="connsiteX312" fmla="*/ 6897876 w 8291989"/>
              <a:gd name="connsiteY312" fmla="*/ 2203739 h 3747684"/>
              <a:gd name="connsiteX313" fmla="*/ 6941171 w 8291989"/>
              <a:gd name="connsiteY313" fmla="*/ 2234045 h 3747684"/>
              <a:gd name="connsiteX314" fmla="*/ 6958489 w 8291989"/>
              <a:gd name="connsiteY314" fmla="*/ 2242704 h 3747684"/>
              <a:gd name="connsiteX315" fmla="*/ 6971478 w 8291989"/>
              <a:gd name="connsiteY315" fmla="*/ 2247034 h 3747684"/>
              <a:gd name="connsiteX316" fmla="*/ 6997455 w 8291989"/>
              <a:gd name="connsiteY316" fmla="*/ 2264352 h 3747684"/>
              <a:gd name="connsiteX317" fmla="*/ 6975808 w 8291989"/>
              <a:gd name="connsiteY317" fmla="*/ 2281670 h 3747684"/>
              <a:gd name="connsiteX318" fmla="*/ 6958489 w 8291989"/>
              <a:gd name="connsiteY318" fmla="*/ 2298989 h 3747684"/>
              <a:gd name="connsiteX319" fmla="*/ 6945501 w 8291989"/>
              <a:gd name="connsiteY319" fmla="*/ 2311977 h 3747684"/>
              <a:gd name="connsiteX320" fmla="*/ 6932512 w 8291989"/>
              <a:gd name="connsiteY320" fmla="*/ 2324966 h 3747684"/>
              <a:gd name="connsiteX321" fmla="*/ 6906535 w 8291989"/>
              <a:gd name="connsiteY321" fmla="*/ 2359602 h 3747684"/>
              <a:gd name="connsiteX322" fmla="*/ 6889217 w 8291989"/>
              <a:gd name="connsiteY322" fmla="*/ 2376920 h 3747684"/>
              <a:gd name="connsiteX323" fmla="*/ 6880558 w 8291989"/>
              <a:gd name="connsiteY323" fmla="*/ 2389909 h 3747684"/>
              <a:gd name="connsiteX324" fmla="*/ 6871898 w 8291989"/>
              <a:gd name="connsiteY324" fmla="*/ 2420216 h 3747684"/>
              <a:gd name="connsiteX325" fmla="*/ 6876228 w 8291989"/>
              <a:gd name="connsiteY325" fmla="*/ 2433204 h 3747684"/>
              <a:gd name="connsiteX326" fmla="*/ 6910864 w 8291989"/>
              <a:gd name="connsiteY326" fmla="*/ 2459182 h 3747684"/>
              <a:gd name="connsiteX327" fmla="*/ 6941171 w 8291989"/>
              <a:gd name="connsiteY327" fmla="*/ 2476500 h 3747684"/>
              <a:gd name="connsiteX328" fmla="*/ 6954160 w 8291989"/>
              <a:gd name="connsiteY328" fmla="*/ 2472170 h 3747684"/>
              <a:gd name="connsiteX329" fmla="*/ 6984467 w 8291989"/>
              <a:gd name="connsiteY329" fmla="*/ 2437534 h 3747684"/>
              <a:gd name="connsiteX330" fmla="*/ 7023433 w 8291989"/>
              <a:gd name="connsiteY330" fmla="*/ 2398568 h 3747684"/>
              <a:gd name="connsiteX331" fmla="*/ 7053739 w 8291989"/>
              <a:gd name="connsiteY331" fmla="*/ 2355273 h 3747684"/>
              <a:gd name="connsiteX332" fmla="*/ 7062398 w 8291989"/>
              <a:gd name="connsiteY332" fmla="*/ 2337954 h 3747684"/>
              <a:gd name="connsiteX333" fmla="*/ 7071058 w 8291989"/>
              <a:gd name="connsiteY333" fmla="*/ 2324966 h 3747684"/>
              <a:gd name="connsiteX334" fmla="*/ 7088376 w 8291989"/>
              <a:gd name="connsiteY334" fmla="*/ 2294659 h 3747684"/>
              <a:gd name="connsiteX335" fmla="*/ 7105694 w 8291989"/>
              <a:gd name="connsiteY335" fmla="*/ 2273011 h 3747684"/>
              <a:gd name="connsiteX336" fmla="*/ 7114353 w 8291989"/>
              <a:gd name="connsiteY336" fmla="*/ 2294659 h 3747684"/>
              <a:gd name="connsiteX337" fmla="*/ 7919648 w 8291989"/>
              <a:gd name="connsiteY337" fmla="*/ 978477 h 3747684"/>
              <a:gd name="connsiteX338" fmla="*/ 8136126 w 8291989"/>
              <a:gd name="connsiteY338" fmla="*/ 597477 h 3747684"/>
              <a:gd name="connsiteX339" fmla="*/ 8291989 w 8291989"/>
              <a:gd name="connsiteY339" fmla="*/ 177512 h 3747684"/>
              <a:gd name="connsiteX340" fmla="*/ 8188079 w 8291989"/>
              <a:gd name="connsiteY340" fmla="*/ 112568 h 3747684"/>
              <a:gd name="connsiteX341" fmla="*/ 7837387 w 8291989"/>
              <a:gd name="connsiteY341" fmla="*/ 142875 h 3747684"/>
              <a:gd name="connsiteX342" fmla="*/ 7512671 w 8291989"/>
              <a:gd name="connsiteY342" fmla="*/ 697057 h 3747684"/>
              <a:gd name="connsiteX343" fmla="*/ 7296194 w 8291989"/>
              <a:gd name="connsiteY343" fmla="*/ 736022 h 3747684"/>
              <a:gd name="connsiteX344" fmla="*/ 7265887 w 8291989"/>
              <a:gd name="connsiteY344" fmla="*/ 818284 h 3747684"/>
              <a:gd name="connsiteX345" fmla="*/ 7304853 w 8291989"/>
              <a:gd name="connsiteY345" fmla="*/ 878898 h 3747684"/>
              <a:gd name="connsiteX346" fmla="*/ 7136001 w 8291989"/>
              <a:gd name="connsiteY346" fmla="*/ 1142999 h 3747684"/>
              <a:gd name="connsiteX347" fmla="*/ 6672740 w 8291989"/>
              <a:gd name="connsiteY34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79217 w 8291989"/>
              <a:gd name="connsiteY188" fmla="*/ 2195079 h 3747684"/>
              <a:gd name="connsiteX189" fmla="*/ 3200444 w 8291989"/>
              <a:gd name="connsiteY189" fmla="*/ 2190749 h 3747684"/>
              <a:gd name="connsiteX190" fmla="*/ 3313012 w 8291989"/>
              <a:gd name="connsiteY190" fmla="*/ 2199406 h 3747684"/>
              <a:gd name="connsiteX191" fmla="*/ 3477535 w 8291989"/>
              <a:gd name="connsiteY191" fmla="*/ 2242704 h 3747684"/>
              <a:gd name="connsiteX192" fmla="*/ 3620409 w 8291989"/>
              <a:gd name="connsiteY192" fmla="*/ 2251364 h 3747684"/>
              <a:gd name="connsiteX193" fmla="*/ 3676694 w 8291989"/>
              <a:gd name="connsiteY193" fmla="*/ 2281670 h 3747684"/>
              <a:gd name="connsiteX194" fmla="*/ 3707001 w 8291989"/>
              <a:gd name="connsiteY194" fmla="*/ 2286000 h 3747684"/>
              <a:gd name="connsiteX195" fmla="*/ 3767614 w 8291989"/>
              <a:gd name="connsiteY195" fmla="*/ 2290329 h 3747684"/>
              <a:gd name="connsiteX196" fmla="*/ 3849876 w 8291989"/>
              <a:gd name="connsiteY196" fmla="*/ 2298989 h 3747684"/>
              <a:gd name="connsiteX197" fmla="*/ 3914819 w 8291989"/>
              <a:gd name="connsiteY197" fmla="*/ 2303318 h 3747684"/>
              <a:gd name="connsiteX198" fmla="*/ 4023058 w 8291989"/>
              <a:gd name="connsiteY198" fmla="*/ 2316307 h 3747684"/>
              <a:gd name="connsiteX199" fmla="*/ 4036046 w 8291989"/>
              <a:gd name="connsiteY199" fmla="*/ 2324966 h 3747684"/>
              <a:gd name="connsiteX200" fmla="*/ 4040376 w 8291989"/>
              <a:gd name="connsiteY200" fmla="*/ 2337954 h 3747684"/>
              <a:gd name="connsiteX201" fmla="*/ 4053364 w 8291989"/>
              <a:gd name="connsiteY201" fmla="*/ 2359602 h 3747684"/>
              <a:gd name="connsiteX202" fmla="*/ 4096660 w 8291989"/>
              <a:gd name="connsiteY202" fmla="*/ 2398568 h 3747684"/>
              <a:gd name="connsiteX203" fmla="*/ 4113978 w 8291989"/>
              <a:gd name="connsiteY203" fmla="*/ 2424545 h 3747684"/>
              <a:gd name="connsiteX204" fmla="*/ 4131296 w 8291989"/>
              <a:gd name="connsiteY204" fmla="*/ 2446193 h 3747684"/>
              <a:gd name="connsiteX205" fmla="*/ 4183251 w 8291989"/>
              <a:gd name="connsiteY205" fmla="*/ 2506807 h 3747684"/>
              <a:gd name="connsiteX206" fmla="*/ 4200569 w 8291989"/>
              <a:gd name="connsiteY206" fmla="*/ 2554432 h 3747684"/>
              <a:gd name="connsiteX207" fmla="*/ 4209228 w 8291989"/>
              <a:gd name="connsiteY207" fmla="*/ 2571750 h 3747684"/>
              <a:gd name="connsiteX208" fmla="*/ 4213558 w 8291989"/>
              <a:gd name="connsiteY208" fmla="*/ 2593398 h 3747684"/>
              <a:gd name="connsiteX209" fmla="*/ 4222217 w 8291989"/>
              <a:gd name="connsiteY209" fmla="*/ 2610716 h 3747684"/>
              <a:gd name="connsiteX210" fmla="*/ 4230876 w 8291989"/>
              <a:gd name="connsiteY210" fmla="*/ 2632364 h 3747684"/>
              <a:gd name="connsiteX211" fmla="*/ 4235205 w 8291989"/>
              <a:gd name="connsiteY211" fmla="*/ 2649682 h 3747684"/>
              <a:gd name="connsiteX212" fmla="*/ 4248194 w 8291989"/>
              <a:gd name="connsiteY212" fmla="*/ 2684318 h 3747684"/>
              <a:gd name="connsiteX213" fmla="*/ 4252523 w 8291989"/>
              <a:gd name="connsiteY213" fmla="*/ 2701636 h 3747684"/>
              <a:gd name="connsiteX214" fmla="*/ 4265512 w 8291989"/>
              <a:gd name="connsiteY214" fmla="*/ 2727614 h 3747684"/>
              <a:gd name="connsiteX215" fmla="*/ 4274171 w 8291989"/>
              <a:gd name="connsiteY215" fmla="*/ 2766579 h 3747684"/>
              <a:gd name="connsiteX216" fmla="*/ 4304478 w 8291989"/>
              <a:gd name="connsiteY216" fmla="*/ 2822864 h 3747684"/>
              <a:gd name="connsiteX217" fmla="*/ 4313137 w 8291989"/>
              <a:gd name="connsiteY217" fmla="*/ 2844511 h 3747684"/>
              <a:gd name="connsiteX218" fmla="*/ 4343444 w 8291989"/>
              <a:gd name="connsiteY218" fmla="*/ 2883477 h 3747684"/>
              <a:gd name="connsiteX219" fmla="*/ 4352103 w 8291989"/>
              <a:gd name="connsiteY219" fmla="*/ 2905125 h 3747684"/>
              <a:gd name="connsiteX220" fmla="*/ 4360762 w 8291989"/>
              <a:gd name="connsiteY220" fmla="*/ 2922443 h 3747684"/>
              <a:gd name="connsiteX221" fmla="*/ 4365092 w 8291989"/>
              <a:gd name="connsiteY221" fmla="*/ 2939761 h 3747684"/>
              <a:gd name="connsiteX222" fmla="*/ 4373751 w 8291989"/>
              <a:gd name="connsiteY222" fmla="*/ 2952750 h 3747684"/>
              <a:gd name="connsiteX223" fmla="*/ 4399728 w 8291989"/>
              <a:gd name="connsiteY223" fmla="*/ 2996045 h 3747684"/>
              <a:gd name="connsiteX224" fmla="*/ 4425705 w 8291989"/>
              <a:gd name="connsiteY224" fmla="*/ 3039341 h 3747684"/>
              <a:gd name="connsiteX225" fmla="*/ 4443023 w 8291989"/>
              <a:gd name="connsiteY225" fmla="*/ 3060989 h 3747684"/>
              <a:gd name="connsiteX226" fmla="*/ 4481989 w 8291989"/>
              <a:gd name="connsiteY226" fmla="*/ 3086966 h 3747684"/>
              <a:gd name="connsiteX227" fmla="*/ 4494978 w 8291989"/>
              <a:gd name="connsiteY227" fmla="*/ 3091295 h 3747684"/>
              <a:gd name="connsiteX228" fmla="*/ 4512296 w 8291989"/>
              <a:gd name="connsiteY228" fmla="*/ 3099954 h 3747684"/>
              <a:gd name="connsiteX229" fmla="*/ 4581569 w 8291989"/>
              <a:gd name="connsiteY229" fmla="*/ 3091295 h 3747684"/>
              <a:gd name="connsiteX230" fmla="*/ 4603217 w 8291989"/>
              <a:gd name="connsiteY230" fmla="*/ 3082636 h 3747684"/>
              <a:gd name="connsiteX231" fmla="*/ 4616205 w 8291989"/>
              <a:gd name="connsiteY231" fmla="*/ 3078307 h 3747684"/>
              <a:gd name="connsiteX232" fmla="*/ 4637853 w 8291989"/>
              <a:gd name="connsiteY232" fmla="*/ 3065318 h 3747684"/>
              <a:gd name="connsiteX233" fmla="*/ 4707126 w 8291989"/>
              <a:gd name="connsiteY233" fmla="*/ 3017693 h 3747684"/>
              <a:gd name="connsiteX234" fmla="*/ 4746092 w 8291989"/>
              <a:gd name="connsiteY234" fmla="*/ 2987386 h 3747684"/>
              <a:gd name="connsiteX235" fmla="*/ 4811035 w 8291989"/>
              <a:gd name="connsiteY235" fmla="*/ 2948420 h 3747684"/>
              <a:gd name="connsiteX236" fmla="*/ 4832683 w 8291989"/>
              <a:gd name="connsiteY236" fmla="*/ 2931102 h 3747684"/>
              <a:gd name="connsiteX237" fmla="*/ 4862989 w 8291989"/>
              <a:gd name="connsiteY237" fmla="*/ 2900795 h 3747684"/>
              <a:gd name="connsiteX238" fmla="*/ 4893296 w 8291989"/>
              <a:gd name="connsiteY238" fmla="*/ 2870489 h 3747684"/>
              <a:gd name="connsiteX239" fmla="*/ 4906285 w 8291989"/>
              <a:gd name="connsiteY239" fmla="*/ 2835852 h 3747684"/>
              <a:gd name="connsiteX240" fmla="*/ 4932262 w 8291989"/>
              <a:gd name="connsiteY240" fmla="*/ 2801216 h 3747684"/>
              <a:gd name="connsiteX241" fmla="*/ 4953910 w 8291989"/>
              <a:gd name="connsiteY241" fmla="*/ 2753591 h 3747684"/>
              <a:gd name="connsiteX242" fmla="*/ 4962569 w 8291989"/>
              <a:gd name="connsiteY242" fmla="*/ 2740602 h 3747684"/>
              <a:gd name="connsiteX243" fmla="*/ 4975558 w 8291989"/>
              <a:gd name="connsiteY243" fmla="*/ 2718954 h 3747684"/>
              <a:gd name="connsiteX244" fmla="*/ 4988546 w 8291989"/>
              <a:gd name="connsiteY244" fmla="*/ 2636693 h 3747684"/>
              <a:gd name="connsiteX245" fmla="*/ 4997205 w 8291989"/>
              <a:gd name="connsiteY245" fmla="*/ 2584739 h 3747684"/>
              <a:gd name="connsiteX246" fmla="*/ 5001535 w 8291989"/>
              <a:gd name="connsiteY246" fmla="*/ 2558761 h 3747684"/>
              <a:gd name="connsiteX247" fmla="*/ 5014523 w 8291989"/>
              <a:gd name="connsiteY247" fmla="*/ 2476500 h 3747684"/>
              <a:gd name="connsiteX248" fmla="*/ 5023183 w 8291989"/>
              <a:gd name="connsiteY248" fmla="*/ 2450523 h 3747684"/>
              <a:gd name="connsiteX249" fmla="*/ 5044830 w 8291989"/>
              <a:gd name="connsiteY249" fmla="*/ 2368261 h 3747684"/>
              <a:gd name="connsiteX250" fmla="*/ 5044830 w 8291989"/>
              <a:gd name="connsiteY250" fmla="*/ 2368261 h 3747684"/>
              <a:gd name="connsiteX251" fmla="*/ 5049160 w 8291989"/>
              <a:gd name="connsiteY251" fmla="*/ 2346614 h 3747684"/>
              <a:gd name="connsiteX252" fmla="*/ 5053489 w 8291989"/>
              <a:gd name="connsiteY252" fmla="*/ 2320636 h 3747684"/>
              <a:gd name="connsiteX253" fmla="*/ 5083796 w 8291989"/>
              <a:gd name="connsiteY253" fmla="*/ 2273011 h 3747684"/>
              <a:gd name="connsiteX254" fmla="*/ 5122762 w 8291989"/>
              <a:gd name="connsiteY254" fmla="*/ 2216727 h 3747684"/>
              <a:gd name="connsiteX255" fmla="*/ 5135751 w 8291989"/>
              <a:gd name="connsiteY255" fmla="*/ 2199409 h 3747684"/>
              <a:gd name="connsiteX256" fmla="*/ 5174717 w 8291989"/>
              <a:gd name="connsiteY256" fmla="*/ 2138795 h 3747684"/>
              <a:gd name="connsiteX257" fmla="*/ 5235330 w 8291989"/>
              <a:gd name="connsiteY257" fmla="*/ 2091170 h 3747684"/>
              <a:gd name="connsiteX258" fmla="*/ 5321921 w 8291989"/>
              <a:gd name="connsiteY258" fmla="*/ 2030557 h 3747684"/>
              <a:gd name="connsiteX259" fmla="*/ 5347898 w 8291989"/>
              <a:gd name="connsiteY259" fmla="*/ 2021898 h 3747684"/>
              <a:gd name="connsiteX260" fmla="*/ 5369546 w 8291989"/>
              <a:gd name="connsiteY260" fmla="*/ 2008909 h 3747684"/>
              <a:gd name="connsiteX261" fmla="*/ 5391194 w 8291989"/>
              <a:gd name="connsiteY261" fmla="*/ 2004579 h 3747684"/>
              <a:gd name="connsiteX262" fmla="*/ 5486444 w 8291989"/>
              <a:gd name="connsiteY262" fmla="*/ 1995920 h 3747684"/>
              <a:gd name="connsiteX263" fmla="*/ 5633648 w 8291989"/>
              <a:gd name="connsiteY263" fmla="*/ 2008909 h 3747684"/>
              <a:gd name="connsiteX264" fmla="*/ 5672614 w 8291989"/>
              <a:gd name="connsiteY264" fmla="*/ 2021898 h 3747684"/>
              <a:gd name="connsiteX265" fmla="*/ 5685603 w 8291989"/>
              <a:gd name="connsiteY265" fmla="*/ 2030557 h 3747684"/>
              <a:gd name="connsiteX266" fmla="*/ 5702921 w 8291989"/>
              <a:gd name="connsiteY266" fmla="*/ 2034886 h 3747684"/>
              <a:gd name="connsiteX267" fmla="*/ 5759205 w 8291989"/>
              <a:gd name="connsiteY267" fmla="*/ 2069523 h 3747684"/>
              <a:gd name="connsiteX268" fmla="*/ 5789512 w 8291989"/>
              <a:gd name="connsiteY268" fmla="*/ 2099829 h 3747684"/>
              <a:gd name="connsiteX269" fmla="*/ 5798171 w 8291989"/>
              <a:gd name="connsiteY269" fmla="*/ 2108489 h 3747684"/>
              <a:gd name="connsiteX270" fmla="*/ 5815489 w 8291989"/>
              <a:gd name="connsiteY270" fmla="*/ 2117148 h 3747684"/>
              <a:gd name="connsiteX271" fmla="*/ 5828478 w 8291989"/>
              <a:gd name="connsiteY271" fmla="*/ 2121477 h 3747684"/>
              <a:gd name="connsiteX272" fmla="*/ 5867444 w 8291989"/>
              <a:gd name="connsiteY272" fmla="*/ 2138795 h 3747684"/>
              <a:gd name="connsiteX273" fmla="*/ 5884762 w 8291989"/>
              <a:gd name="connsiteY273" fmla="*/ 2147454 h 3747684"/>
              <a:gd name="connsiteX274" fmla="*/ 5941046 w 8291989"/>
              <a:gd name="connsiteY274" fmla="*/ 2151784 h 3747684"/>
              <a:gd name="connsiteX275" fmla="*/ 5967023 w 8291989"/>
              <a:gd name="connsiteY275" fmla="*/ 2156114 h 3747684"/>
              <a:gd name="connsiteX276" fmla="*/ 6001660 w 8291989"/>
              <a:gd name="connsiteY276" fmla="*/ 2164773 h 3747684"/>
              <a:gd name="connsiteX277" fmla="*/ 6066603 w 8291989"/>
              <a:gd name="connsiteY277" fmla="*/ 2169102 h 3747684"/>
              <a:gd name="connsiteX278" fmla="*/ 6153194 w 8291989"/>
              <a:gd name="connsiteY278" fmla="*/ 2177761 h 3747684"/>
              <a:gd name="connsiteX279" fmla="*/ 6187830 w 8291989"/>
              <a:gd name="connsiteY279" fmla="*/ 2182091 h 3747684"/>
              <a:gd name="connsiteX280" fmla="*/ 6257103 w 8291989"/>
              <a:gd name="connsiteY280" fmla="*/ 2173432 h 3747684"/>
              <a:gd name="connsiteX281" fmla="*/ 6291739 w 8291989"/>
              <a:gd name="connsiteY281" fmla="*/ 2177761 h 3747684"/>
              <a:gd name="connsiteX282" fmla="*/ 6412967 w 8291989"/>
              <a:gd name="connsiteY282" fmla="*/ 2173432 h 3747684"/>
              <a:gd name="connsiteX283" fmla="*/ 6425955 w 8291989"/>
              <a:gd name="connsiteY283" fmla="*/ 2169102 h 3747684"/>
              <a:gd name="connsiteX284" fmla="*/ 6434614 w 8291989"/>
              <a:gd name="connsiteY284" fmla="*/ 2156114 h 3747684"/>
              <a:gd name="connsiteX285" fmla="*/ 6443273 w 8291989"/>
              <a:gd name="connsiteY285" fmla="*/ 2138795 h 3747684"/>
              <a:gd name="connsiteX286" fmla="*/ 6451933 w 8291989"/>
              <a:gd name="connsiteY286" fmla="*/ 2099829 h 3747684"/>
              <a:gd name="connsiteX287" fmla="*/ 6456262 w 8291989"/>
              <a:gd name="connsiteY287" fmla="*/ 2060864 h 3747684"/>
              <a:gd name="connsiteX288" fmla="*/ 6460592 w 8291989"/>
              <a:gd name="connsiteY288" fmla="*/ 2026227 h 3747684"/>
              <a:gd name="connsiteX289" fmla="*/ 6469251 w 8291989"/>
              <a:gd name="connsiteY289" fmla="*/ 1892011 h 3747684"/>
              <a:gd name="connsiteX290" fmla="*/ 6503887 w 8291989"/>
              <a:gd name="connsiteY290" fmla="*/ 1909329 h 3747684"/>
              <a:gd name="connsiteX291" fmla="*/ 6512546 w 8291989"/>
              <a:gd name="connsiteY291" fmla="*/ 1917989 h 3747684"/>
              <a:gd name="connsiteX292" fmla="*/ 6525535 w 8291989"/>
              <a:gd name="connsiteY292" fmla="*/ 1913659 h 3747684"/>
              <a:gd name="connsiteX293" fmla="*/ 6573160 w 8291989"/>
              <a:gd name="connsiteY293" fmla="*/ 1922318 h 3747684"/>
              <a:gd name="connsiteX294" fmla="*/ 6607796 w 8291989"/>
              <a:gd name="connsiteY294" fmla="*/ 1948295 h 3747684"/>
              <a:gd name="connsiteX295" fmla="*/ 6620785 w 8291989"/>
              <a:gd name="connsiteY295" fmla="*/ 1943966 h 3747684"/>
              <a:gd name="connsiteX296" fmla="*/ 6633773 w 8291989"/>
              <a:gd name="connsiteY296" fmla="*/ 1930977 h 3747684"/>
              <a:gd name="connsiteX297" fmla="*/ 6651092 w 8291989"/>
              <a:gd name="connsiteY297" fmla="*/ 1956954 h 3747684"/>
              <a:gd name="connsiteX298" fmla="*/ 6646762 w 8291989"/>
              <a:gd name="connsiteY298" fmla="*/ 1969943 h 3747684"/>
              <a:gd name="connsiteX299" fmla="*/ 6633773 w 8291989"/>
              <a:gd name="connsiteY299" fmla="*/ 1995920 h 3747684"/>
              <a:gd name="connsiteX300" fmla="*/ 6638103 w 8291989"/>
              <a:gd name="connsiteY300" fmla="*/ 2026227 h 3747684"/>
              <a:gd name="connsiteX301" fmla="*/ 6642433 w 8291989"/>
              <a:gd name="connsiteY301" fmla="*/ 2039216 h 3747684"/>
              <a:gd name="connsiteX302" fmla="*/ 6659751 w 8291989"/>
              <a:gd name="connsiteY302" fmla="*/ 2047875 h 3747684"/>
              <a:gd name="connsiteX303" fmla="*/ 6672739 w 8291989"/>
              <a:gd name="connsiteY303" fmla="*/ 2056534 h 3747684"/>
              <a:gd name="connsiteX304" fmla="*/ 6685728 w 8291989"/>
              <a:gd name="connsiteY304" fmla="*/ 2069523 h 3747684"/>
              <a:gd name="connsiteX305" fmla="*/ 6724694 w 8291989"/>
              <a:gd name="connsiteY305" fmla="*/ 2091170 h 3747684"/>
              <a:gd name="connsiteX306" fmla="*/ 6763660 w 8291989"/>
              <a:gd name="connsiteY306" fmla="*/ 2112818 h 3747684"/>
              <a:gd name="connsiteX307" fmla="*/ 6776648 w 8291989"/>
              <a:gd name="connsiteY307" fmla="*/ 2117148 h 3747684"/>
              <a:gd name="connsiteX308" fmla="*/ 6811285 w 8291989"/>
              <a:gd name="connsiteY308" fmla="*/ 2143125 h 3747684"/>
              <a:gd name="connsiteX309" fmla="*/ 6845921 w 8291989"/>
              <a:gd name="connsiteY309" fmla="*/ 2164773 h 3747684"/>
              <a:gd name="connsiteX310" fmla="*/ 6884887 w 8291989"/>
              <a:gd name="connsiteY310" fmla="*/ 2199409 h 3747684"/>
              <a:gd name="connsiteX311" fmla="*/ 6897876 w 8291989"/>
              <a:gd name="connsiteY311" fmla="*/ 2203739 h 3747684"/>
              <a:gd name="connsiteX312" fmla="*/ 6941171 w 8291989"/>
              <a:gd name="connsiteY312" fmla="*/ 2234045 h 3747684"/>
              <a:gd name="connsiteX313" fmla="*/ 6958489 w 8291989"/>
              <a:gd name="connsiteY313" fmla="*/ 2242704 h 3747684"/>
              <a:gd name="connsiteX314" fmla="*/ 6971478 w 8291989"/>
              <a:gd name="connsiteY314" fmla="*/ 2247034 h 3747684"/>
              <a:gd name="connsiteX315" fmla="*/ 6997455 w 8291989"/>
              <a:gd name="connsiteY315" fmla="*/ 2264352 h 3747684"/>
              <a:gd name="connsiteX316" fmla="*/ 6975808 w 8291989"/>
              <a:gd name="connsiteY316" fmla="*/ 2281670 h 3747684"/>
              <a:gd name="connsiteX317" fmla="*/ 6958489 w 8291989"/>
              <a:gd name="connsiteY317" fmla="*/ 2298989 h 3747684"/>
              <a:gd name="connsiteX318" fmla="*/ 6945501 w 8291989"/>
              <a:gd name="connsiteY318" fmla="*/ 2311977 h 3747684"/>
              <a:gd name="connsiteX319" fmla="*/ 6932512 w 8291989"/>
              <a:gd name="connsiteY319" fmla="*/ 2324966 h 3747684"/>
              <a:gd name="connsiteX320" fmla="*/ 6906535 w 8291989"/>
              <a:gd name="connsiteY320" fmla="*/ 2359602 h 3747684"/>
              <a:gd name="connsiteX321" fmla="*/ 6889217 w 8291989"/>
              <a:gd name="connsiteY321" fmla="*/ 2376920 h 3747684"/>
              <a:gd name="connsiteX322" fmla="*/ 6880558 w 8291989"/>
              <a:gd name="connsiteY322" fmla="*/ 2389909 h 3747684"/>
              <a:gd name="connsiteX323" fmla="*/ 6871898 w 8291989"/>
              <a:gd name="connsiteY323" fmla="*/ 2420216 h 3747684"/>
              <a:gd name="connsiteX324" fmla="*/ 6876228 w 8291989"/>
              <a:gd name="connsiteY324" fmla="*/ 2433204 h 3747684"/>
              <a:gd name="connsiteX325" fmla="*/ 6910864 w 8291989"/>
              <a:gd name="connsiteY325" fmla="*/ 2459182 h 3747684"/>
              <a:gd name="connsiteX326" fmla="*/ 6941171 w 8291989"/>
              <a:gd name="connsiteY326" fmla="*/ 2476500 h 3747684"/>
              <a:gd name="connsiteX327" fmla="*/ 6954160 w 8291989"/>
              <a:gd name="connsiteY327" fmla="*/ 2472170 h 3747684"/>
              <a:gd name="connsiteX328" fmla="*/ 6984467 w 8291989"/>
              <a:gd name="connsiteY328" fmla="*/ 2437534 h 3747684"/>
              <a:gd name="connsiteX329" fmla="*/ 7023433 w 8291989"/>
              <a:gd name="connsiteY329" fmla="*/ 2398568 h 3747684"/>
              <a:gd name="connsiteX330" fmla="*/ 7053739 w 8291989"/>
              <a:gd name="connsiteY330" fmla="*/ 2355273 h 3747684"/>
              <a:gd name="connsiteX331" fmla="*/ 7062398 w 8291989"/>
              <a:gd name="connsiteY331" fmla="*/ 2337954 h 3747684"/>
              <a:gd name="connsiteX332" fmla="*/ 7071058 w 8291989"/>
              <a:gd name="connsiteY332" fmla="*/ 2324966 h 3747684"/>
              <a:gd name="connsiteX333" fmla="*/ 7088376 w 8291989"/>
              <a:gd name="connsiteY333" fmla="*/ 2294659 h 3747684"/>
              <a:gd name="connsiteX334" fmla="*/ 7105694 w 8291989"/>
              <a:gd name="connsiteY334" fmla="*/ 2273011 h 3747684"/>
              <a:gd name="connsiteX335" fmla="*/ 7114353 w 8291989"/>
              <a:gd name="connsiteY335" fmla="*/ 2294659 h 3747684"/>
              <a:gd name="connsiteX336" fmla="*/ 7919648 w 8291989"/>
              <a:gd name="connsiteY336" fmla="*/ 978477 h 3747684"/>
              <a:gd name="connsiteX337" fmla="*/ 8136126 w 8291989"/>
              <a:gd name="connsiteY337" fmla="*/ 597477 h 3747684"/>
              <a:gd name="connsiteX338" fmla="*/ 8291989 w 8291989"/>
              <a:gd name="connsiteY338" fmla="*/ 177512 h 3747684"/>
              <a:gd name="connsiteX339" fmla="*/ 8188079 w 8291989"/>
              <a:gd name="connsiteY339" fmla="*/ 112568 h 3747684"/>
              <a:gd name="connsiteX340" fmla="*/ 7837387 w 8291989"/>
              <a:gd name="connsiteY340" fmla="*/ 142875 h 3747684"/>
              <a:gd name="connsiteX341" fmla="*/ 7512671 w 8291989"/>
              <a:gd name="connsiteY341" fmla="*/ 697057 h 3747684"/>
              <a:gd name="connsiteX342" fmla="*/ 7296194 w 8291989"/>
              <a:gd name="connsiteY342" fmla="*/ 736022 h 3747684"/>
              <a:gd name="connsiteX343" fmla="*/ 7265887 w 8291989"/>
              <a:gd name="connsiteY343" fmla="*/ 818284 h 3747684"/>
              <a:gd name="connsiteX344" fmla="*/ 7304853 w 8291989"/>
              <a:gd name="connsiteY344" fmla="*/ 878898 h 3747684"/>
              <a:gd name="connsiteX345" fmla="*/ 7136001 w 8291989"/>
              <a:gd name="connsiteY345" fmla="*/ 1142999 h 3747684"/>
              <a:gd name="connsiteX346" fmla="*/ 6672740 w 8291989"/>
              <a:gd name="connsiteY34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3079217 w 8291989"/>
              <a:gd name="connsiteY187" fmla="*/ 2195079 h 3747684"/>
              <a:gd name="connsiteX188" fmla="*/ 3200444 w 8291989"/>
              <a:gd name="connsiteY188" fmla="*/ 2190749 h 3747684"/>
              <a:gd name="connsiteX189" fmla="*/ 3313012 w 8291989"/>
              <a:gd name="connsiteY189" fmla="*/ 2199406 h 3747684"/>
              <a:gd name="connsiteX190" fmla="*/ 3477535 w 8291989"/>
              <a:gd name="connsiteY190" fmla="*/ 2242704 h 3747684"/>
              <a:gd name="connsiteX191" fmla="*/ 3620409 w 8291989"/>
              <a:gd name="connsiteY191" fmla="*/ 2251364 h 3747684"/>
              <a:gd name="connsiteX192" fmla="*/ 3676694 w 8291989"/>
              <a:gd name="connsiteY192" fmla="*/ 2281670 h 3747684"/>
              <a:gd name="connsiteX193" fmla="*/ 3707001 w 8291989"/>
              <a:gd name="connsiteY193" fmla="*/ 2286000 h 3747684"/>
              <a:gd name="connsiteX194" fmla="*/ 3767614 w 8291989"/>
              <a:gd name="connsiteY194" fmla="*/ 2290329 h 3747684"/>
              <a:gd name="connsiteX195" fmla="*/ 3849876 w 8291989"/>
              <a:gd name="connsiteY195" fmla="*/ 2298989 h 3747684"/>
              <a:gd name="connsiteX196" fmla="*/ 3914819 w 8291989"/>
              <a:gd name="connsiteY196" fmla="*/ 2303318 h 3747684"/>
              <a:gd name="connsiteX197" fmla="*/ 4023058 w 8291989"/>
              <a:gd name="connsiteY197" fmla="*/ 2316307 h 3747684"/>
              <a:gd name="connsiteX198" fmla="*/ 4036046 w 8291989"/>
              <a:gd name="connsiteY198" fmla="*/ 2324966 h 3747684"/>
              <a:gd name="connsiteX199" fmla="*/ 4040376 w 8291989"/>
              <a:gd name="connsiteY199" fmla="*/ 2337954 h 3747684"/>
              <a:gd name="connsiteX200" fmla="*/ 4053364 w 8291989"/>
              <a:gd name="connsiteY200" fmla="*/ 2359602 h 3747684"/>
              <a:gd name="connsiteX201" fmla="*/ 4096660 w 8291989"/>
              <a:gd name="connsiteY201" fmla="*/ 2398568 h 3747684"/>
              <a:gd name="connsiteX202" fmla="*/ 4113978 w 8291989"/>
              <a:gd name="connsiteY202" fmla="*/ 2424545 h 3747684"/>
              <a:gd name="connsiteX203" fmla="*/ 4131296 w 8291989"/>
              <a:gd name="connsiteY203" fmla="*/ 2446193 h 3747684"/>
              <a:gd name="connsiteX204" fmla="*/ 4183251 w 8291989"/>
              <a:gd name="connsiteY204" fmla="*/ 2506807 h 3747684"/>
              <a:gd name="connsiteX205" fmla="*/ 4200569 w 8291989"/>
              <a:gd name="connsiteY205" fmla="*/ 2554432 h 3747684"/>
              <a:gd name="connsiteX206" fmla="*/ 4209228 w 8291989"/>
              <a:gd name="connsiteY206" fmla="*/ 2571750 h 3747684"/>
              <a:gd name="connsiteX207" fmla="*/ 4213558 w 8291989"/>
              <a:gd name="connsiteY207" fmla="*/ 2593398 h 3747684"/>
              <a:gd name="connsiteX208" fmla="*/ 4222217 w 8291989"/>
              <a:gd name="connsiteY208" fmla="*/ 2610716 h 3747684"/>
              <a:gd name="connsiteX209" fmla="*/ 4230876 w 8291989"/>
              <a:gd name="connsiteY209" fmla="*/ 2632364 h 3747684"/>
              <a:gd name="connsiteX210" fmla="*/ 4235205 w 8291989"/>
              <a:gd name="connsiteY210" fmla="*/ 2649682 h 3747684"/>
              <a:gd name="connsiteX211" fmla="*/ 4248194 w 8291989"/>
              <a:gd name="connsiteY211" fmla="*/ 2684318 h 3747684"/>
              <a:gd name="connsiteX212" fmla="*/ 4252523 w 8291989"/>
              <a:gd name="connsiteY212" fmla="*/ 2701636 h 3747684"/>
              <a:gd name="connsiteX213" fmla="*/ 4265512 w 8291989"/>
              <a:gd name="connsiteY213" fmla="*/ 2727614 h 3747684"/>
              <a:gd name="connsiteX214" fmla="*/ 4274171 w 8291989"/>
              <a:gd name="connsiteY214" fmla="*/ 2766579 h 3747684"/>
              <a:gd name="connsiteX215" fmla="*/ 4304478 w 8291989"/>
              <a:gd name="connsiteY215" fmla="*/ 2822864 h 3747684"/>
              <a:gd name="connsiteX216" fmla="*/ 4313137 w 8291989"/>
              <a:gd name="connsiteY216" fmla="*/ 2844511 h 3747684"/>
              <a:gd name="connsiteX217" fmla="*/ 4343444 w 8291989"/>
              <a:gd name="connsiteY217" fmla="*/ 2883477 h 3747684"/>
              <a:gd name="connsiteX218" fmla="*/ 4352103 w 8291989"/>
              <a:gd name="connsiteY218" fmla="*/ 2905125 h 3747684"/>
              <a:gd name="connsiteX219" fmla="*/ 4360762 w 8291989"/>
              <a:gd name="connsiteY219" fmla="*/ 2922443 h 3747684"/>
              <a:gd name="connsiteX220" fmla="*/ 4365092 w 8291989"/>
              <a:gd name="connsiteY220" fmla="*/ 2939761 h 3747684"/>
              <a:gd name="connsiteX221" fmla="*/ 4373751 w 8291989"/>
              <a:gd name="connsiteY221" fmla="*/ 2952750 h 3747684"/>
              <a:gd name="connsiteX222" fmla="*/ 4399728 w 8291989"/>
              <a:gd name="connsiteY222" fmla="*/ 2996045 h 3747684"/>
              <a:gd name="connsiteX223" fmla="*/ 4425705 w 8291989"/>
              <a:gd name="connsiteY223" fmla="*/ 3039341 h 3747684"/>
              <a:gd name="connsiteX224" fmla="*/ 4443023 w 8291989"/>
              <a:gd name="connsiteY224" fmla="*/ 3060989 h 3747684"/>
              <a:gd name="connsiteX225" fmla="*/ 4481989 w 8291989"/>
              <a:gd name="connsiteY225" fmla="*/ 3086966 h 3747684"/>
              <a:gd name="connsiteX226" fmla="*/ 4494978 w 8291989"/>
              <a:gd name="connsiteY226" fmla="*/ 3091295 h 3747684"/>
              <a:gd name="connsiteX227" fmla="*/ 4512296 w 8291989"/>
              <a:gd name="connsiteY227" fmla="*/ 3099954 h 3747684"/>
              <a:gd name="connsiteX228" fmla="*/ 4581569 w 8291989"/>
              <a:gd name="connsiteY228" fmla="*/ 3091295 h 3747684"/>
              <a:gd name="connsiteX229" fmla="*/ 4603217 w 8291989"/>
              <a:gd name="connsiteY229" fmla="*/ 3082636 h 3747684"/>
              <a:gd name="connsiteX230" fmla="*/ 4616205 w 8291989"/>
              <a:gd name="connsiteY230" fmla="*/ 3078307 h 3747684"/>
              <a:gd name="connsiteX231" fmla="*/ 4637853 w 8291989"/>
              <a:gd name="connsiteY231" fmla="*/ 3065318 h 3747684"/>
              <a:gd name="connsiteX232" fmla="*/ 4707126 w 8291989"/>
              <a:gd name="connsiteY232" fmla="*/ 3017693 h 3747684"/>
              <a:gd name="connsiteX233" fmla="*/ 4746092 w 8291989"/>
              <a:gd name="connsiteY233" fmla="*/ 2987386 h 3747684"/>
              <a:gd name="connsiteX234" fmla="*/ 4811035 w 8291989"/>
              <a:gd name="connsiteY234" fmla="*/ 2948420 h 3747684"/>
              <a:gd name="connsiteX235" fmla="*/ 4832683 w 8291989"/>
              <a:gd name="connsiteY235" fmla="*/ 2931102 h 3747684"/>
              <a:gd name="connsiteX236" fmla="*/ 4862989 w 8291989"/>
              <a:gd name="connsiteY236" fmla="*/ 2900795 h 3747684"/>
              <a:gd name="connsiteX237" fmla="*/ 4893296 w 8291989"/>
              <a:gd name="connsiteY237" fmla="*/ 2870489 h 3747684"/>
              <a:gd name="connsiteX238" fmla="*/ 4906285 w 8291989"/>
              <a:gd name="connsiteY238" fmla="*/ 2835852 h 3747684"/>
              <a:gd name="connsiteX239" fmla="*/ 4932262 w 8291989"/>
              <a:gd name="connsiteY239" fmla="*/ 2801216 h 3747684"/>
              <a:gd name="connsiteX240" fmla="*/ 4953910 w 8291989"/>
              <a:gd name="connsiteY240" fmla="*/ 2753591 h 3747684"/>
              <a:gd name="connsiteX241" fmla="*/ 4962569 w 8291989"/>
              <a:gd name="connsiteY241" fmla="*/ 2740602 h 3747684"/>
              <a:gd name="connsiteX242" fmla="*/ 4975558 w 8291989"/>
              <a:gd name="connsiteY242" fmla="*/ 2718954 h 3747684"/>
              <a:gd name="connsiteX243" fmla="*/ 4988546 w 8291989"/>
              <a:gd name="connsiteY243" fmla="*/ 2636693 h 3747684"/>
              <a:gd name="connsiteX244" fmla="*/ 4997205 w 8291989"/>
              <a:gd name="connsiteY244" fmla="*/ 2584739 h 3747684"/>
              <a:gd name="connsiteX245" fmla="*/ 5001535 w 8291989"/>
              <a:gd name="connsiteY245" fmla="*/ 2558761 h 3747684"/>
              <a:gd name="connsiteX246" fmla="*/ 5014523 w 8291989"/>
              <a:gd name="connsiteY246" fmla="*/ 2476500 h 3747684"/>
              <a:gd name="connsiteX247" fmla="*/ 5023183 w 8291989"/>
              <a:gd name="connsiteY247" fmla="*/ 2450523 h 3747684"/>
              <a:gd name="connsiteX248" fmla="*/ 5044830 w 8291989"/>
              <a:gd name="connsiteY248" fmla="*/ 2368261 h 3747684"/>
              <a:gd name="connsiteX249" fmla="*/ 5044830 w 8291989"/>
              <a:gd name="connsiteY249" fmla="*/ 2368261 h 3747684"/>
              <a:gd name="connsiteX250" fmla="*/ 5049160 w 8291989"/>
              <a:gd name="connsiteY250" fmla="*/ 2346614 h 3747684"/>
              <a:gd name="connsiteX251" fmla="*/ 5053489 w 8291989"/>
              <a:gd name="connsiteY251" fmla="*/ 2320636 h 3747684"/>
              <a:gd name="connsiteX252" fmla="*/ 5083796 w 8291989"/>
              <a:gd name="connsiteY252" fmla="*/ 2273011 h 3747684"/>
              <a:gd name="connsiteX253" fmla="*/ 5122762 w 8291989"/>
              <a:gd name="connsiteY253" fmla="*/ 2216727 h 3747684"/>
              <a:gd name="connsiteX254" fmla="*/ 5135751 w 8291989"/>
              <a:gd name="connsiteY254" fmla="*/ 2199409 h 3747684"/>
              <a:gd name="connsiteX255" fmla="*/ 5174717 w 8291989"/>
              <a:gd name="connsiteY255" fmla="*/ 2138795 h 3747684"/>
              <a:gd name="connsiteX256" fmla="*/ 5235330 w 8291989"/>
              <a:gd name="connsiteY256" fmla="*/ 2091170 h 3747684"/>
              <a:gd name="connsiteX257" fmla="*/ 5321921 w 8291989"/>
              <a:gd name="connsiteY257" fmla="*/ 2030557 h 3747684"/>
              <a:gd name="connsiteX258" fmla="*/ 5347898 w 8291989"/>
              <a:gd name="connsiteY258" fmla="*/ 2021898 h 3747684"/>
              <a:gd name="connsiteX259" fmla="*/ 5369546 w 8291989"/>
              <a:gd name="connsiteY259" fmla="*/ 2008909 h 3747684"/>
              <a:gd name="connsiteX260" fmla="*/ 5391194 w 8291989"/>
              <a:gd name="connsiteY260" fmla="*/ 2004579 h 3747684"/>
              <a:gd name="connsiteX261" fmla="*/ 5486444 w 8291989"/>
              <a:gd name="connsiteY261" fmla="*/ 1995920 h 3747684"/>
              <a:gd name="connsiteX262" fmla="*/ 5633648 w 8291989"/>
              <a:gd name="connsiteY262" fmla="*/ 2008909 h 3747684"/>
              <a:gd name="connsiteX263" fmla="*/ 5672614 w 8291989"/>
              <a:gd name="connsiteY263" fmla="*/ 2021898 h 3747684"/>
              <a:gd name="connsiteX264" fmla="*/ 5685603 w 8291989"/>
              <a:gd name="connsiteY264" fmla="*/ 2030557 h 3747684"/>
              <a:gd name="connsiteX265" fmla="*/ 5702921 w 8291989"/>
              <a:gd name="connsiteY265" fmla="*/ 2034886 h 3747684"/>
              <a:gd name="connsiteX266" fmla="*/ 5759205 w 8291989"/>
              <a:gd name="connsiteY266" fmla="*/ 2069523 h 3747684"/>
              <a:gd name="connsiteX267" fmla="*/ 5789512 w 8291989"/>
              <a:gd name="connsiteY267" fmla="*/ 2099829 h 3747684"/>
              <a:gd name="connsiteX268" fmla="*/ 5798171 w 8291989"/>
              <a:gd name="connsiteY268" fmla="*/ 2108489 h 3747684"/>
              <a:gd name="connsiteX269" fmla="*/ 5815489 w 8291989"/>
              <a:gd name="connsiteY269" fmla="*/ 2117148 h 3747684"/>
              <a:gd name="connsiteX270" fmla="*/ 5828478 w 8291989"/>
              <a:gd name="connsiteY270" fmla="*/ 2121477 h 3747684"/>
              <a:gd name="connsiteX271" fmla="*/ 5867444 w 8291989"/>
              <a:gd name="connsiteY271" fmla="*/ 2138795 h 3747684"/>
              <a:gd name="connsiteX272" fmla="*/ 5884762 w 8291989"/>
              <a:gd name="connsiteY272" fmla="*/ 2147454 h 3747684"/>
              <a:gd name="connsiteX273" fmla="*/ 5941046 w 8291989"/>
              <a:gd name="connsiteY273" fmla="*/ 2151784 h 3747684"/>
              <a:gd name="connsiteX274" fmla="*/ 5967023 w 8291989"/>
              <a:gd name="connsiteY274" fmla="*/ 2156114 h 3747684"/>
              <a:gd name="connsiteX275" fmla="*/ 6001660 w 8291989"/>
              <a:gd name="connsiteY275" fmla="*/ 2164773 h 3747684"/>
              <a:gd name="connsiteX276" fmla="*/ 6066603 w 8291989"/>
              <a:gd name="connsiteY276" fmla="*/ 2169102 h 3747684"/>
              <a:gd name="connsiteX277" fmla="*/ 6153194 w 8291989"/>
              <a:gd name="connsiteY277" fmla="*/ 2177761 h 3747684"/>
              <a:gd name="connsiteX278" fmla="*/ 6187830 w 8291989"/>
              <a:gd name="connsiteY278" fmla="*/ 2182091 h 3747684"/>
              <a:gd name="connsiteX279" fmla="*/ 6257103 w 8291989"/>
              <a:gd name="connsiteY279" fmla="*/ 2173432 h 3747684"/>
              <a:gd name="connsiteX280" fmla="*/ 6291739 w 8291989"/>
              <a:gd name="connsiteY280" fmla="*/ 2177761 h 3747684"/>
              <a:gd name="connsiteX281" fmla="*/ 6412967 w 8291989"/>
              <a:gd name="connsiteY281" fmla="*/ 2173432 h 3747684"/>
              <a:gd name="connsiteX282" fmla="*/ 6425955 w 8291989"/>
              <a:gd name="connsiteY282" fmla="*/ 2169102 h 3747684"/>
              <a:gd name="connsiteX283" fmla="*/ 6434614 w 8291989"/>
              <a:gd name="connsiteY283" fmla="*/ 2156114 h 3747684"/>
              <a:gd name="connsiteX284" fmla="*/ 6443273 w 8291989"/>
              <a:gd name="connsiteY284" fmla="*/ 2138795 h 3747684"/>
              <a:gd name="connsiteX285" fmla="*/ 6451933 w 8291989"/>
              <a:gd name="connsiteY285" fmla="*/ 2099829 h 3747684"/>
              <a:gd name="connsiteX286" fmla="*/ 6456262 w 8291989"/>
              <a:gd name="connsiteY286" fmla="*/ 2060864 h 3747684"/>
              <a:gd name="connsiteX287" fmla="*/ 6460592 w 8291989"/>
              <a:gd name="connsiteY287" fmla="*/ 2026227 h 3747684"/>
              <a:gd name="connsiteX288" fmla="*/ 6469251 w 8291989"/>
              <a:gd name="connsiteY288" fmla="*/ 1892011 h 3747684"/>
              <a:gd name="connsiteX289" fmla="*/ 6503887 w 8291989"/>
              <a:gd name="connsiteY289" fmla="*/ 1909329 h 3747684"/>
              <a:gd name="connsiteX290" fmla="*/ 6512546 w 8291989"/>
              <a:gd name="connsiteY290" fmla="*/ 1917989 h 3747684"/>
              <a:gd name="connsiteX291" fmla="*/ 6525535 w 8291989"/>
              <a:gd name="connsiteY291" fmla="*/ 1913659 h 3747684"/>
              <a:gd name="connsiteX292" fmla="*/ 6573160 w 8291989"/>
              <a:gd name="connsiteY292" fmla="*/ 1922318 h 3747684"/>
              <a:gd name="connsiteX293" fmla="*/ 6607796 w 8291989"/>
              <a:gd name="connsiteY293" fmla="*/ 1948295 h 3747684"/>
              <a:gd name="connsiteX294" fmla="*/ 6620785 w 8291989"/>
              <a:gd name="connsiteY294" fmla="*/ 1943966 h 3747684"/>
              <a:gd name="connsiteX295" fmla="*/ 6633773 w 8291989"/>
              <a:gd name="connsiteY295" fmla="*/ 1930977 h 3747684"/>
              <a:gd name="connsiteX296" fmla="*/ 6651092 w 8291989"/>
              <a:gd name="connsiteY296" fmla="*/ 1956954 h 3747684"/>
              <a:gd name="connsiteX297" fmla="*/ 6646762 w 8291989"/>
              <a:gd name="connsiteY297" fmla="*/ 1969943 h 3747684"/>
              <a:gd name="connsiteX298" fmla="*/ 6633773 w 8291989"/>
              <a:gd name="connsiteY298" fmla="*/ 1995920 h 3747684"/>
              <a:gd name="connsiteX299" fmla="*/ 6638103 w 8291989"/>
              <a:gd name="connsiteY299" fmla="*/ 2026227 h 3747684"/>
              <a:gd name="connsiteX300" fmla="*/ 6642433 w 8291989"/>
              <a:gd name="connsiteY300" fmla="*/ 2039216 h 3747684"/>
              <a:gd name="connsiteX301" fmla="*/ 6659751 w 8291989"/>
              <a:gd name="connsiteY301" fmla="*/ 2047875 h 3747684"/>
              <a:gd name="connsiteX302" fmla="*/ 6672739 w 8291989"/>
              <a:gd name="connsiteY302" fmla="*/ 2056534 h 3747684"/>
              <a:gd name="connsiteX303" fmla="*/ 6685728 w 8291989"/>
              <a:gd name="connsiteY303" fmla="*/ 2069523 h 3747684"/>
              <a:gd name="connsiteX304" fmla="*/ 6724694 w 8291989"/>
              <a:gd name="connsiteY304" fmla="*/ 2091170 h 3747684"/>
              <a:gd name="connsiteX305" fmla="*/ 6763660 w 8291989"/>
              <a:gd name="connsiteY305" fmla="*/ 2112818 h 3747684"/>
              <a:gd name="connsiteX306" fmla="*/ 6776648 w 8291989"/>
              <a:gd name="connsiteY306" fmla="*/ 2117148 h 3747684"/>
              <a:gd name="connsiteX307" fmla="*/ 6811285 w 8291989"/>
              <a:gd name="connsiteY307" fmla="*/ 2143125 h 3747684"/>
              <a:gd name="connsiteX308" fmla="*/ 6845921 w 8291989"/>
              <a:gd name="connsiteY308" fmla="*/ 2164773 h 3747684"/>
              <a:gd name="connsiteX309" fmla="*/ 6884887 w 8291989"/>
              <a:gd name="connsiteY309" fmla="*/ 2199409 h 3747684"/>
              <a:gd name="connsiteX310" fmla="*/ 6897876 w 8291989"/>
              <a:gd name="connsiteY310" fmla="*/ 2203739 h 3747684"/>
              <a:gd name="connsiteX311" fmla="*/ 6941171 w 8291989"/>
              <a:gd name="connsiteY311" fmla="*/ 2234045 h 3747684"/>
              <a:gd name="connsiteX312" fmla="*/ 6958489 w 8291989"/>
              <a:gd name="connsiteY312" fmla="*/ 2242704 h 3747684"/>
              <a:gd name="connsiteX313" fmla="*/ 6971478 w 8291989"/>
              <a:gd name="connsiteY313" fmla="*/ 2247034 h 3747684"/>
              <a:gd name="connsiteX314" fmla="*/ 6997455 w 8291989"/>
              <a:gd name="connsiteY314" fmla="*/ 2264352 h 3747684"/>
              <a:gd name="connsiteX315" fmla="*/ 6975808 w 8291989"/>
              <a:gd name="connsiteY315" fmla="*/ 2281670 h 3747684"/>
              <a:gd name="connsiteX316" fmla="*/ 6958489 w 8291989"/>
              <a:gd name="connsiteY316" fmla="*/ 2298989 h 3747684"/>
              <a:gd name="connsiteX317" fmla="*/ 6945501 w 8291989"/>
              <a:gd name="connsiteY317" fmla="*/ 2311977 h 3747684"/>
              <a:gd name="connsiteX318" fmla="*/ 6932512 w 8291989"/>
              <a:gd name="connsiteY318" fmla="*/ 2324966 h 3747684"/>
              <a:gd name="connsiteX319" fmla="*/ 6906535 w 8291989"/>
              <a:gd name="connsiteY319" fmla="*/ 2359602 h 3747684"/>
              <a:gd name="connsiteX320" fmla="*/ 6889217 w 8291989"/>
              <a:gd name="connsiteY320" fmla="*/ 2376920 h 3747684"/>
              <a:gd name="connsiteX321" fmla="*/ 6880558 w 8291989"/>
              <a:gd name="connsiteY321" fmla="*/ 2389909 h 3747684"/>
              <a:gd name="connsiteX322" fmla="*/ 6871898 w 8291989"/>
              <a:gd name="connsiteY322" fmla="*/ 2420216 h 3747684"/>
              <a:gd name="connsiteX323" fmla="*/ 6876228 w 8291989"/>
              <a:gd name="connsiteY323" fmla="*/ 2433204 h 3747684"/>
              <a:gd name="connsiteX324" fmla="*/ 6910864 w 8291989"/>
              <a:gd name="connsiteY324" fmla="*/ 2459182 h 3747684"/>
              <a:gd name="connsiteX325" fmla="*/ 6941171 w 8291989"/>
              <a:gd name="connsiteY325" fmla="*/ 2476500 h 3747684"/>
              <a:gd name="connsiteX326" fmla="*/ 6954160 w 8291989"/>
              <a:gd name="connsiteY326" fmla="*/ 2472170 h 3747684"/>
              <a:gd name="connsiteX327" fmla="*/ 6984467 w 8291989"/>
              <a:gd name="connsiteY327" fmla="*/ 2437534 h 3747684"/>
              <a:gd name="connsiteX328" fmla="*/ 7023433 w 8291989"/>
              <a:gd name="connsiteY328" fmla="*/ 2398568 h 3747684"/>
              <a:gd name="connsiteX329" fmla="*/ 7053739 w 8291989"/>
              <a:gd name="connsiteY329" fmla="*/ 2355273 h 3747684"/>
              <a:gd name="connsiteX330" fmla="*/ 7062398 w 8291989"/>
              <a:gd name="connsiteY330" fmla="*/ 2337954 h 3747684"/>
              <a:gd name="connsiteX331" fmla="*/ 7071058 w 8291989"/>
              <a:gd name="connsiteY331" fmla="*/ 2324966 h 3747684"/>
              <a:gd name="connsiteX332" fmla="*/ 7088376 w 8291989"/>
              <a:gd name="connsiteY332" fmla="*/ 2294659 h 3747684"/>
              <a:gd name="connsiteX333" fmla="*/ 7105694 w 8291989"/>
              <a:gd name="connsiteY333" fmla="*/ 2273011 h 3747684"/>
              <a:gd name="connsiteX334" fmla="*/ 7114353 w 8291989"/>
              <a:gd name="connsiteY334" fmla="*/ 2294659 h 3747684"/>
              <a:gd name="connsiteX335" fmla="*/ 7919648 w 8291989"/>
              <a:gd name="connsiteY335" fmla="*/ 978477 h 3747684"/>
              <a:gd name="connsiteX336" fmla="*/ 8136126 w 8291989"/>
              <a:gd name="connsiteY336" fmla="*/ 597477 h 3747684"/>
              <a:gd name="connsiteX337" fmla="*/ 8291989 w 8291989"/>
              <a:gd name="connsiteY337" fmla="*/ 177512 h 3747684"/>
              <a:gd name="connsiteX338" fmla="*/ 8188079 w 8291989"/>
              <a:gd name="connsiteY338" fmla="*/ 112568 h 3747684"/>
              <a:gd name="connsiteX339" fmla="*/ 7837387 w 8291989"/>
              <a:gd name="connsiteY339" fmla="*/ 142875 h 3747684"/>
              <a:gd name="connsiteX340" fmla="*/ 7512671 w 8291989"/>
              <a:gd name="connsiteY340" fmla="*/ 697057 h 3747684"/>
              <a:gd name="connsiteX341" fmla="*/ 7296194 w 8291989"/>
              <a:gd name="connsiteY341" fmla="*/ 736022 h 3747684"/>
              <a:gd name="connsiteX342" fmla="*/ 7265887 w 8291989"/>
              <a:gd name="connsiteY342" fmla="*/ 818284 h 3747684"/>
              <a:gd name="connsiteX343" fmla="*/ 7304853 w 8291989"/>
              <a:gd name="connsiteY343" fmla="*/ 878898 h 3747684"/>
              <a:gd name="connsiteX344" fmla="*/ 7136001 w 8291989"/>
              <a:gd name="connsiteY344" fmla="*/ 1142999 h 3747684"/>
              <a:gd name="connsiteX345" fmla="*/ 6672740 w 8291989"/>
              <a:gd name="connsiteY34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18260 w 8291989"/>
              <a:gd name="connsiteY186" fmla="*/ 2174021 h 3747684"/>
              <a:gd name="connsiteX187" fmla="*/ 3079217 w 8291989"/>
              <a:gd name="connsiteY187" fmla="*/ 2195079 h 3747684"/>
              <a:gd name="connsiteX188" fmla="*/ 3200444 w 8291989"/>
              <a:gd name="connsiteY188" fmla="*/ 2190749 h 3747684"/>
              <a:gd name="connsiteX189" fmla="*/ 3313012 w 8291989"/>
              <a:gd name="connsiteY189" fmla="*/ 2199406 h 3747684"/>
              <a:gd name="connsiteX190" fmla="*/ 3477535 w 8291989"/>
              <a:gd name="connsiteY190" fmla="*/ 2242704 h 3747684"/>
              <a:gd name="connsiteX191" fmla="*/ 3620409 w 8291989"/>
              <a:gd name="connsiteY191" fmla="*/ 2251364 h 3747684"/>
              <a:gd name="connsiteX192" fmla="*/ 3676694 w 8291989"/>
              <a:gd name="connsiteY192" fmla="*/ 2281670 h 3747684"/>
              <a:gd name="connsiteX193" fmla="*/ 3707001 w 8291989"/>
              <a:gd name="connsiteY193" fmla="*/ 2286000 h 3747684"/>
              <a:gd name="connsiteX194" fmla="*/ 3767614 w 8291989"/>
              <a:gd name="connsiteY194" fmla="*/ 2290329 h 3747684"/>
              <a:gd name="connsiteX195" fmla="*/ 3849876 w 8291989"/>
              <a:gd name="connsiteY195" fmla="*/ 2298989 h 3747684"/>
              <a:gd name="connsiteX196" fmla="*/ 3914819 w 8291989"/>
              <a:gd name="connsiteY196" fmla="*/ 2303318 h 3747684"/>
              <a:gd name="connsiteX197" fmla="*/ 4023058 w 8291989"/>
              <a:gd name="connsiteY197" fmla="*/ 2316307 h 3747684"/>
              <a:gd name="connsiteX198" fmla="*/ 4036046 w 8291989"/>
              <a:gd name="connsiteY198" fmla="*/ 2324966 h 3747684"/>
              <a:gd name="connsiteX199" fmla="*/ 4040376 w 8291989"/>
              <a:gd name="connsiteY199" fmla="*/ 2337954 h 3747684"/>
              <a:gd name="connsiteX200" fmla="*/ 4053364 w 8291989"/>
              <a:gd name="connsiteY200" fmla="*/ 2359602 h 3747684"/>
              <a:gd name="connsiteX201" fmla="*/ 4096660 w 8291989"/>
              <a:gd name="connsiteY201" fmla="*/ 2398568 h 3747684"/>
              <a:gd name="connsiteX202" fmla="*/ 4113978 w 8291989"/>
              <a:gd name="connsiteY202" fmla="*/ 2424545 h 3747684"/>
              <a:gd name="connsiteX203" fmla="*/ 4131296 w 8291989"/>
              <a:gd name="connsiteY203" fmla="*/ 2446193 h 3747684"/>
              <a:gd name="connsiteX204" fmla="*/ 4183251 w 8291989"/>
              <a:gd name="connsiteY204" fmla="*/ 2506807 h 3747684"/>
              <a:gd name="connsiteX205" fmla="*/ 4200569 w 8291989"/>
              <a:gd name="connsiteY205" fmla="*/ 2554432 h 3747684"/>
              <a:gd name="connsiteX206" fmla="*/ 4209228 w 8291989"/>
              <a:gd name="connsiteY206" fmla="*/ 2571750 h 3747684"/>
              <a:gd name="connsiteX207" fmla="*/ 4213558 w 8291989"/>
              <a:gd name="connsiteY207" fmla="*/ 2593398 h 3747684"/>
              <a:gd name="connsiteX208" fmla="*/ 4222217 w 8291989"/>
              <a:gd name="connsiteY208" fmla="*/ 2610716 h 3747684"/>
              <a:gd name="connsiteX209" fmla="*/ 4230876 w 8291989"/>
              <a:gd name="connsiteY209" fmla="*/ 2632364 h 3747684"/>
              <a:gd name="connsiteX210" fmla="*/ 4235205 w 8291989"/>
              <a:gd name="connsiteY210" fmla="*/ 2649682 h 3747684"/>
              <a:gd name="connsiteX211" fmla="*/ 4248194 w 8291989"/>
              <a:gd name="connsiteY211" fmla="*/ 2684318 h 3747684"/>
              <a:gd name="connsiteX212" fmla="*/ 4252523 w 8291989"/>
              <a:gd name="connsiteY212" fmla="*/ 2701636 h 3747684"/>
              <a:gd name="connsiteX213" fmla="*/ 4265512 w 8291989"/>
              <a:gd name="connsiteY213" fmla="*/ 2727614 h 3747684"/>
              <a:gd name="connsiteX214" fmla="*/ 4274171 w 8291989"/>
              <a:gd name="connsiteY214" fmla="*/ 2766579 h 3747684"/>
              <a:gd name="connsiteX215" fmla="*/ 4304478 w 8291989"/>
              <a:gd name="connsiteY215" fmla="*/ 2822864 h 3747684"/>
              <a:gd name="connsiteX216" fmla="*/ 4313137 w 8291989"/>
              <a:gd name="connsiteY216" fmla="*/ 2844511 h 3747684"/>
              <a:gd name="connsiteX217" fmla="*/ 4343444 w 8291989"/>
              <a:gd name="connsiteY217" fmla="*/ 2883477 h 3747684"/>
              <a:gd name="connsiteX218" fmla="*/ 4352103 w 8291989"/>
              <a:gd name="connsiteY218" fmla="*/ 2905125 h 3747684"/>
              <a:gd name="connsiteX219" fmla="*/ 4360762 w 8291989"/>
              <a:gd name="connsiteY219" fmla="*/ 2922443 h 3747684"/>
              <a:gd name="connsiteX220" fmla="*/ 4365092 w 8291989"/>
              <a:gd name="connsiteY220" fmla="*/ 2939761 h 3747684"/>
              <a:gd name="connsiteX221" fmla="*/ 4373751 w 8291989"/>
              <a:gd name="connsiteY221" fmla="*/ 2952750 h 3747684"/>
              <a:gd name="connsiteX222" fmla="*/ 4399728 w 8291989"/>
              <a:gd name="connsiteY222" fmla="*/ 2996045 h 3747684"/>
              <a:gd name="connsiteX223" fmla="*/ 4425705 w 8291989"/>
              <a:gd name="connsiteY223" fmla="*/ 3039341 h 3747684"/>
              <a:gd name="connsiteX224" fmla="*/ 4443023 w 8291989"/>
              <a:gd name="connsiteY224" fmla="*/ 3060989 h 3747684"/>
              <a:gd name="connsiteX225" fmla="*/ 4481989 w 8291989"/>
              <a:gd name="connsiteY225" fmla="*/ 3086966 h 3747684"/>
              <a:gd name="connsiteX226" fmla="*/ 4494978 w 8291989"/>
              <a:gd name="connsiteY226" fmla="*/ 3091295 h 3747684"/>
              <a:gd name="connsiteX227" fmla="*/ 4512296 w 8291989"/>
              <a:gd name="connsiteY227" fmla="*/ 3099954 h 3747684"/>
              <a:gd name="connsiteX228" fmla="*/ 4581569 w 8291989"/>
              <a:gd name="connsiteY228" fmla="*/ 3091295 h 3747684"/>
              <a:gd name="connsiteX229" fmla="*/ 4603217 w 8291989"/>
              <a:gd name="connsiteY229" fmla="*/ 3082636 h 3747684"/>
              <a:gd name="connsiteX230" fmla="*/ 4616205 w 8291989"/>
              <a:gd name="connsiteY230" fmla="*/ 3078307 h 3747684"/>
              <a:gd name="connsiteX231" fmla="*/ 4637853 w 8291989"/>
              <a:gd name="connsiteY231" fmla="*/ 3065318 h 3747684"/>
              <a:gd name="connsiteX232" fmla="*/ 4707126 w 8291989"/>
              <a:gd name="connsiteY232" fmla="*/ 3017693 h 3747684"/>
              <a:gd name="connsiteX233" fmla="*/ 4746092 w 8291989"/>
              <a:gd name="connsiteY233" fmla="*/ 2987386 h 3747684"/>
              <a:gd name="connsiteX234" fmla="*/ 4811035 w 8291989"/>
              <a:gd name="connsiteY234" fmla="*/ 2948420 h 3747684"/>
              <a:gd name="connsiteX235" fmla="*/ 4832683 w 8291989"/>
              <a:gd name="connsiteY235" fmla="*/ 2931102 h 3747684"/>
              <a:gd name="connsiteX236" fmla="*/ 4862989 w 8291989"/>
              <a:gd name="connsiteY236" fmla="*/ 2900795 h 3747684"/>
              <a:gd name="connsiteX237" fmla="*/ 4893296 w 8291989"/>
              <a:gd name="connsiteY237" fmla="*/ 2870489 h 3747684"/>
              <a:gd name="connsiteX238" fmla="*/ 4906285 w 8291989"/>
              <a:gd name="connsiteY238" fmla="*/ 2835852 h 3747684"/>
              <a:gd name="connsiteX239" fmla="*/ 4932262 w 8291989"/>
              <a:gd name="connsiteY239" fmla="*/ 2801216 h 3747684"/>
              <a:gd name="connsiteX240" fmla="*/ 4953910 w 8291989"/>
              <a:gd name="connsiteY240" fmla="*/ 2753591 h 3747684"/>
              <a:gd name="connsiteX241" fmla="*/ 4962569 w 8291989"/>
              <a:gd name="connsiteY241" fmla="*/ 2740602 h 3747684"/>
              <a:gd name="connsiteX242" fmla="*/ 4975558 w 8291989"/>
              <a:gd name="connsiteY242" fmla="*/ 2718954 h 3747684"/>
              <a:gd name="connsiteX243" fmla="*/ 4988546 w 8291989"/>
              <a:gd name="connsiteY243" fmla="*/ 2636693 h 3747684"/>
              <a:gd name="connsiteX244" fmla="*/ 4997205 w 8291989"/>
              <a:gd name="connsiteY244" fmla="*/ 2584739 h 3747684"/>
              <a:gd name="connsiteX245" fmla="*/ 5001535 w 8291989"/>
              <a:gd name="connsiteY245" fmla="*/ 2558761 h 3747684"/>
              <a:gd name="connsiteX246" fmla="*/ 5014523 w 8291989"/>
              <a:gd name="connsiteY246" fmla="*/ 2476500 h 3747684"/>
              <a:gd name="connsiteX247" fmla="*/ 5023183 w 8291989"/>
              <a:gd name="connsiteY247" fmla="*/ 2450523 h 3747684"/>
              <a:gd name="connsiteX248" fmla="*/ 5044830 w 8291989"/>
              <a:gd name="connsiteY248" fmla="*/ 2368261 h 3747684"/>
              <a:gd name="connsiteX249" fmla="*/ 5044830 w 8291989"/>
              <a:gd name="connsiteY249" fmla="*/ 2368261 h 3747684"/>
              <a:gd name="connsiteX250" fmla="*/ 5049160 w 8291989"/>
              <a:gd name="connsiteY250" fmla="*/ 2346614 h 3747684"/>
              <a:gd name="connsiteX251" fmla="*/ 5053489 w 8291989"/>
              <a:gd name="connsiteY251" fmla="*/ 2320636 h 3747684"/>
              <a:gd name="connsiteX252" fmla="*/ 5083796 w 8291989"/>
              <a:gd name="connsiteY252" fmla="*/ 2273011 h 3747684"/>
              <a:gd name="connsiteX253" fmla="*/ 5122762 w 8291989"/>
              <a:gd name="connsiteY253" fmla="*/ 2216727 h 3747684"/>
              <a:gd name="connsiteX254" fmla="*/ 5135751 w 8291989"/>
              <a:gd name="connsiteY254" fmla="*/ 2199409 h 3747684"/>
              <a:gd name="connsiteX255" fmla="*/ 5174717 w 8291989"/>
              <a:gd name="connsiteY255" fmla="*/ 2138795 h 3747684"/>
              <a:gd name="connsiteX256" fmla="*/ 5235330 w 8291989"/>
              <a:gd name="connsiteY256" fmla="*/ 2091170 h 3747684"/>
              <a:gd name="connsiteX257" fmla="*/ 5321921 w 8291989"/>
              <a:gd name="connsiteY257" fmla="*/ 2030557 h 3747684"/>
              <a:gd name="connsiteX258" fmla="*/ 5347898 w 8291989"/>
              <a:gd name="connsiteY258" fmla="*/ 2021898 h 3747684"/>
              <a:gd name="connsiteX259" fmla="*/ 5369546 w 8291989"/>
              <a:gd name="connsiteY259" fmla="*/ 2008909 h 3747684"/>
              <a:gd name="connsiteX260" fmla="*/ 5391194 w 8291989"/>
              <a:gd name="connsiteY260" fmla="*/ 2004579 h 3747684"/>
              <a:gd name="connsiteX261" fmla="*/ 5486444 w 8291989"/>
              <a:gd name="connsiteY261" fmla="*/ 1995920 h 3747684"/>
              <a:gd name="connsiteX262" fmla="*/ 5633648 w 8291989"/>
              <a:gd name="connsiteY262" fmla="*/ 2008909 h 3747684"/>
              <a:gd name="connsiteX263" fmla="*/ 5672614 w 8291989"/>
              <a:gd name="connsiteY263" fmla="*/ 2021898 h 3747684"/>
              <a:gd name="connsiteX264" fmla="*/ 5685603 w 8291989"/>
              <a:gd name="connsiteY264" fmla="*/ 2030557 h 3747684"/>
              <a:gd name="connsiteX265" fmla="*/ 5702921 w 8291989"/>
              <a:gd name="connsiteY265" fmla="*/ 2034886 h 3747684"/>
              <a:gd name="connsiteX266" fmla="*/ 5759205 w 8291989"/>
              <a:gd name="connsiteY266" fmla="*/ 2069523 h 3747684"/>
              <a:gd name="connsiteX267" fmla="*/ 5789512 w 8291989"/>
              <a:gd name="connsiteY267" fmla="*/ 2099829 h 3747684"/>
              <a:gd name="connsiteX268" fmla="*/ 5798171 w 8291989"/>
              <a:gd name="connsiteY268" fmla="*/ 2108489 h 3747684"/>
              <a:gd name="connsiteX269" fmla="*/ 5815489 w 8291989"/>
              <a:gd name="connsiteY269" fmla="*/ 2117148 h 3747684"/>
              <a:gd name="connsiteX270" fmla="*/ 5828478 w 8291989"/>
              <a:gd name="connsiteY270" fmla="*/ 2121477 h 3747684"/>
              <a:gd name="connsiteX271" fmla="*/ 5867444 w 8291989"/>
              <a:gd name="connsiteY271" fmla="*/ 2138795 h 3747684"/>
              <a:gd name="connsiteX272" fmla="*/ 5884762 w 8291989"/>
              <a:gd name="connsiteY272" fmla="*/ 2147454 h 3747684"/>
              <a:gd name="connsiteX273" fmla="*/ 5941046 w 8291989"/>
              <a:gd name="connsiteY273" fmla="*/ 2151784 h 3747684"/>
              <a:gd name="connsiteX274" fmla="*/ 5967023 w 8291989"/>
              <a:gd name="connsiteY274" fmla="*/ 2156114 h 3747684"/>
              <a:gd name="connsiteX275" fmla="*/ 6001660 w 8291989"/>
              <a:gd name="connsiteY275" fmla="*/ 2164773 h 3747684"/>
              <a:gd name="connsiteX276" fmla="*/ 6066603 w 8291989"/>
              <a:gd name="connsiteY276" fmla="*/ 2169102 h 3747684"/>
              <a:gd name="connsiteX277" fmla="*/ 6153194 w 8291989"/>
              <a:gd name="connsiteY277" fmla="*/ 2177761 h 3747684"/>
              <a:gd name="connsiteX278" fmla="*/ 6187830 w 8291989"/>
              <a:gd name="connsiteY278" fmla="*/ 2182091 h 3747684"/>
              <a:gd name="connsiteX279" fmla="*/ 6257103 w 8291989"/>
              <a:gd name="connsiteY279" fmla="*/ 2173432 h 3747684"/>
              <a:gd name="connsiteX280" fmla="*/ 6291739 w 8291989"/>
              <a:gd name="connsiteY280" fmla="*/ 2177761 h 3747684"/>
              <a:gd name="connsiteX281" fmla="*/ 6412967 w 8291989"/>
              <a:gd name="connsiteY281" fmla="*/ 2173432 h 3747684"/>
              <a:gd name="connsiteX282" fmla="*/ 6425955 w 8291989"/>
              <a:gd name="connsiteY282" fmla="*/ 2169102 h 3747684"/>
              <a:gd name="connsiteX283" fmla="*/ 6434614 w 8291989"/>
              <a:gd name="connsiteY283" fmla="*/ 2156114 h 3747684"/>
              <a:gd name="connsiteX284" fmla="*/ 6443273 w 8291989"/>
              <a:gd name="connsiteY284" fmla="*/ 2138795 h 3747684"/>
              <a:gd name="connsiteX285" fmla="*/ 6451933 w 8291989"/>
              <a:gd name="connsiteY285" fmla="*/ 2099829 h 3747684"/>
              <a:gd name="connsiteX286" fmla="*/ 6456262 w 8291989"/>
              <a:gd name="connsiteY286" fmla="*/ 2060864 h 3747684"/>
              <a:gd name="connsiteX287" fmla="*/ 6460592 w 8291989"/>
              <a:gd name="connsiteY287" fmla="*/ 2026227 h 3747684"/>
              <a:gd name="connsiteX288" fmla="*/ 6469251 w 8291989"/>
              <a:gd name="connsiteY288" fmla="*/ 1892011 h 3747684"/>
              <a:gd name="connsiteX289" fmla="*/ 6503887 w 8291989"/>
              <a:gd name="connsiteY289" fmla="*/ 1909329 h 3747684"/>
              <a:gd name="connsiteX290" fmla="*/ 6512546 w 8291989"/>
              <a:gd name="connsiteY290" fmla="*/ 1917989 h 3747684"/>
              <a:gd name="connsiteX291" fmla="*/ 6525535 w 8291989"/>
              <a:gd name="connsiteY291" fmla="*/ 1913659 h 3747684"/>
              <a:gd name="connsiteX292" fmla="*/ 6573160 w 8291989"/>
              <a:gd name="connsiteY292" fmla="*/ 1922318 h 3747684"/>
              <a:gd name="connsiteX293" fmla="*/ 6607796 w 8291989"/>
              <a:gd name="connsiteY293" fmla="*/ 1948295 h 3747684"/>
              <a:gd name="connsiteX294" fmla="*/ 6620785 w 8291989"/>
              <a:gd name="connsiteY294" fmla="*/ 1943966 h 3747684"/>
              <a:gd name="connsiteX295" fmla="*/ 6633773 w 8291989"/>
              <a:gd name="connsiteY295" fmla="*/ 1930977 h 3747684"/>
              <a:gd name="connsiteX296" fmla="*/ 6651092 w 8291989"/>
              <a:gd name="connsiteY296" fmla="*/ 1956954 h 3747684"/>
              <a:gd name="connsiteX297" fmla="*/ 6646762 w 8291989"/>
              <a:gd name="connsiteY297" fmla="*/ 1969943 h 3747684"/>
              <a:gd name="connsiteX298" fmla="*/ 6633773 w 8291989"/>
              <a:gd name="connsiteY298" fmla="*/ 1995920 h 3747684"/>
              <a:gd name="connsiteX299" fmla="*/ 6638103 w 8291989"/>
              <a:gd name="connsiteY299" fmla="*/ 2026227 h 3747684"/>
              <a:gd name="connsiteX300" fmla="*/ 6642433 w 8291989"/>
              <a:gd name="connsiteY300" fmla="*/ 2039216 h 3747684"/>
              <a:gd name="connsiteX301" fmla="*/ 6659751 w 8291989"/>
              <a:gd name="connsiteY301" fmla="*/ 2047875 h 3747684"/>
              <a:gd name="connsiteX302" fmla="*/ 6672739 w 8291989"/>
              <a:gd name="connsiteY302" fmla="*/ 2056534 h 3747684"/>
              <a:gd name="connsiteX303" fmla="*/ 6685728 w 8291989"/>
              <a:gd name="connsiteY303" fmla="*/ 2069523 h 3747684"/>
              <a:gd name="connsiteX304" fmla="*/ 6724694 w 8291989"/>
              <a:gd name="connsiteY304" fmla="*/ 2091170 h 3747684"/>
              <a:gd name="connsiteX305" fmla="*/ 6763660 w 8291989"/>
              <a:gd name="connsiteY305" fmla="*/ 2112818 h 3747684"/>
              <a:gd name="connsiteX306" fmla="*/ 6776648 w 8291989"/>
              <a:gd name="connsiteY306" fmla="*/ 2117148 h 3747684"/>
              <a:gd name="connsiteX307" fmla="*/ 6811285 w 8291989"/>
              <a:gd name="connsiteY307" fmla="*/ 2143125 h 3747684"/>
              <a:gd name="connsiteX308" fmla="*/ 6845921 w 8291989"/>
              <a:gd name="connsiteY308" fmla="*/ 2164773 h 3747684"/>
              <a:gd name="connsiteX309" fmla="*/ 6884887 w 8291989"/>
              <a:gd name="connsiteY309" fmla="*/ 2199409 h 3747684"/>
              <a:gd name="connsiteX310" fmla="*/ 6897876 w 8291989"/>
              <a:gd name="connsiteY310" fmla="*/ 2203739 h 3747684"/>
              <a:gd name="connsiteX311" fmla="*/ 6941171 w 8291989"/>
              <a:gd name="connsiteY311" fmla="*/ 2234045 h 3747684"/>
              <a:gd name="connsiteX312" fmla="*/ 6958489 w 8291989"/>
              <a:gd name="connsiteY312" fmla="*/ 2242704 h 3747684"/>
              <a:gd name="connsiteX313" fmla="*/ 6971478 w 8291989"/>
              <a:gd name="connsiteY313" fmla="*/ 2247034 h 3747684"/>
              <a:gd name="connsiteX314" fmla="*/ 6997455 w 8291989"/>
              <a:gd name="connsiteY314" fmla="*/ 2264352 h 3747684"/>
              <a:gd name="connsiteX315" fmla="*/ 6975808 w 8291989"/>
              <a:gd name="connsiteY315" fmla="*/ 2281670 h 3747684"/>
              <a:gd name="connsiteX316" fmla="*/ 6958489 w 8291989"/>
              <a:gd name="connsiteY316" fmla="*/ 2298989 h 3747684"/>
              <a:gd name="connsiteX317" fmla="*/ 6945501 w 8291989"/>
              <a:gd name="connsiteY317" fmla="*/ 2311977 h 3747684"/>
              <a:gd name="connsiteX318" fmla="*/ 6932512 w 8291989"/>
              <a:gd name="connsiteY318" fmla="*/ 2324966 h 3747684"/>
              <a:gd name="connsiteX319" fmla="*/ 6906535 w 8291989"/>
              <a:gd name="connsiteY319" fmla="*/ 2359602 h 3747684"/>
              <a:gd name="connsiteX320" fmla="*/ 6889217 w 8291989"/>
              <a:gd name="connsiteY320" fmla="*/ 2376920 h 3747684"/>
              <a:gd name="connsiteX321" fmla="*/ 6880558 w 8291989"/>
              <a:gd name="connsiteY321" fmla="*/ 2389909 h 3747684"/>
              <a:gd name="connsiteX322" fmla="*/ 6871898 w 8291989"/>
              <a:gd name="connsiteY322" fmla="*/ 2420216 h 3747684"/>
              <a:gd name="connsiteX323" fmla="*/ 6876228 w 8291989"/>
              <a:gd name="connsiteY323" fmla="*/ 2433204 h 3747684"/>
              <a:gd name="connsiteX324" fmla="*/ 6910864 w 8291989"/>
              <a:gd name="connsiteY324" fmla="*/ 2459182 h 3747684"/>
              <a:gd name="connsiteX325" fmla="*/ 6941171 w 8291989"/>
              <a:gd name="connsiteY325" fmla="*/ 2476500 h 3747684"/>
              <a:gd name="connsiteX326" fmla="*/ 6954160 w 8291989"/>
              <a:gd name="connsiteY326" fmla="*/ 2472170 h 3747684"/>
              <a:gd name="connsiteX327" fmla="*/ 6984467 w 8291989"/>
              <a:gd name="connsiteY327" fmla="*/ 2437534 h 3747684"/>
              <a:gd name="connsiteX328" fmla="*/ 7023433 w 8291989"/>
              <a:gd name="connsiteY328" fmla="*/ 2398568 h 3747684"/>
              <a:gd name="connsiteX329" fmla="*/ 7053739 w 8291989"/>
              <a:gd name="connsiteY329" fmla="*/ 2355273 h 3747684"/>
              <a:gd name="connsiteX330" fmla="*/ 7062398 w 8291989"/>
              <a:gd name="connsiteY330" fmla="*/ 2337954 h 3747684"/>
              <a:gd name="connsiteX331" fmla="*/ 7071058 w 8291989"/>
              <a:gd name="connsiteY331" fmla="*/ 2324966 h 3747684"/>
              <a:gd name="connsiteX332" fmla="*/ 7088376 w 8291989"/>
              <a:gd name="connsiteY332" fmla="*/ 2294659 h 3747684"/>
              <a:gd name="connsiteX333" fmla="*/ 7105694 w 8291989"/>
              <a:gd name="connsiteY333" fmla="*/ 2273011 h 3747684"/>
              <a:gd name="connsiteX334" fmla="*/ 7114353 w 8291989"/>
              <a:gd name="connsiteY334" fmla="*/ 2294659 h 3747684"/>
              <a:gd name="connsiteX335" fmla="*/ 7919648 w 8291989"/>
              <a:gd name="connsiteY335" fmla="*/ 978477 h 3747684"/>
              <a:gd name="connsiteX336" fmla="*/ 8136126 w 8291989"/>
              <a:gd name="connsiteY336" fmla="*/ 597477 h 3747684"/>
              <a:gd name="connsiteX337" fmla="*/ 8291989 w 8291989"/>
              <a:gd name="connsiteY337" fmla="*/ 177512 h 3747684"/>
              <a:gd name="connsiteX338" fmla="*/ 8188079 w 8291989"/>
              <a:gd name="connsiteY338" fmla="*/ 112568 h 3747684"/>
              <a:gd name="connsiteX339" fmla="*/ 7837387 w 8291989"/>
              <a:gd name="connsiteY339" fmla="*/ 142875 h 3747684"/>
              <a:gd name="connsiteX340" fmla="*/ 7512671 w 8291989"/>
              <a:gd name="connsiteY340" fmla="*/ 697057 h 3747684"/>
              <a:gd name="connsiteX341" fmla="*/ 7296194 w 8291989"/>
              <a:gd name="connsiteY341" fmla="*/ 736022 h 3747684"/>
              <a:gd name="connsiteX342" fmla="*/ 7265887 w 8291989"/>
              <a:gd name="connsiteY342" fmla="*/ 818284 h 3747684"/>
              <a:gd name="connsiteX343" fmla="*/ 7304853 w 8291989"/>
              <a:gd name="connsiteY343" fmla="*/ 878898 h 3747684"/>
              <a:gd name="connsiteX344" fmla="*/ 7136001 w 8291989"/>
              <a:gd name="connsiteY344" fmla="*/ 1142999 h 3747684"/>
              <a:gd name="connsiteX345" fmla="*/ 6672740 w 8291989"/>
              <a:gd name="connsiteY34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833361 w 8291989"/>
              <a:gd name="connsiteY185" fmla="*/ 2185898 h 3747684"/>
              <a:gd name="connsiteX186" fmla="*/ 2918260 w 8291989"/>
              <a:gd name="connsiteY186" fmla="*/ 2174021 h 3747684"/>
              <a:gd name="connsiteX187" fmla="*/ 3079217 w 8291989"/>
              <a:gd name="connsiteY187" fmla="*/ 2195079 h 3747684"/>
              <a:gd name="connsiteX188" fmla="*/ 3200444 w 8291989"/>
              <a:gd name="connsiteY188" fmla="*/ 2190749 h 3747684"/>
              <a:gd name="connsiteX189" fmla="*/ 3313012 w 8291989"/>
              <a:gd name="connsiteY189" fmla="*/ 2199406 h 3747684"/>
              <a:gd name="connsiteX190" fmla="*/ 3477535 w 8291989"/>
              <a:gd name="connsiteY190" fmla="*/ 2242704 h 3747684"/>
              <a:gd name="connsiteX191" fmla="*/ 3620409 w 8291989"/>
              <a:gd name="connsiteY191" fmla="*/ 2251364 h 3747684"/>
              <a:gd name="connsiteX192" fmla="*/ 3676694 w 8291989"/>
              <a:gd name="connsiteY192" fmla="*/ 2281670 h 3747684"/>
              <a:gd name="connsiteX193" fmla="*/ 3707001 w 8291989"/>
              <a:gd name="connsiteY193" fmla="*/ 2286000 h 3747684"/>
              <a:gd name="connsiteX194" fmla="*/ 3767614 w 8291989"/>
              <a:gd name="connsiteY194" fmla="*/ 2290329 h 3747684"/>
              <a:gd name="connsiteX195" fmla="*/ 3849876 w 8291989"/>
              <a:gd name="connsiteY195" fmla="*/ 2298989 h 3747684"/>
              <a:gd name="connsiteX196" fmla="*/ 3914819 w 8291989"/>
              <a:gd name="connsiteY196" fmla="*/ 2303318 h 3747684"/>
              <a:gd name="connsiteX197" fmla="*/ 4023058 w 8291989"/>
              <a:gd name="connsiteY197" fmla="*/ 2316307 h 3747684"/>
              <a:gd name="connsiteX198" fmla="*/ 4036046 w 8291989"/>
              <a:gd name="connsiteY198" fmla="*/ 2324966 h 3747684"/>
              <a:gd name="connsiteX199" fmla="*/ 4040376 w 8291989"/>
              <a:gd name="connsiteY199" fmla="*/ 2337954 h 3747684"/>
              <a:gd name="connsiteX200" fmla="*/ 4053364 w 8291989"/>
              <a:gd name="connsiteY200" fmla="*/ 2359602 h 3747684"/>
              <a:gd name="connsiteX201" fmla="*/ 4096660 w 8291989"/>
              <a:gd name="connsiteY201" fmla="*/ 2398568 h 3747684"/>
              <a:gd name="connsiteX202" fmla="*/ 4113978 w 8291989"/>
              <a:gd name="connsiteY202" fmla="*/ 2424545 h 3747684"/>
              <a:gd name="connsiteX203" fmla="*/ 4131296 w 8291989"/>
              <a:gd name="connsiteY203" fmla="*/ 2446193 h 3747684"/>
              <a:gd name="connsiteX204" fmla="*/ 4183251 w 8291989"/>
              <a:gd name="connsiteY204" fmla="*/ 2506807 h 3747684"/>
              <a:gd name="connsiteX205" fmla="*/ 4200569 w 8291989"/>
              <a:gd name="connsiteY205" fmla="*/ 2554432 h 3747684"/>
              <a:gd name="connsiteX206" fmla="*/ 4209228 w 8291989"/>
              <a:gd name="connsiteY206" fmla="*/ 2571750 h 3747684"/>
              <a:gd name="connsiteX207" fmla="*/ 4213558 w 8291989"/>
              <a:gd name="connsiteY207" fmla="*/ 2593398 h 3747684"/>
              <a:gd name="connsiteX208" fmla="*/ 4222217 w 8291989"/>
              <a:gd name="connsiteY208" fmla="*/ 2610716 h 3747684"/>
              <a:gd name="connsiteX209" fmla="*/ 4230876 w 8291989"/>
              <a:gd name="connsiteY209" fmla="*/ 2632364 h 3747684"/>
              <a:gd name="connsiteX210" fmla="*/ 4235205 w 8291989"/>
              <a:gd name="connsiteY210" fmla="*/ 2649682 h 3747684"/>
              <a:gd name="connsiteX211" fmla="*/ 4248194 w 8291989"/>
              <a:gd name="connsiteY211" fmla="*/ 2684318 h 3747684"/>
              <a:gd name="connsiteX212" fmla="*/ 4252523 w 8291989"/>
              <a:gd name="connsiteY212" fmla="*/ 2701636 h 3747684"/>
              <a:gd name="connsiteX213" fmla="*/ 4265512 w 8291989"/>
              <a:gd name="connsiteY213" fmla="*/ 2727614 h 3747684"/>
              <a:gd name="connsiteX214" fmla="*/ 4274171 w 8291989"/>
              <a:gd name="connsiteY214" fmla="*/ 2766579 h 3747684"/>
              <a:gd name="connsiteX215" fmla="*/ 4304478 w 8291989"/>
              <a:gd name="connsiteY215" fmla="*/ 2822864 h 3747684"/>
              <a:gd name="connsiteX216" fmla="*/ 4313137 w 8291989"/>
              <a:gd name="connsiteY216" fmla="*/ 2844511 h 3747684"/>
              <a:gd name="connsiteX217" fmla="*/ 4343444 w 8291989"/>
              <a:gd name="connsiteY217" fmla="*/ 2883477 h 3747684"/>
              <a:gd name="connsiteX218" fmla="*/ 4352103 w 8291989"/>
              <a:gd name="connsiteY218" fmla="*/ 2905125 h 3747684"/>
              <a:gd name="connsiteX219" fmla="*/ 4360762 w 8291989"/>
              <a:gd name="connsiteY219" fmla="*/ 2922443 h 3747684"/>
              <a:gd name="connsiteX220" fmla="*/ 4365092 w 8291989"/>
              <a:gd name="connsiteY220" fmla="*/ 2939761 h 3747684"/>
              <a:gd name="connsiteX221" fmla="*/ 4373751 w 8291989"/>
              <a:gd name="connsiteY221" fmla="*/ 2952750 h 3747684"/>
              <a:gd name="connsiteX222" fmla="*/ 4399728 w 8291989"/>
              <a:gd name="connsiteY222" fmla="*/ 2996045 h 3747684"/>
              <a:gd name="connsiteX223" fmla="*/ 4425705 w 8291989"/>
              <a:gd name="connsiteY223" fmla="*/ 3039341 h 3747684"/>
              <a:gd name="connsiteX224" fmla="*/ 4443023 w 8291989"/>
              <a:gd name="connsiteY224" fmla="*/ 3060989 h 3747684"/>
              <a:gd name="connsiteX225" fmla="*/ 4481989 w 8291989"/>
              <a:gd name="connsiteY225" fmla="*/ 3086966 h 3747684"/>
              <a:gd name="connsiteX226" fmla="*/ 4494978 w 8291989"/>
              <a:gd name="connsiteY226" fmla="*/ 3091295 h 3747684"/>
              <a:gd name="connsiteX227" fmla="*/ 4512296 w 8291989"/>
              <a:gd name="connsiteY227" fmla="*/ 3099954 h 3747684"/>
              <a:gd name="connsiteX228" fmla="*/ 4581569 w 8291989"/>
              <a:gd name="connsiteY228" fmla="*/ 3091295 h 3747684"/>
              <a:gd name="connsiteX229" fmla="*/ 4603217 w 8291989"/>
              <a:gd name="connsiteY229" fmla="*/ 3082636 h 3747684"/>
              <a:gd name="connsiteX230" fmla="*/ 4616205 w 8291989"/>
              <a:gd name="connsiteY230" fmla="*/ 3078307 h 3747684"/>
              <a:gd name="connsiteX231" fmla="*/ 4637853 w 8291989"/>
              <a:gd name="connsiteY231" fmla="*/ 3065318 h 3747684"/>
              <a:gd name="connsiteX232" fmla="*/ 4707126 w 8291989"/>
              <a:gd name="connsiteY232" fmla="*/ 3017693 h 3747684"/>
              <a:gd name="connsiteX233" fmla="*/ 4746092 w 8291989"/>
              <a:gd name="connsiteY233" fmla="*/ 2987386 h 3747684"/>
              <a:gd name="connsiteX234" fmla="*/ 4811035 w 8291989"/>
              <a:gd name="connsiteY234" fmla="*/ 2948420 h 3747684"/>
              <a:gd name="connsiteX235" fmla="*/ 4832683 w 8291989"/>
              <a:gd name="connsiteY235" fmla="*/ 2931102 h 3747684"/>
              <a:gd name="connsiteX236" fmla="*/ 4862989 w 8291989"/>
              <a:gd name="connsiteY236" fmla="*/ 2900795 h 3747684"/>
              <a:gd name="connsiteX237" fmla="*/ 4893296 w 8291989"/>
              <a:gd name="connsiteY237" fmla="*/ 2870489 h 3747684"/>
              <a:gd name="connsiteX238" fmla="*/ 4906285 w 8291989"/>
              <a:gd name="connsiteY238" fmla="*/ 2835852 h 3747684"/>
              <a:gd name="connsiteX239" fmla="*/ 4932262 w 8291989"/>
              <a:gd name="connsiteY239" fmla="*/ 2801216 h 3747684"/>
              <a:gd name="connsiteX240" fmla="*/ 4953910 w 8291989"/>
              <a:gd name="connsiteY240" fmla="*/ 2753591 h 3747684"/>
              <a:gd name="connsiteX241" fmla="*/ 4962569 w 8291989"/>
              <a:gd name="connsiteY241" fmla="*/ 2740602 h 3747684"/>
              <a:gd name="connsiteX242" fmla="*/ 4975558 w 8291989"/>
              <a:gd name="connsiteY242" fmla="*/ 2718954 h 3747684"/>
              <a:gd name="connsiteX243" fmla="*/ 4988546 w 8291989"/>
              <a:gd name="connsiteY243" fmla="*/ 2636693 h 3747684"/>
              <a:gd name="connsiteX244" fmla="*/ 4997205 w 8291989"/>
              <a:gd name="connsiteY244" fmla="*/ 2584739 h 3747684"/>
              <a:gd name="connsiteX245" fmla="*/ 5001535 w 8291989"/>
              <a:gd name="connsiteY245" fmla="*/ 2558761 h 3747684"/>
              <a:gd name="connsiteX246" fmla="*/ 5014523 w 8291989"/>
              <a:gd name="connsiteY246" fmla="*/ 2476500 h 3747684"/>
              <a:gd name="connsiteX247" fmla="*/ 5023183 w 8291989"/>
              <a:gd name="connsiteY247" fmla="*/ 2450523 h 3747684"/>
              <a:gd name="connsiteX248" fmla="*/ 5044830 w 8291989"/>
              <a:gd name="connsiteY248" fmla="*/ 2368261 h 3747684"/>
              <a:gd name="connsiteX249" fmla="*/ 5044830 w 8291989"/>
              <a:gd name="connsiteY249" fmla="*/ 2368261 h 3747684"/>
              <a:gd name="connsiteX250" fmla="*/ 5049160 w 8291989"/>
              <a:gd name="connsiteY250" fmla="*/ 2346614 h 3747684"/>
              <a:gd name="connsiteX251" fmla="*/ 5053489 w 8291989"/>
              <a:gd name="connsiteY251" fmla="*/ 2320636 h 3747684"/>
              <a:gd name="connsiteX252" fmla="*/ 5083796 w 8291989"/>
              <a:gd name="connsiteY252" fmla="*/ 2273011 h 3747684"/>
              <a:gd name="connsiteX253" fmla="*/ 5122762 w 8291989"/>
              <a:gd name="connsiteY253" fmla="*/ 2216727 h 3747684"/>
              <a:gd name="connsiteX254" fmla="*/ 5135751 w 8291989"/>
              <a:gd name="connsiteY254" fmla="*/ 2199409 h 3747684"/>
              <a:gd name="connsiteX255" fmla="*/ 5174717 w 8291989"/>
              <a:gd name="connsiteY255" fmla="*/ 2138795 h 3747684"/>
              <a:gd name="connsiteX256" fmla="*/ 5235330 w 8291989"/>
              <a:gd name="connsiteY256" fmla="*/ 2091170 h 3747684"/>
              <a:gd name="connsiteX257" fmla="*/ 5321921 w 8291989"/>
              <a:gd name="connsiteY257" fmla="*/ 2030557 h 3747684"/>
              <a:gd name="connsiteX258" fmla="*/ 5347898 w 8291989"/>
              <a:gd name="connsiteY258" fmla="*/ 2021898 h 3747684"/>
              <a:gd name="connsiteX259" fmla="*/ 5369546 w 8291989"/>
              <a:gd name="connsiteY259" fmla="*/ 2008909 h 3747684"/>
              <a:gd name="connsiteX260" fmla="*/ 5391194 w 8291989"/>
              <a:gd name="connsiteY260" fmla="*/ 2004579 h 3747684"/>
              <a:gd name="connsiteX261" fmla="*/ 5486444 w 8291989"/>
              <a:gd name="connsiteY261" fmla="*/ 1995920 h 3747684"/>
              <a:gd name="connsiteX262" fmla="*/ 5633648 w 8291989"/>
              <a:gd name="connsiteY262" fmla="*/ 2008909 h 3747684"/>
              <a:gd name="connsiteX263" fmla="*/ 5672614 w 8291989"/>
              <a:gd name="connsiteY263" fmla="*/ 2021898 h 3747684"/>
              <a:gd name="connsiteX264" fmla="*/ 5685603 w 8291989"/>
              <a:gd name="connsiteY264" fmla="*/ 2030557 h 3747684"/>
              <a:gd name="connsiteX265" fmla="*/ 5702921 w 8291989"/>
              <a:gd name="connsiteY265" fmla="*/ 2034886 h 3747684"/>
              <a:gd name="connsiteX266" fmla="*/ 5759205 w 8291989"/>
              <a:gd name="connsiteY266" fmla="*/ 2069523 h 3747684"/>
              <a:gd name="connsiteX267" fmla="*/ 5789512 w 8291989"/>
              <a:gd name="connsiteY267" fmla="*/ 2099829 h 3747684"/>
              <a:gd name="connsiteX268" fmla="*/ 5798171 w 8291989"/>
              <a:gd name="connsiteY268" fmla="*/ 2108489 h 3747684"/>
              <a:gd name="connsiteX269" fmla="*/ 5815489 w 8291989"/>
              <a:gd name="connsiteY269" fmla="*/ 2117148 h 3747684"/>
              <a:gd name="connsiteX270" fmla="*/ 5828478 w 8291989"/>
              <a:gd name="connsiteY270" fmla="*/ 2121477 h 3747684"/>
              <a:gd name="connsiteX271" fmla="*/ 5867444 w 8291989"/>
              <a:gd name="connsiteY271" fmla="*/ 2138795 h 3747684"/>
              <a:gd name="connsiteX272" fmla="*/ 5884762 w 8291989"/>
              <a:gd name="connsiteY272" fmla="*/ 2147454 h 3747684"/>
              <a:gd name="connsiteX273" fmla="*/ 5941046 w 8291989"/>
              <a:gd name="connsiteY273" fmla="*/ 2151784 h 3747684"/>
              <a:gd name="connsiteX274" fmla="*/ 5967023 w 8291989"/>
              <a:gd name="connsiteY274" fmla="*/ 2156114 h 3747684"/>
              <a:gd name="connsiteX275" fmla="*/ 6001660 w 8291989"/>
              <a:gd name="connsiteY275" fmla="*/ 2164773 h 3747684"/>
              <a:gd name="connsiteX276" fmla="*/ 6066603 w 8291989"/>
              <a:gd name="connsiteY276" fmla="*/ 2169102 h 3747684"/>
              <a:gd name="connsiteX277" fmla="*/ 6153194 w 8291989"/>
              <a:gd name="connsiteY277" fmla="*/ 2177761 h 3747684"/>
              <a:gd name="connsiteX278" fmla="*/ 6187830 w 8291989"/>
              <a:gd name="connsiteY278" fmla="*/ 2182091 h 3747684"/>
              <a:gd name="connsiteX279" fmla="*/ 6257103 w 8291989"/>
              <a:gd name="connsiteY279" fmla="*/ 2173432 h 3747684"/>
              <a:gd name="connsiteX280" fmla="*/ 6291739 w 8291989"/>
              <a:gd name="connsiteY280" fmla="*/ 2177761 h 3747684"/>
              <a:gd name="connsiteX281" fmla="*/ 6412967 w 8291989"/>
              <a:gd name="connsiteY281" fmla="*/ 2173432 h 3747684"/>
              <a:gd name="connsiteX282" fmla="*/ 6425955 w 8291989"/>
              <a:gd name="connsiteY282" fmla="*/ 2169102 h 3747684"/>
              <a:gd name="connsiteX283" fmla="*/ 6434614 w 8291989"/>
              <a:gd name="connsiteY283" fmla="*/ 2156114 h 3747684"/>
              <a:gd name="connsiteX284" fmla="*/ 6443273 w 8291989"/>
              <a:gd name="connsiteY284" fmla="*/ 2138795 h 3747684"/>
              <a:gd name="connsiteX285" fmla="*/ 6451933 w 8291989"/>
              <a:gd name="connsiteY285" fmla="*/ 2099829 h 3747684"/>
              <a:gd name="connsiteX286" fmla="*/ 6456262 w 8291989"/>
              <a:gd name="connsiteY286" fmla="*/ 2060864 h 3747684"/>
              <a:gd name="connsiteX287" fmla="*/ 6460592 w 8291989"/>
              <a:gd name="connsiteY287" fmla="*/ 2026227 h 3747684"/>
              <a:gd name="connsiteX288" fmla="*/ 6469251 w 8291989"/>
              <a:gd name="connsiteY288" fmla="*/ 1892011 h 3747684"/>
              <a:gd name="connsiteX289" fmla="*/ 6503887 w 8291989"/>
              <a:gd name="connsiteY289" fmla="*/ 1909329 h 3747684"/>
              <a:gd name="connsiteX290" fmla="*/ 6512546 w 8291989"/>
              <a:gd name="connsiteY290" fmla="*/ 1917989 h 3747684"/>
              <a:gd name="connsiteX291" fmla="*/ 6525535 w 8291989"/>
              <a:gd name="connsiteY291" fmla="*/ 1913659 h 3747684"/>
              <a:gd name="connsiteX292" fmla="*/ 6573160 w 8291989"/>
              <a:gd name="connsiteY292" fmla="*/ 1922318 h 3747684"/>
              <a:gd name="connsiteX293" fmla="*/ 6607796 w 8291989"/>
              <a:gd name="connsiteY293" fmla="*/ 1948295 h 3747684"/>
              <a:gd name="connsiteX294" fmla="*/ 6620785 w 8291989"/>
              <a:gd name="connsiteY294" fmla="*/ 1943966 h 3747684"/>
              <a:gd name="connsiteX295" fmla="*/ 6633773 w 8291989"/>
              <a:gd name="connsiteY295" fmla="*/ 1930977 h 3747684"/>
              <a:gd name="connsiteX296" fmla="*/ 6651092 w 8291989"/>
              <a:gd name="connsiteY296" fmla="*/ 1956954 h 3747684"/>
              <a:gd name="connsiteX297" fmla="*/ 6646762 w 8291989"/>
              <a:gd name="connsiteY297" fmla="*/ 1969943 h 3747684"/>
              <a:gd name="connsiteX298" fmla="*/ 6633773 w 8291989"/>
              <a:gd name="connsiteY298" fmla="*/ 1995920 h 3747684"/>
              <a:gd name="connsiteX299" fmla="*/ 6638103 w 8291989"/>
              <a:gd name="connsiteY299" fmla="*/ 2026227 h 3747684"/>
              <a:gd name="connsiteX300" fmla="*/ 6642433 w 8291989"/>
              <a:gd name="connsiteY300" fmla="*/ 2039216 h 3747684"/>
              <a:gd name="connsiteX301" fmla="*/ 6659751 w 8291989"/>
              <a:gd name="connsiteY301" fmla="*/ 2047875 h 3747684"/>
              <a:gd name="connsiteX302" fmla="*/ 6672739 w 8291989"/>
              <a:gd name="connsiteY302" fmla="*/ 2056534 h 3747684"/>
              <a:gd name="connsiteX303" fmla="*/ 6685728 w 8291989"/>
              <a:gd name="connsiteY303" fmla="*/ 2069523 h 3747684"/>
              <a:gd name="connsiteX304" fmla="*/ 6724694 w 8291989"/>
              <a:gd name="connsiteY304" fmla="*/ 2091170 h 3747684"/>
              <a:gd name="connsiteX305" fmla="*/ 6763660 w 8291989"/>
              <a:gd name="connsiteY305" fmla="*/ 2112818 h 3747684"/>
              <a:gd name="connsiteX306" fmla="*/ 6776648 w 8291989"/>
              <a:gd name="connsiteY306" fmla="*/ 2117148 h 3747684"/>
              <a:gd name="connsiteX307" fmla="*/ 6811285 w 8291989"/>
              <a:gd name="connsiteY307" fmla="*/ 2143125 h 3747684"/>
              <a:gd name="connsiteX308" fmla="*/ 6845921 w 8291989"/>
              <a:gd name="connsiteY308" fmla="*/ 2164773 h 3747684"/>
              <a:gd name="connsiteX309" fmla="*/ 6884887 w 8291989"/>
              <a:gd name="connsiteY309" fmla="*/ 2199409 h 3747684"/>
              <a:gd name="connsiteX310" fmla="*/ 6897876 w 8291989"/>
              <a:gd name="connsiteY310" fmla="*/ 2203739 h 3747684"/>
              <a:gd name="connsiteX311" fmla="*/ 6941171 w 8291989"/>
              <a:gd name="connsiteY311" fmla="*/ 2234045 h 3747684"/>
              <a:gd name="connsiteX312" fmla="*/ 6958489 w 8291989"/>
              <a:gd name="connsiteY312" fmla="*/ 2242704 h 3747684"/>
              <a:gd name="connsiteX313" fmla="*/ 6971478 w 8291989"/>
              <a:gd name="connsiteY313" fmla="*/ 2247034 h 3747684"/>
              <a:gd name="connsiteX314" fmla="*/ 6997455 w 8291989"/>
              <a:gd name="connsiteY314" fmla="*/ 2264352 h 3747684"/>
              <a:gd name="connsiteX315" fmla="*/ 6975808 w 8291989"/>
              <a:gd name="connsiteY315" fmla="*/ 2281670 h 3747684"/>
              <a:gd name="connsiteX316" fmla="*/ 6958489 w 8291989"/>
              <a:gd name="connsiteY316" fmla="*/ 2298989 h 3747684"/>
              <a:gd name="connsiteX317" fmla="*/ 6945501 w 8291989"/>
              <a:gd name="connsiteY317" fmla="*/ 2311977 h 3747684"/>
              <a:gd name="connsiteX318" fmla="*/ 6932512 w 8291989"/>
              <a:gd name="connsiteY318" fmla="*/ 2324966 h 3747684"/>
              <a:gd name="connsiteX319" fmla="*/ 6906535 w 8291989"/>
              <a:gd name="connsiteY319" fmla="*/ 2359602 h 3747684"/>
              <a:gd name="connsiteX320" fmla="*/ 6889217 w 8291989"/>
              <a:gd name="connsiteY320" fmla="*/ 2376920 h 3747684"/>
              <a:gd name="connsiteX321" fmla="*/ 6880558 w 8291989"/>
              <a:gd name="connsiteY321" fmla="*/ 2389909 h 3747684"/>
              <a:gd name="connsiteX322" fmla="*/ 6871898 w 8291989"/>
              <a:gd name="connsiteY322" fmla="*/ 2420216 h 3747684"/>
              <a:gd name="connsiteX323" fmla="*/ 6876228 w 8291989"/>
              <a:gd name="connsiteY323" fmla="*/ 2433204 h 3747684"/>
              <a:gd name="connsiteX324" fmla="*/ 6910864 w 8291989"/>
              <a:gd name="connsiteY324" fmla="*/ 2459182 h 3747684"/>
              <a:gd name="connsiteX325" fmla="*/ 6941171 w 8291989"/>
              <a:gd name="connsiteY325" fmla="*/ 2476500 h 3747684"/>
              <a:gd name="connsiteX326" fmla="*/ 6954160 w 8291989"/>
              <a:gd name="connsiteY326" fmla="*/ 2472170 h 3747684"/>
              <a:gd name="connsiteX327" fmla="*/ 6984467 w 8291989"/>
              <a:gd name="connsiteY327" fmla="*/ 2437534 h 3747684"/>
              <a:gd name="connsiteX328" fmla="*/ 7023433 w 8291989"/>
              <a:gd name="connsiteY328" fmla="*/ 2398568 h 3747684"/>
              <a:gd name="connsiteX329" fmla="*/ 7053739 w 8291989"/>
              <a:gd name="connsiteY329" fmla="*/ 2355273 h 3747684"/>
              <a:gd name="connsiteX330" fmla="*/ 7062398 w 8291989"/>
              <a:gd name="connsiteY330" fmla="*/ 2337954 h 3747684"/>
              <a:gd name="connsiteX331" fmla="*/ 7071058 w 8291989"/>
              <a:gd name="connsiteY331" fmla="*/ 2324966 h 3747684"/>
              <a:gd name="connsiteX332" fmla="*/ 7088376 w 8291989"/>
              <a:gd name="connsiteY332" fmla="*/ 2294659 h 3747684"/>
              <a:gd name="connsiteX333" fmla="*/ 7105694 w 8291989"/>
              <a:gd name="connsiteY333" fmla="*/ 2273011 h 3747684"/>
              <a:gd name="connsiteX334" fmla="*/ 7114353 w 8291989"/>
              <a:gd name="connsiteY334" fmla="*/ 2294659 h 3747684"/>
              <a:gd name="connsiteX335" fmla="*/ 7919648 w 8291989"/>
              <a:gd name="connsiteY335" fmla="*/ 978477 h 3747684"/>
              <a:gd name="connsiteX336" fmla="*/ 8136126 w 8291989"/>
              <a:gd name="connsiteY336" fmla="*/ 597477 h 3747684"/>
              <a:gd name="connsiteX337" fmla="*/ 8291989 w 8291989"/>
              <a:gd name="connsiteY337" fmla="*/ 177512 h 3747684"/>
              <a:gd name="connsiteX338" fmla="*/ 8188079 w 8291989"/>
              <a:gd name="connsiteY338" fmla="*/ 112568 h 3747684"/>
              <a:gd name="connsiteX339" fmla="*/ 7837387 w 8291989"/>
              <a:gd name="connsiteY339" fmla="*/ 142875 h 3747684"/>
              <a:gd name="connsiteX340" fmla="*/ 7512671 w 8291989"/>
              <a:gd name="connsiteY340" fmla="*/ 697057 h 3747684"/>
              <a:gd name="connsiteX341" fmla="*/ 7296194 w 8291989"/>
              <a:gd name="connsiteY341" fmla="*/ 736022 h 3747684"/>
              <a:gd name="connsiteX342" fmla="*/ 7265887 w 8291989"/>
              <a:gd name="connsiteY342" fmla="*/ 818284 h 3747684"/>
              <a:gd name="connsiteX343" fmla="*/ 7304853 w 8291989"/>
              <a:gd name="connsiteY343" fmla="*/ 878898 h 3747684"/>
              <a:gd name="connsiteX344" fmla="*/ 7136001 w 8291989"/>
              <a:gd name="connsiteY344" fmla="*/ 1142999 h 3747684"/>
              <a:gd name="connsiteX345" fmla="*/ 6672740 w 8291989"/>
              <a:gd name="connsiteY34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736583 w 8291989"/>
              <a:gd name="connsiteY184" fmla="*/ 2232058 h 3747684"/>
              <a:gd name="connsiteX185" fmla="*/ 2833361 w 8291989"/>
              <a:gd name="connsiteY185" fmla="*/ 2185898 h 3747684"/>
              <a:gd name="connsiteX186" fmla="*/ 2918260 w 8291989"/>
              <a:gd name="connsiteY186" fmla="*/ 2174021 h 3747684"/>
              <a:gd name="connsiteX187" fmla="*/ 3079217 w 8291989"/>
              <a:gd name="connsiteY187" fmla="*/ 2195079 h 3747684"/>
              <a:gd name="connsiteX188" fmla="*/ 3200444 w 8291989"/>
              <a:gd name="connsiteY188" fmla="*/ 2190749 h 3747684"/>
              <a:gd name="connsiteX189" fmla="*/ 3313012 w 8291989"/>
              <a:gd name="connsiteY189" fmla="*/ 2199406 h 3747684"/>
              <a:gd name="connsiteX190" fmla="*/ 3477535 w 8291989"/>
              <a:gd name="connsiteY190" fmla="*/ 2242704 h 3747684"/>
              <a:gd name="connsiteX191" fmla="*/ 3620409 w 8291989"/>
              <a:gd name="connsiteY191" fmla="*/ 2251364 h 3747684"/>
              <a:gd name="connsiteX192" fmla="*/ 3676694 w 8291989"/>
              <a:gd name="connsiteY192" fmla="*/ 2281670 h 3747684"/>
              <a:gd name="connsiteX193" fmla="*/ 3707001 w 8291989"/>
              <a:gd name="connsiteY193" fmla="*/ 2286000 h 3747684"/>
              <a:gd name="connsiteX194" fmla="*/ 3767614 w 8291989"/>
              <a:gd name="connsiteY194" fmla="*/ 2290329 h 3747684"/>
              <a:gd name="connsiteX195" fmla="*/ 3849876 w 8291989"/>
              <a:gd name="connsiteY195" fmla="*/ 2298989 h 3747684"/>
              <a:gd name="connsiteX196" fmla="*/ 3914819 w 8291989"/>
              <a:gd name="connsiteY196" fmla="*/ 2303318 h 3747684"/>
              <a:gd name="connsiteX197" fmla="*/ 4023058 w 8291989"/>
              <a:gd name="connsiteY197" fmla="*/ 2316307 h 3747684"/>
              <a:gd name="connsiteX198" fmla="*/ 4036046 w 8291989"/>
              <a:gd name="connsiteY198" fmla="*/ 2324966 h 3747684"/>
              <a:gd name="connsiteX199" fmla="*/ 4040376 w 8291989"/>
              <a:gd name="connsiteY199" fmla="*/ 2337954 h 3747684"/>
              <a:gd name="connsiteX200" fmla="*/ 4053364 w 8291989"/>
              <a:gd name="connsiteY200" fmla="*/ 2359602 h 3747684"/>
              <a:gd name="connsiteX201" fmla="*/ 4096660 w 8291989"/>
              <a:gd name="connsiteY201" fmla="*/ 2398568 h 3747684"/>
              <a:gd name="connsiteX202" fmla="*/ 4113978 w 8291989"/>
              <a:gd name="connsiteY202" fmla="*/ 2424545 h 3747684"/>
              <a:gd name="connsiteX203" fmla="*/ 4131296 w 8291989"/>
              <a:gd name="connsiteY203" fmla="*/ 2446193 h 3747684"/>
              <a:gd name="connsiteX204" fmla="*/ 4183251 w 8291989"/>
              <a:gd name="connsiteY204" fmla="*/ 2506807 h 3747684"/>
              <a:gd name="connsiteX205" fmla="*/ 4200569 w 8291989"/>
              <a:gd name="connsiteY205" fmla="*/ 2554432 h 3747684"/>
              <a:gd name="connsiteX206" fmla="*/ 4209228 w 8291989"/>
              <a:gd name="connsiteY206" fmla="*/ 2571750 h 3747684"/>
              <a:gd name="connsiteX207" fmla="*/ 4213558 w 8291989"/>
              <a:gd name="connsiteY207" fmla="*/ 2593398 h 3747684"/>
              <a:gd name="connsiteX208" fmla="*/ 4222217 w 8291989"/>
              <a:gd name="connsiteY208" fmla="*/ 2610716 h 3747684"/>
              <a:gd name="connsiteX209" fmla="*/ 4230876 w 8291989"/>
              <a:gd name="connsiteY209" fmla="*/ 2632364 h 3747684"/>
              <a:gd name="connsiteX210" fmla="*/ 4235205 w 8291989"/>
              <a:gd name="connsiteY210" fmla="*/ 2649682 h 3747684"/>
              <a:gd name="connsiteX211" fmla="*/ 4248194 w 8291989"/>
              <a:gd name="connsiteY211" fmla="*/ 2684318 h 3747684"/>
              <a:gd name="connsiteX212" fmla="*/ 4252523 w 8291989"/>
              <a:gd name="connsiteY212" fmla="*/ 2701636 h 3747684"/>
              <a:gd name="connsiteX213" fmla="*/ 4265512 w 8291989"/>
              <a:gd name="connsiteY213" fmla="*/ 2727614 h 3747684"/>
              <a:gd name="connsiteX214" fmla="*/ 4274171 w 8291989"/>
              <a:gd name="connsiteY214" fmla="*/ 2766579 h 3747684"/>
              <a:gd name="connsiteX215" fmla="*/ 4304478 w 8291989"/>
              <a:gd name="connsiteY215" fmla="*/ 2822864 h 3747684"/>
              <a:gd name="connsiteX216" fmla="*/ 4313137 w 8291989"/>
              <a:gd name="connsiteY216" fmla="*/ 2844511 h 3747684"/>
              <a:gd name="connsiteX217" fmla="*/ 4343444 w 8291989"/>
              <a:gd name="connsiteY217" fmla="*/ 2883477 h 3747684"/>
              <a:gd name="connsiteX218" fmla="*/ 4352103 w 8291989"/>
              <a:gd name="connsiteY218" fmla="*/ 2905125 h 3747684"/>
              <a:gd name="connsiteX219" fmla="*/ 4360762 w 8291989"/>
              <a:gd name="connsiteY219" fmla="*/ 2922443 h 3747684"/>
              <a:gd name="connsiteX220" fmla="*/ 4365092 w 8291989"/>
              <a:gd name="connsiteY220" fmla="*/ 2939761 h 3747684"/>
              <a:gd name="connsiteX221" fmla="*/ 4373751 w 8291989"/>
              <a:gd name="connsiteY221" fmla="*/ 2952750 h 3747684"/>
              <a:gd name="connsiteX222" fmla="*/ 4399728 w 8291989"/>
              <a:gd name="connsiteY222" fmla="*/ 2996045 h 3747684"/>
              <a:gd name="connsiteX223" fmla="*/ 4425705 w 8291989"/>
              <a:gd name="connsiteY223" fmla="*/ 3039341 h 3747684"/>
              <a:gd name="connsiteX224" fmla="*/ 4443023 w 8291989"/>
              <a:gd name="connsiteY224" fmla="*/ 3060989 h 3747684"/>
              <a:gd name="connsiteX225" fmla="*/ 4481989 w 8291989"/>
              <a:gd name="connsiteY225" fmla="*/ 3086966 h 3747684"/>
              <a:gd name="connsiteX226" fmla="*/ 4494978 w 8291989"/>
              <a:gd name="connsiteY226" fmla="*/ 3091295 h 3747684"/>
              <a:gd name="connsiteX227" fmla="*/ 4512296 w 8291989"/>
              <a:gd name="connsiteY227" fmla="*/ 3099954 h 3747684"/>
              <a:gd name="connsiteX228" fmla="*/ 4581569 w 8291989"/>
              <a:gd name="connsiteY228" fmla="*/ 3091295 h 3747684"/>
              <a:gd name="connsiteX229" fmla="*/ 4603217 w 8291989"/>
              <a:gd name="connsiteY229" fmla="*/ 3082636 h 3747684"/>
              <a:gd name="connsiteX230" fmla="*/ 4616205 w 8291989"/>
              <a:gd name="connsiteY230" fmla="*/ 3078307 h 3747684"/>
              <a:gd name="connsiteX231" fmla="*/ 4637853 w 8291989"/>
              <a:gd name="connsiteY231" fmla="*/ 3065318 h 3747684"/>
              <a:gd name="connsiteX232" fmla="*/ 4707126 w 8291989"/>
              <a:gd name="connsiteY232" fmla="*/ 3017693 h 3747684"/>
              <a:gd name="connsiteX233" fmla="*/ 4746092 w 8291989"/>
              <a:gd name="connsiteY233" fmla="*/ 2987386 h 3747684"/>
              <a:gd name="connsiteX234" fmla="*/ 4811035 w 8291989"/>
              <a:gd name="connsiteY234" fmla="*/ 2948420 h 3747684"/>
              <a:gd name="connsiteX235" fmla="*/ 4832683 w 8291989"/>
              <a:gd name="connsiteY235" fmla="*/ 2931102 h 3747684"/>
              <a:gd name="connsiteX236" fmla="*/ 4862989 w 8291989"/>
              <a:gd name="connsiteY236" fmla="*/ 2900795 h 3747684"/>
              <a:gd name="connsiteX237" fmla="*/ 4893296 w 8291989"/>
              <a:gd name="connsiteY237" fmla="*/ 2870489 h 3747684"/>
              <a:gd name="connsiteX238" fmla="*/ 4906285 w 8291989"/>
              <a:gd name="connsiteY238" fmla="*/ 2835852 h 3747684"/>
              <a:gd name="connsiteX239" fmla="*/ 4932262 w 8291989"/>
              <a:gd name="connsiteY239" fmla="*/ 2801216 h 3747684"/>
              <a:gd name="connsiteX240" fmla="*/ 4953910 w 8291989"/>
              <a:gd name="connsiteY240" fmla="*/ 2753591 h 3747684"/>
              <a:gd name="connsiteX241" fmla="*/ 4962569 w 8291989"/>
              <a:gd name="connsiteY241" fmla="*/ 2740602 h 3747684"/>
              <a:gd name="connsiteX242" fmla="*/ 4975558 w 8291989"/>
              <a:gd name="connsiteY242" fmla="*/ 2718954 h 3747684"/>
              <a:gd name="connsiteX243" fmla="*/ 4988546 w 8291989"/>
              <a:gd name="connsiteY243" fmla="*/ 2636693 h 3747684"/>
              <a:gd name="connsiteX244" fmla="*/ 4997205 w 8291989"/>
              <a:gd name="connsiteY244" fmla="*/ 2584739 h 3747684"/>
              <a:gd name="connsiteX245" fmla="*/ 5001535 w 8291989"/>
              <a:gd name="connsiteY245" fmla="*/ 2558761 h 3747684"/>
              <a:gd name="connsiteX246" fmla="*/ 5014523 w 8291989"/>
              <a:gd name="connsiteY246" fmla="*/ 2476500 h 3747684"/>
              <a:gd name="connsiteX247" fmla="*/ 5023183 w 8291989"/>
              <a:gd name="connsiteY247" fmla="*/ 2450523 h 3747684"/>
              <a:gd name="connsiteX248" fmla="*/ 5044830 w 8291989"/>
              <a:gd name="connsiteY248" fmla="*/ 2368261 h 3747684"/>
              <a:gd name="connsiteX249" fmla="*/ 5044830 w 8291989"/>
              <a:gd name="connsiteY249" fmla="*/ 2368261 h 3747684"/>
              <a:gd name="connsiteX250" fmla="*/ 5049160 w 8291989"/>
              <a:gd name="connsiteY250" fmla="*/ 2346614 h 3747684"/>
              <a:gd name="connsiteX251" fmla="*/ 5053489 w 8291989"/>
              <a:gd name="connsiteY251" fmla="*/ 2320636 h 3747684"/>
              <a:gd name="connsiteX252" fmla="*/ 5083796 w 8291989"/>
              <a:gd name="connsiteY252" fmla="*/ 2273011 h 3747684"/>
              <a:gd name="connsiteX253" fmla="*/ 5122762 w 8291989"/>
              <a:gd name="connsiteY253" fmla="*/ 2216727 h 3747684"/>
              <a:gd name="connsiteX254" fmla="*/ 5135751 w 8291989"/>
              <a:gd name="connsiteY254" fmla="*/ 2199409 h 3747684"/>
              <a:gd name="connsiteX255" fmla="*/ 5174717 w 8291989"/>
              <a:gd name="connsiteY255" fmla="*/ 2138795 h 3747684"/>
              <a:gd name="connsiteX256" fmla="*/ 5235330 w 8291989"/>
              <a:gd name="connsiteY256" fmla="*/ 2091170 h 3747684"/>
              <a:gd name="connsiteX257" fmla="*/ 5321921 w 8291989"/>
              <a:gd name="connsiteY257" fmla="*/ 2030557 h 3747684"/>
              <a:gd name="connsiteX258" fmla="*/ 5347898 w 8291989"/>
              <a:gd name="connsiteY258" fmla="*/ 2021898 h 3747684"/>
              <a:gd name="connsiteX259" fmla="*/ 5369546 w 8291989"/>
              <a:gd name="connsiteY259" fmla="*/ 2008909 h 3747684"/>
              <a:gd name="connsiteX260" fmla="*/ 5391194 w 8291989"/>
              <a:gd name="connsiteY260" fmla="*/ 2004579 h 3747684"/>
              <a:gd name="connsiteX261" fmla="*/ 5486444 w 8291989"/>
              <a:gd name="connsiteY261" fmla="*/ 1995920 h 3747684"/>
              <a:gd name="connsiteX262" fmla="*/ 5633648 w 8291989"/>
              <a:gd name="connsiteY262" fmla="*/ 2008909 h 3747684"/>
              <a:gd name="connsiteX263" fmla="*/ 5672614 w 8291989"/>
              <a:gd name="connsiteY263" fmla="*/ 2021898 h 3747684"/>
              <a:gd name="connsiteX264" fmla="*/ 5685603 w 8291989"/>
              <a:gd name="connsiteY264" fmla="*/ 2030557 h 3747684"/>
              <a:gd name="connsiteX265" fmla="*/ 5702921 w 8291989"/>
              <a:gd name="connsiteY265" fmla="*/ 2034886 h 3747684"/>
              <a:gd name="connsiteX266" fmla="*/ 5759205 w 8291989"/>
              <a:gd name="connsiteY266" fmla="*/ 2069523 h 3747684"/>
              <a:gd name="connsiteX267" fmla="*/ 5789512 w 8291989"/>
              <a:gd name="connsiteY267" fmla="*/ 2099829 h 3747684"/>
              <a:gd name="connsiteX268" fmla="*/ 5798171 w 8291989"/>
              <a:gd name="connsiteY268" fmla="*/ 2108489 h 3747684"/>
              <a:gd name="connsiteX269" fmla="*/ 5815489 w 8291989"/>
              <a:gd name="connsiteY269" fmla="*/ 2117148 h 3747684"/>
              <a:gd name="connsiteX270" fmla="*/ 5828478 w 8291989"/>
              <a:gd name="connsiteY270" fmla="*/ 2121477 h 3747684"/>
              <a:gd name="connsiteX271" fmla="*/ 5867444 w 8291989"/>
              <a:gd name="connsiteY271" fmla="*/ 2138795 h 3747684"/>
              <a:gd name="connsiteX272" fmla="*/ 5884762 w 8291989"/>
              <a:gd name="connsiteY272" fmla="*/ 2147454 h 3747684"/>
              <a:gd name="connsiteX273" fmla="*/ 5941046 w 8291989"/>
              <a:gd name="connsiteY273" fmla="*/ 2151784 h 3747684"/>
              <a:gd name="connsiteX274" fmla="*/ 5967023 w 8291989"/>
              <a:gd name="connsiteY274" fmla="*/ 2156114 h 3747684"/>
              <a:gd name="connsiteX275" fmla="*/ 6001660 w 8291989"/>
              <a:gd name="connsiteY275" fmla="*/ 2164773 h 3747684"/>
              <a:gd name="connsiteX276" fmla="*/ 6066603 w 8291989"/>
              <a:gd name="connsiteY276" fmla="*/ 2169102 h 3747684"/>
              <a:gd name="connsiteX277" fmla="*/ 6153194 w 8291989"/>
              <a:gd name="connsiteY277" fmla="*/ 2177761 h 3747684"/>
              <a:gd name="connsiteX278" fmla="*/ 6187830 w 8291989"/>
              <a:gd name="connsiteY278" fmla="*/ 2182091 h 3747684"/>
              <a:gd name="connsiteX279" fmla="*/ 6257103 w 8291989"/>
              <a:gd name="connsiteY279" fmla="*/ 2173432 h 3747684"/>
              <a:gd name="connsiteX280" fmla="*/ 6291739 w 8291989"/>
              <a:gd name="connsiteY280" fmla="*/ 2177761 h 3747684"/>
              <a:gd name="connsiteX281" fmla="*/ 6412967 w 8291989"/>
              <a:gd name="connsiteY281" fmla="*/ 2173432 h 3747684"/>
              <a:gd name="connsiteX282" fmla="*/ 6425955 w 8291989"/>
              <a:gd name="connsiteY282" fmla="*/ 2169102 h 3747684"/>
              <a:gd name="connsiteX283" fmla="*/ 6434614 w 8291989"/>
              <a:gd name="connsiteY283" fmla="*/ 2156114 h 3747684"/>
              <a:gd name="connsiteX284" fmla="*/ 6443273 w 8291989"/>
              <a:gd name="connsiteY284" fmla="*/ 2138795 h 3747684"/>
              <a:gd name="connsiteX285" fmla="*/ 6451933 w 8291989"/>
              <a:gd name="connsiteY285" fmla="*/ 2099829 h 3747684"/>
              <a:gd name="connsiteX286" fmla="*/ 6456262 w 8291989"/>
              <a:gd name="connsiteY286" fmla="*/ 2060864 h 3747684"/>
              <a:gd name="connsiteX287" fmla="*/ 6460592 w 8291989"/>
              <a:gd name="connsiteY287" fmla="*/ 2026227 h 3747684"/>
              <a:gd name="connsiteX288" fmla="*/ 6469251 w 8291989"/>
              <a:gd name="connsiteY288" fmla="*/ 1892011 h 3747684"/>
              <a:gd name="connsiteX289" fmla="*/ 6503887 w 8291989"/>
              <a:gd name="connsiteY289" fmla="*/ 1909329 h 3747684"/>
              <a:gd name="connsiteX290" fmla="*/ 6512546 w 8291989"/>
              <a:gd name="connsiteY290" fmla="*/ 1917989 h 3747684"/>
              <a:gd name="connsiteX291" fmla="*/ 6525535 w 8291989"/>
              <a:gd name="connsiteY291" fmla="*/ 1913659 h 3747684"/>
              <a:gd name="connsiteX292" fmla="*/ 6573160 w 8291989"/>
              <a:gd name="connsiteY292" fmla="*/ 1922318 h 3747684"/>
              <a:gd name="connsiteX293" fmla="*/ 6607796 w 8291989"/>
              <a:gd name="connsiteY293" fmla="*/ 1948295 h 3747684"/>
              <a:gd name="connsiteX294" fmla="*/ 6620785 w 8291989"/>
              <a:gd name="connsiteY294" fmla="*/ 1943966 h 3747684"/>
              <a:gd name="connsiteX295" fmla="*/ 6633773 w 8291989"/>
              <a:gd name="connsiteY295" fmla="*/ 1930977 h 3747684"/>
              <a:gd name="connsiteX296" fmla="*/ 6651092 w 8291989"/>
              <a:gd name="connsiteY296" fmla="*/ 1956954 h 3747684"/>
              <a:gd name="connsiteX297" fmla="*/ 6646762 w 8291989"/>
              <a:gd name="connsiteY297" fmla="*/ 1969943 h 3747684"/>
              <a:gd name="connsiteX298" fmla="*/ 6633773 w 8291989"/>
              <a:gd name="connsiteY298" fmla="*/ 1995920 h 3747684"/>
              <a:gd name="connsiteX299" fmla="*/ 6638103 w 8291989"/>
              <a:gd name="connsiteY299" fmla="*/ 2026227 h 3747684"/>
              <a:gd name="connsiteX300" fmla="*/ 6642433 w 8291989"/>
              <a:gd name="connsiteY300" fmla="*/ 2039216 h 3747684"/>
              <a:gd name="connsiteX301" fmla="*/ 6659751 w 8291989"/>
              <a:gd name="connsiteY301" fmla="*/ 2047875 h 3747684"/>
              <a:gd name="connsiteX302" fmla="*/ 6672739 w 8291989"/>
              <a:gd name="connsiteY302" fmla="*/ 2056534 h 3747684"/>
              <a:gd name="connsiteX303" fmla="*/ 6685728 w 8291989"/>
              <a:gd name="connsiteY303" fmla="*/ 2069523 h 3747684"/>
              <a:gd name="connsiteX304" fmla="*/ 6724694 w 8291989"/>
              <a:gd name="connsiteY304" fmla="*/ 2091170 h 3747684"/>
              <a:gd name="connsiteX305" fmla="*/ 6763660 w 8291989"/>
              <a:gd name="connsiteY305" fmla="*/ 2112818 h 3747684"/>
              <a:gd name="connsiteX306" fmla="*/ 6776648 w 8291989"/>
              <a:gd name="connsiteY306" fmla="*/ 2117148 h 3747684"/>
              <a:gd name="connsiteX307" fmla="*/ 6811285 w 8291989"/>
              <a:gd name="connsiteY307" fmla="*/ 2143125 h 3747684"/>
              <a:gd name="connsiteX308" fmla="*/ 6845921 w 8291989"/>
              <a:gd name="connsiteY308" fmla="*/ 2164773 h 3747684"/>
              <a:gd name="connsiteX309" fmla="*/ 6884887 w 8291989"/>
              <a:gd name="connsiteY309" fmla="*/ 2199409 h 3747684"/>
              <a:gd name="connsiteX310" fmla="*/ 6897876 w 8291989"/>
              <a:gd name="connsiteY310" fmla="*/ 2203739 h 3747684"/>
              <a:gd name="connsiteX311" fmla="*/ 6941171 w 8291989"/>
              <a:gd name="connsiteY311" fmla="*/ 2234045 h 3747684"/>
              <a:gd name="connsiteX312" fmla="*/ 6958489 w 8291989"/>
              <a:gd name="connsiteY312" fmla="*/ 2242704 h 3747684"/>
              <a:gd name="connsiteX313" fmla="*/ 6971478 w 8291989"/>
              <a:gd name="connsiteY313" fmla="*/ 2247034 h 3747684"/>
              <a:gd name="connsiteX314" fmla="*/ 6997455 w 8291989"/>
              <a:gd name="connsiteY314" fmla="*/ 2264352 h 3747684"/>
              <a:gd name="connsiteX315" fmla="*/ 6975808 w 8291989"/>
              <a:gd name="connsiteY315" fmla="*/ 2281670 h 3747684"/>
              <a:gd name="connsiteX316" fmla="*/ 6958489 w 8291989"/>
              <a:gd name="connsiteY316" fmla="*/ 2298989 h 3747684"/>
              <a:gd name="connsiteX317" fmla="*/ 6945501 w 8291989"/>
              <a:gd name="connsiteY317" fmla="*/ 2311977 h 3747684"/>
              <a:gd name="connsiteX318" fmla="*/ 6932512 w 8291989"/>
              <a:gd name="connsiteY318" fmla="*/ 2324966 h 3747684"/>
              <a:gd name="connsiteX319" fmla="*/ 6906535 w 8291989"/>
              <a:gd name="connsiteY319" fmla="*/ 2359602 h 3747684"/>
              <a:gd name="connsiteX320" fmla="*/ 6889217 w 8291989"/>
              <a:gd name="connsiteY320" fmla="*/ 2376920 h 3747684"/>
              <a:gd name="connsiteX321" fmla="*/ 6880558 w 8291989"/>
              <a:gd name="connsiteY321" fmla="*/ 2389909 h 3747684"/>
              <a:gd name="connsiteX322" fmla="*/ 6871898 w 8291989"/>
              <a:gd name="connsiteY322" fmla="*/ 2420216 h 3747684"/>
              <a:gd name="connsiteX323" fmla="*/ 6876228 w 8291989"/>
              <a:gd name="connsiteY323" fmla="*/ 2433204 h 3747684"/>
              <a:gd name="connsiteX324" fmla="*/ 6910864 w 8291989"/>
              <a:gd name="connsiteY324" fmla="*/ 2459182 h 3747684"/>
              <a:gd name="connsiteX325" fmla="*/ 6941171 w 8291989"/>
              <a:gd name="connsiteY325" fmla="*/ 2476500 h 3747684"/>
              <a:gd name="connsiteX326" fmla="*/ 6954160 w 8291989"/>
              <a:gd name="connsiteY326" fmla="*/ 2472170 h 3747684"/>
              <a:gd name="connsiteX327" fmla="*/ 6984467 w 8291989"/>
              <a:gd name="connsiteY327" fmla="*/ 2437534 h 3747684"/>
              <a:gd name="connsiteX328" fmla="*/ 7023433 w 8291989"/>
              <a:gd name="connsiteY328" fmla="*/ 2398568 h 3747684"/>
              <a:gd name="connsiteX329" fmla="*/ 7053739 w 8291989"/>
              <a:gd name="connsiteY329" fmla="*/ 2355273 h 3747684"/>
              <a:gd name="connsiteX330" fmla="*/ 7062398 w 8291989"/>
              <a:gd name="connsiteY330" fmla="*/ 2337954 h 3747684"/>
              <a:gd name="connsiteX331" fmla="*/ 7071058 w 8291989"/>
              <a:gd name="connsiteY331" fmla="*/ 2324966 h 3747684"/>
              <a:gd name="connsiteX332" fmla="*/ 7088376 w 8291989"/>
              <a:gd name="connsiteY332" fmla="*/ 2294659 h 3747684"/>
              <a:gd name="connsiteX333" fmla="*/ 7105694 w 8291989"/>
              <a:gd name="connsiteY333" fmla="*/ 2273011 h 3747684"/>
              <a:gd name="connsiteX334" fmla="*/ 7114353 w 8291989"/>
              <a:gd name="connsiteY334" fmla="*/ 2294659 h 3747684"/>
              <a:gd name="connsiteX335" fmla="*/ 7919648 w 8291989"/>
              <a:gd name="connsiteY335" fmla="*/ 978477 h 3747684"/>
              <a:gd name="connsiteX336" fmla="*/ 8136126 w 8291989"/>
              <a:gd name="connsiteY336" fmla="*/ 597477 h 3747684"/>
              <a:gd name="connsiteX337" fmla="*/ 8291989 w 8291989"/>
              <a:gd name="connsiteY337" fmla="*/ 177512 h 3747684"/>
              <a:gd name="connsiteX338" fmla="*/ 8188079 w 8291989"/>
              <a:gd name="connsiteY338" fmla="*/ 112568 h 3747684"/>
              <a:gd name="connsiteX339" fmla="*/ 7837387 w 8291989"/>
              <a:gd name="connsiteY339" fmla="*/ 142875 h 3747684"/>
              <a:gd name="connsiteX340" fmla="*/ 7512671 w 8291989"/>
              <a:gd name="connsiteY340" fmla="*/ 697057 h 3747684"/>
              <a:gd name="connsiteX341" fmla="*/ 7296194 w 8291989"/>
              <a:gd name="connsiteY341" fmla="*/ 736022 h 3747684"/>
              <a:gd name="connsiteX342" fmla="*/ 7265887 w 8291989"/>
              <a:gd name="connsiteY342" fmla="*/ 818284 h 3747684"/>
              <a:gd name="connsiteX343" fmla="*/ 7304853 w 8291989"/>
              <a:gd name="connsiteY343" fmla="*/ 878898 h 3747684"/>
              <a:gd name="connsiteX344" fmla="*/ 7136001 w 8291989"/>
              <a:gd name="connsiteY344" fmla="*/ 1142999 h 3747684"/>
              <a:gd name="connsiteX345" fmla="*/ 6672740 w 8291989"/>
              <a:gd name="connsiteY34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736583 w 8291989"/>
              <a:gd name="connsiteY183" fmla="*/ 2232058 h 3747684"/>
              <a:gd name="connsiteX184" fmla="*/ 2833361 w 8291989"/>
              <a:gd name="connsiteY184" fmla="*/ 2185898 h 3747684"/>
              <a:gd name="connsiteX185" fmla="*/ 2918260 w 8291989"/>
              <a:gd name="connsiteY185" fmla="*/ 2174021 h 3747684"/>
              <a:gd name="connsiteX186" fmla="*/ 3079217 w 8291989"/>
              <a:gd name="connsiteY186" fmla="*/ 2195079 h 3747684"/>
              <a:gd name="connsiteX187" fmla="*/ 3200444 w 8291989"/>
              <a:gd name="connsiteY187" fmla="*/ 2190749 h 3747684"/>
              <a:gd name="connsiteX188" fmla="*/ 3313012 w 8291989"/>
              <a:gd name="connsiteY188" fmla="*/ 2199406 h 3747684"/>
              <a:gd name="connsiteX189" fmla="*/ 3477535 w 8291989"/>
              <a:gd name="connsiteY189" fmla="*/ 2242704 h 3747684"/>
              <a:gd name="connsiteX190" fmla="*/ 3620409 w 8291989"/>
              <a:gd name="connsiteY190" fmla="*/ 2251364 h 3747684"/>
              <a:gd name="connsiteX191" fmla="*/ 3676694 w 8291989"/>
              <a:gd name="connsiteY191" fmla="*/ 2281670 h 3747684"/>
              <a:gd name="connsiteX192" fmla="*/ 3707001 w 8291989"/>
              <a:gd name="connsiteY192" fmla="*/ 2286000 h 3747684"/>
              <a:gd name="connsiteX193" fmla="*/ 3767614 w 8291989"/>
              <a:gd name="connsiteY193" fmla="*/ 2290329 h 3747684"/>
              <a:gd name="connsiteX194" fmla="*/ 3849876 w 8291989"/>
              <a:gd name="connsiteY194" fmla="*/ 2298989 h 3747684"/>
              <a:gd name="connsiteX195" fmla="*/ 3914819 w 8291989"/>
              <a:gd name="connsiteY195" fmla="*/ 2303318 h 3747684"/>
              <a:gd name="connsiteX196" fmla="*/ 4023058 w 8291989"/>
              <a:gd name="connsiteY196" fmla="*/ 2316307 h 3747684"/>
              <a:gd name="connsiteX197" fmla="*/ 4036046 w 8291989"/>
              <a:gd name="connsiteY197" fmla="*/ 2324966 h 3747684"/>
              <a:gd name="connsiteX198" fmla="*/ 4040376 w 8291989"/>
              <a:gd name="connsiteY198" fmla="*/ 2337954 h 3747684"/>
              <a:gd name="connsiteX199" fmla="*/ 4053364 w 8291989"/>
              <a:gd name="connsiteY199" fmla="*/ 2359602 h 3747684"/>
              <a:gd name="connsiteX200" fmla="*/ 4096660 w 8291989"/>
              <a:gd name="connsiteY200" fmla="*/ 2398568 h 3747684"/>
              <a:gd name="connsiteX201" fmla="*/ 4113978 w 8291989"/>
              <a:gd name="connsiteY201" fmla="*/ 2424545 h 3747684"/>
              <a:gd name="connsiteX202" fmla="*/ 4131296 w 8291989"/>
              <a:gd name="connsiteY202" fmla="*/ 2446193 h 3747684"/>
              <a:gd name="connsiteX203" fmla="*/ 4183251 w 8291989"/>
              <a:gd name="connsiteY203" fmla="*/ 2506807 h 3747684"/>
              <a:gd name="connsiteX204" fmla="*/ 4200569 w 8291989"/>
              <a:gd name="connsiteY204" fmla="*/ 2554432 h 3747684"/>
              <a:gd name="connsiteX205" fmla="*/ 4209228 w 8291989"/>
              <a:gd name="connsiteY205" fmla="*/ 2571750 h 3747684"/>
              <a:gd name="connsiteX206" fmla="*/ 4213558 w 8291989"/>
              <a:gd name="connsiteY206" fmla="*/ 2593398 h 3747684"/>
              <a:gd name="connsiteX207" fmla="*/ 4222217 w 8291989"/>
              <a:gd name="connsiteY207" fmla="*/ 2610716 h 3747684"/>
              <a:gd name="connsiteX208" fmla="*/ 4230876 w 8291989"/>
              <a:gd name="connsiteY208" fmla="*/ 2632364 h 3747684"/>
              <a:gd name="connsiteX209" fmla="*/ 4235205 w 8291989"/>
              <a:gd name="connsiteY209" fmla="*/ 2649682 h 3747684"/>
              <a:gd name="connsiteX210" fmla="*/ 4248194 w 8291989"/>
              <a:gd name="connsiteY210" fmla="*/ 2684318 h 3747684"/>
              <a:gd name="connsiteX211" fmla="*/ 4252523 w 8291989"/>
              <a:gd name="connsiteY211" fmla="*/ 2701636 h 3747684"/>
              <a:gd name="connsiteX212" fmla="*/ 4265512 w 8291989"/>
              <a:gd name="connsiteY212" fmla="*/ 2727614 h 3747684"/>
              <a:gd name="connsiteX213" fmla="*/ 4274171 w 8291989"/>
              <a:gd name="connsiteY213" fmla="*/ 2766579 h 3747684"/>
              <a:gd name="connsiteX214" fmla="*/ 4304478 w 8291989"/>
              <a:gd name="connsiteY214" fmla="*/ 2822864 h 3747684"/>
              <a:gd name="connsiteX215" fmla="*/ 4313137 w 8291989"/>
              <a:gd name="connsiteY215" fmla="*/ 2844511 h 3747684"/>
              <a:gd name="connsiteX216" fmla="*/ 4343444 w 8291989"/>
              <a:gd name="connsiteY216" fmla="*/ 2883477 h 3747684"/>
              <a:gd name="connsiteX217" fmla="*/ 4352103 w 8291989"/>
              <a:gd name="connsiteY217" fmla="*/ 2905125 h 3747684"/>
              <a:gd name="connsiteX218" fmla="*/ 4360762 w 8291989"/>
              <a:gd name="connsiteY218" fmla="*/ 2922443 h 3747684"/>
              <a:gd name="connsiteX219" fmla="*/ 4365092 w 8291989"/>
              <a:gd name="connsiteY219" fmla="*/ 2939761 h 3747684"/>
              <a:gd name="connsiteX220" fmla="*/ 4373751 w 8291989"/>
              <a:gd name="connsiteY220" fmla="*/ 2952750 h 3747684"/>
              <a:gd name="connsiteX221" fmla="*/ 4399728 w 8291989"/>
              <a:gd name="connsiteY221" fmla="*/ 2996045 h 3747684"/>
              <a:gd name="connsiteX222" fmla="*/ 4425705 w 8291989"/>
              <a:gd name="connsiteY222" fmla="*/ 3039341 h 3747684"/>
              <a:gd name="connsiteX223" fmla="*/ 4443023 w 8291989"/>
              <a:gd name="connsiteY223" fmla="*/ 3060989 h 3747684"/>
              <a:gd name="connsiteX224" fmla="*/ 4481989 w 8291989"/>
              <a:gd name="connsiteY224" fmla="*/ 3086966 h 3747684"/>
              <a:gd name="connsiteX225" fmla="*/ 4494978 w 8291989"/>
              <a:gd name="connsiteY225" fmla="*/ 3091295 h 3747684"/>
              <a:gd name="connsiteX226" fmla="*/ 4512296 w 8291989"/>
              <a:gd name="connsiteY226" fmla="*/ 3099954 h 3747684"/>
              <a:gd name="connsiteX227" fmla="*/ 4581569 w 8291989"/>
              <a:gd name="connsiteY227" fmla="*/ 3091295 h 3747684"/>
              <a:gd name="connsiteX228" fmla="*/ 4603217 w 8291989"/>
              <a:gd name="connsiteY228" fmla="*/ 3082636 h 3747684"/>
              <a:gd name="connsiteX229" fmla="*/ 4616205 w 8291989"/>
              <a:gd name="connsiteY229" fmla="*/ 3078307 h 3747684"/>
              <a:gd name="connsiteX230" fmla="*/ 4637853 w 8291989"/>
              <a:gd name="connsiteY230" fmla="*/ 3065318 h 3747684"/>
              <a:gd name="connsiteX231" fmla="*/ 4707126 w 8291989"/>
              <a:gd name="connsiteY231" fmla="*/ 3017693 h 3747684"/>
              <a:gd name="connsiteX232" fmla="*/ 4746092 w 8291989"/>
              <a:gd name="connsiteY232" fmla="*/ 2987386 h 3747684"/>
              <a:gd name="connsiteX233" fmla="*/ 4811035 w 8291989"/>
              <a:gd name="connsiteY233" fmla="*/ 2948420 h 3747684"/>
              <a:gd name="connsiteX234" fmla="*/ 4832683 w 8291989"/>
              <a:gd name="connsiteY234" fmla="*/ 2931102 h 3747684"/>
              <a:gd name="connsiteX235" fmla="*/ 4862989 w 8291989"/>
              <a:gd name="connsiteY235" fmla="*/ 2900795 h 3747684"/>
              <a:gd name="connsiteX236" fmla="*/ 4893296 w 8291989"/>
              <a:gd name="connsiteY236" fmla="*/ 2870489 h 3747684"/>
              <a:gd name="connsiteX237" fmla="*/ 4906285 w 8291989"/>
              <a:gd name="connsiteY237" fmla="*/ 2835852 h 3747684"/>
              <a:gd name="connsiteX238" fmla="*/ 4932262 w 8291989"/>
              <a:gd name="connsiteY238" fmla="*/ 2801216 h 3747684"/>
              <a:gd name="connsiteX239" fmla="*/ 4953910 w 8291989"/>
              <a:gd name="connsiteY239" fmla="*/ 2753591 h 3747684"/>
              <a:gd name="connsiteX240" fmla="*/ 4962569 w 8291989"/>
              <a:gd name="connsiteY240" fmla="*/ 2740602 h 3747684"/>
              <a:gd name="connsiteX241" fmla="*/ 4975558 w 8291989"/>
              <a:gd name="connsiteY241" fmla="*/ 2718954 h 3747684"/>
              <a:gd name="connsiteX242" fmla="*/ 4988546 w 8291989"/>
              <a:gd name="connsiteY242" fmla="*/ 2636693 h 3747684"/>
              <a:gd name="connsiteX243" fmla="*/ 4997205 w 8291989"/>
              <a:gd name="connsiteY243" fmla="*/ 2584739 h 3747684"/>
              <a:gd name="connsiteX244" fmla="*/ 5001535 w 8291989"/>
              <a:gd name="connsiteY244" fmla="*/ 2558761 h 3747684"/>
              <a:gd name="connsiteX245" fmla="*/ 5014523 w 8291989"/>
              <a:gd name="connsiteY245" fmla="*/ 2476500 h 3747684"/>
              <a:gd name="connsiteX246" fmla="*/ 5023183 w 8291989"/>
              <a:gd name="connsiteY246" fmla="*/ 2450523 h 3747684"/>
              <a:gd name="connsiteX247" fmla="*/ 5044830 w 8291989"/>
              <a:gd name="connsiteY247" fmla="*/ 2368261 h 3747684"/>
              <a:gd name="connsiteX248" fmla="*/ 5044830 w 8291989"/>
              <a:gd name="connsiteY248" fmla="*/ 2368261 h 3747684"/>
              <a:gd name="connsiteX249" fmla="*/ 5049160 w 8291989"/>
              <a:gd name="connsiteY249" fmla="*/ 2346614 h 3747684"/>
              <a:gd name="connsiteX250" fmla="*/ 5053489 w 8291989"/>
              <a:gd name="connsiteY250" fmla="*/ 2320636 h 3747684"/>
              <a:gd name="connsiteX251" fmla="*/ 5083796 w 8291989"/>
              <a:gd name="connsiteY251" fmla="*/ 2273011 h 3747684"/>
              <a:gd name="connsiteX252" fmla="*/ 5122762 w 8291989"/>
              <a:gd name="connsiteY252" fmla="*/ 2216727 h 3747684"/>
              <a:gd name="connsiteX253" fmla="*/ 5135751 w 8291989"/>
              <a:gd name="connsiteY253" fmla="*/ 2199409 h 3747684"/>
              <a:gd name="connsiteX254" fmla="*/ 5174717 w 8291989"/>
              <a:gd name="connsiteY254" fmla="*/ 2138795 h 3747684"/>
              <a:gd name="connsiteX255" fmla="*/ 5235330 w 8291989"/>
              <a:gd name="connsiteY255" fmla="*/ 2091170 h 3747684"/>
              <a:gd name="connsiteX256" fmla="*/ 5321921 w 8291989"/>
              <a:gd name="connsiteY256" fmla="*/ 2030557 h 3747684"/>
              <a:gd name="connsiteX257" fmla="*/ 5347898 w 8291989"/>
              <a:gd name="connsiteY257" fmla="*/ 2021898 h 3747684"/>
              <a:gd name="connsiteX258" fmla="*/ 5369546 w 8291989"/>
              <a:gd name="connsiteY258" fmla="*/ 2008909 h 3747684"/>
              <a:gd name="connsiteX259" fmla="*/ 5391194 w 8291989"/>
              <a:gd name="connsiteY259" fmla="*/ 2004579 h 3747684"/>
              <a:gd name="connsiteX260" fmla="*/ 5486444 w 8291989"/>
              <a:gd name="connsiteY260" fmla="*/ 1995920 h 3747684"/>
              <a:gd name="connsiteX261" fmla="*/ 5633648 w 8291989"/>
              <a:gd name="connsiteY261" fmla="*/ 2008909 h 3747684"/>
              <a:gd name="connsiteX262" fmla="*/ 5672614 w 8291989"/>
              <a:gd name="connsiteY262" fmla="*/ 2021898 h 3747684"/>
              <a:gd name="connsiteX263" fmla="*/ 5685603 w 8291989"/>
              <a:gd name="connsiteY263" fmla="*/ 2030557 h 3747684"/>
              <a:gd name="connsiteX264" fmla="*/ 5702921 w 8291989"/>
              <a:gd name="connsiteY264" fmla="*/ 2034886 h 3747684"/>
              <a:gd name="connsiteX265" fmla="*/ 5759205 w 8291989"/>
              <a:gd name="connsiteY265" fmla="*/ 2069523 h 3747684"/>
              <a:gd name="connsiteX266" fmla="*/ 5789512 w 8291989"/>
              <a:gd name="connsiteY266" fmla="*/ 2099829 h 3747684"/>
              <a:gd name="connsiteX267" fmla="*/ 5798171 w 8291989"/>
              <a:gd name="connsiteY267" fmla="*/ 2108489 h 3747684"/>
              <a:gd name="connsiteX268" fmla="*/ 5815489 w 8291989"/>
              <a:gd name="connsiteY268" fmla="*/ 2117148 h 3747684"/>
              <a:gd name="connsiteX269" fmla="*/ 5828478 w 8291989"/>
              <a:gd name="connsiteY269" fmla="*/ 2121477 h 3747684"/>
              <a:gd name="connsiteX270" fmla="*/ 5867444 w 8291989"/>
              <a:gd name="connsiteY270" fmla="*/ 2138795 h 3747684"/>
              <a:gd name="connsiteX271" fmla="*/ 5884762 w 8291989"/>
              <a:gd name="connsiteY271" fmla="*/ 2147454 h 3747684"/>
              <a:gd name="connsiteX272" fmla="*/ 5941046 w 8291989"/>
              <a:gd name="connsiteY272" fmla="*/ 2151784 h 3747684"/>
              <a:gd name="connsiteX273" fmla="*/ 5967023 w 8291989"/>
              <a:gd name="connsiteY273" fmla="*/ 2156114 h 3747684"/>
              <a:gd name="connsiteX274" fmla="*/ 6001660 w 8291989"/>
              <a:gd name="connsiteY274" fmla="*/ 2164773 h 3747684"/>
              <a:gd name="connsiteX275" fmla="*/ 6066603 w 8291989"/>
              <a:gd name="connsiteY275" fmla="*/ 2169102 h 3747684"/>
              <a:gd name="connsiteX276" fmla="*/ 6153194 w 8291989"/>
              <a:gd name="connsiteY276" fmla="*/ 2177761 h 3747684"/>
              <a:gd name="connsiteX277" fmla="*/ 6187830 w 8291989"/>
              <a:gd name="connsiteY277" fmla="*/ 2182091 h 3747684"/>
              <a:gd name="connsiteX278" fmla="*/ 6257103 w 8291989"/>
              <a:gd name="connsiteY278" fmla="*/ 2173432 h 3747684"/>
              <a:gd name="connsiteX279" fmla="*/ 6291739 w 8291989"/>
              <a:gd name="connsiteY279" fmla="*/ 2177761 h 3747684"/>
              <a:gd name="connsiteX280" fmla="*/ 6412967 w 8291989"/>
              <a:gd name="connsiteY280" fmla="*/ 2173432 h 3747684"/>
              <a:gd name="connsiteX281" fmla="*/ 6425955 w 8291989"/>
              <a:gd name="connsiteY281" fmla="*/ 2169102 h 3747684"/>
              <a:gd name="connsiteX282" fmla="*/ 6434614 w 8291989"/>
              <a:gd name="connsiteY282" fmla="*/ 2156114 h 3747684"/>
              <a:gd name="connsiteX283" fmla="*/ 6443273 w 8291989"/>
              <a:gd name="connsiteY283" fmla="*/ 2138795 h 3747684"/>
              <a:gd name="connsiteX284" fmla="*/ 6451933 w 8291989"/>
              <a:gd name="connsiteY284" fmla="*/ 2099829 h 3747684"/>
              <a:gd name="connsiteX285" fmla="*/ 6456262 w 8291989"/>
              <a:gd name="connsiteY285" fmla="*/ 2060864 h 3747684"/>
              <a:gd name="connsiteX286" fmla="*/ 6460592 w 8291989"/>
              <a:gd name="connsiteY286" fmla="*/ 2026227 h 3747684"/>
              <a:gd name="connsiteX287" fmla="*/ 6469251 w 8291989"/>
              <a:gd name="connsiteY287" fmla="*/ 1892011 h 3747684"/>
              <a:gd name="connsiteX288" fmla="*/ 6503887 w 8291989"/>
              <a:gd name="connsiteY288" fmla="*/ 1909329 h 3747684"/>
              <a:gd name="connsiteX289" fmla="*/ 6512546 w 8291989"/>
              <a:gd name="connsiteY289" fmla="*/ 1917989 h 3747684"/>
              <a:gd name="connsiteX290" fmla="*/ 6525535 w 8291989"/>
              <a:gd name="connsiteY290" fmla="*/ 1913659 h 3747684"/>
              <a:gd name="connsiteX291" fmla="*/ 6573160 w 8291989"/>
              <a:gd name="connsiteY291" fmla="*/ 1922318 h 3747684"/>
              <a:gd name="connsiteX292" fmla="*/ 6607796 w 8291989"/>
              <a:gd name="connsiteY292" fmla="*/ 1948295 h 3747684"/>
              <a:gd name="connsiteX293" fmla="*/ 6620785 w 8291989"/>
              <a:gd name="connsiteY293" fmla="*/ 1943966 h 3747684"/>
              <a:gd name="connsiteX294" fmla="*/ 6633773 w 8291989"/>
              <a:gd name="connsiteY294" fmla="*/ 1930977 h 3747684"/>
              <a:gd name="connsiteX295" fmla="*/ 6651092 w 8291989"/>
              <a:gd name="connsiteY295" fmla="*/ 1956954 h 3747684"/>
              <a:gd name="connsiteX296" fmla="*/ 6646762 w 8291989"/>
              <a:gd name="connsiteY296" fmla="*/ 1969943 h 3747684"/>
              <a:gd name="connsiteX297" fmla="*/ 6633773 w 8291989"/>
              <a:gd name="connsiteY297" fmla="*/ 1995920 h 3747684"/>
              <a:gd name="connsiteX298" fmla="*/ 6638103 w 8291989"/>
              <a:gd name="connsiteY298" fmla="*/ 2026227 h 3747684"/>
              <a:gd name="connsiteX299" fmla="*/ 6642433 w 8291989"/>
              <a:gd name="connsiteY299" fmla="*/ 2039216 h 3747684"/>
              <a:gd name="connsiteX300" fmla="*/ 6659751 w 8291989"/>
              <a:gd name="connsiteY300" fmla="*/ 2047875 h 3747684"/>
              <a:gd name="connsiteX301" fmla="*/ 6672739 w 8291989"/>
              <a:gd name="connsiteY301" fmla="*/ 2056534 h 3747684"/>
              <a:gd name="connsiteX302" fmla="*/ 6685728 w 8291989"/>
              <a:gd name="connsiteY302" fmla="*/ 2069523 h 3747684"/>
              <a:gd name="connsiteX303" fmla="*/ 6724694 w 8291989"/>
              <a:gd name="connsiteY303" fmla="*/ 2091170 h 3747684"/>
              <a:gd name="connsiteX304" fmla="*/ 6763660 w 8291989"/>
              <a:gd name="connsiteY304" fmla="*/ 2112818 h 3747684"/>
              <a:gd name="connsiteX305" fmla="*/ 6776648 w 8291989"/>
              <a:gd name="connsiteY305" fmla="*/ 2117148 h 3747684"/>
              <a:gd name="connsiteX306" fmla="*/ 6811285 w 8291989"/>
              <a:gd name="connsiteY306" fmla="*/ 2143125 h 3747684"/>
              <a:gd name="connsiteX307" fmla="*/ 6845921 w 8291989"/>
              <a:gd name="connsiteY307" fmla="*/ 2164773 h 3747684"/>
              <a:gd name="connsiteX308" fmla="*/ 6884887 w 8291989"/>
              <a:gd name="connsiteY308" fmla="*/ 2199409 h 3747684"/>
              <a:gd name="connsiteX309" fmla="*/ 6897876 w 8291989"/>
              <a:gd name="connsiteY309" fmla="*/ 2203739 h 3747684"/>
              <a:gd name="connsiteX310" fmla="*/ 6941171 w 8291989"/>
              <a:gd name="connsiteY310" fmla="*/ 2234045 h 3747684"/>
              <a:gd name="connsiteX311" fmla="*/ 6958489 w 8291989"/>
              <a:gd name="connsiteY311" fmla="*/ 2242704 h 3747684"/>
              <a:gd name="connsiteX312" fmla="*/ 6971478 w 8291989"/>
              <a:gd name="connsiteY312" fmla="*/ 2247034 h 3747684"/>
              <a:gd name="connsiteX313" fmla="*/ 6997455 w 8291989"/>
              <a:gd name="connsiteY313" fmla="*/ 2264352 h 3747684"/>
              <a:gd name="connsiteX314" fmla="*/ 6975808 w 8291989"/>
              <a:gd name="connsiteY314" fmla="*/ 2281670 h 3747684"/>
              <a:gd name="connsiteX315" fmla="*/ 6958489 w 8291989"/>
              <a:gd name="connsiteY315" fmla="*/ 2298989 h 3747684"/>
              <a:gd name="connsiteX316" fmla="*/ 6945501 w 8291989"/>
              <a:gd name="connsiteY316" fmla="*/ 2311977 h 3747684"/>
              <a:gd name="connsiteX317" fmla="*/ 6932512 w 8291989"/>
              <a:gd name="connsiteY317" fmla="*/ 2324966 h 3747684"/>
              <a:gd name="connsiteX318" fmla="*/ 6906535 w 8291989"/>
              <a:gd name="connsiteY318" fmla="*/ 2359602 h 3747684"/>
              <a:gd name="connsiteX319" fmla="*/ 6889217 w 8291989"/>
              <a:gd name="connsiteY319" fmla="*/ 2376920 h 3747684"/>
              <a:gd name="connsiteX320" fmla="*/ 6880558 w 8291989"/>
              <a:gd name="connsiteY320" fmla="*/ 2389909 h 3747684"/>
              <a:gd name="connsiteX321" fmla="*/ 6871898 w 8291989"/>
              <a:gd name="connsiteY321" fmla="*/ 2420216 h 3747684"/>
              <a:gd name="connsiteX322" fmla="*/ 6876228 w 8291989"/>
              <a:gd name="connsiteY322" fmla="*/ 2433204 h 3747684"/>
              <a:gd name="connsiteX323" fmla="*/ 6910864 w 8291989"/>
              <a:gd name="connsiteY323" fmla="*/ 2459182 h 3747684"/>
              <a:gd name="connsiteX324" fmla="*/ 6941171 w 8291989"/>
              <a:gd name="connsiteY324" fmla="*/ 2476500 h 3747684"/>
              <a:gd name="connsiteX325" fmla="*/ 6954160 w 8291989"/>
              <a:gd name="connsiteY325" fmla="*/ 2472170 h 3747684"/>
              <a:gd name="connsiteX326" fmla="*/ 6984467 w 8291989"/>
              <a:gd name="connsiteY326" fmla="*/ 2437534 h 3747684"/>
              <a:gd name="connsiteX327" fmla="*/ 7023433 w 8291989"/>
              <a:gd name="connsiteY327" fmla="*/ 2398568 h 3747684"/>
              <a:gd name="connsiteX328" fmla="*/ 7053739 w 8291989"/>
              <a:gd name="connsiteY328" fmla="*/ 2355273 h 3747684"/>
              <a:gd name="connsiteX329" fmla="*/ 7062398 w 8291989"/>
              <a:gd name="connsiteY329" fmla="*/ 2337954 h 3747684"/>
              <a:gd name="connsiteX330" fmla="*/ 7071058 w 8291989"/>
              <a:gd name="connsiteY330" fmla="*/ 2324966 h 3747684"/>
              <a:gd name="connsiteX331" fmla="*/ 7088376 w 8291989"/>
              <a:gd name="connsiteY331" fmla="*/ 2294659 h 3747684"/>
              <a:gd name="connsiteX332" fmla="*/ 7105694 w 8291989"/>
              <a:gd name="connsiteY332" fmla="*/ 2273011 h 3747684"/>
              <a:gd name="connsiteX333" fmla="*/ 7114353 w 8291989"/>
              <a:gd name="connsiteY333" fmla="*/ 2294659 h 3747684"/>
              <a:gd name="connsiteX334" fmla="*/ 7919648 w 8291989"/>
              <a:gd name="connsiteY334" fmla="*/ 978477 h 3747684"/>
              <a:gd name="connsiteX335" fmla="*/ 8136126 w 8291989"/>
              <a:gd name="connsiteY335" fmla="*/ 597477 h 3747684"/>
              <a:gd name="connsiteX336" fmla="*/ 8291989 w 8291989"/>
              <a:gd name="connsiteY336" fmla="*/ 177512 h 3747684"/>
              <a:gd name="connsiteX337" fmla="*/ 8188079 w 8291989"/>
              <a:gd name="connsiteY337" fmla="*/ 112568 h 3747684"/>
              <a:gd name="connsiteX338" fmla="*/ 7837387 w 8291989"/>
              <a:gd name="connsiteY338" fmla="*/ 142875 h 3747684"/>
              <a:gd name="connsiteX339" fmla="*/ 7512671 w 8291989"/>
              <a:gd name="connsiteY339" fmla="*/ 697057 h 3747684"/>
              <a:gd name="connsiteX340" fmla="*/ 7296194 w 8291989"/>
              <a:gd name="connsiteY340" fmla="*/ 736022 h 3747684"/>
              <a:gd name="connsiteX341" fmla="*/ 7265887 w 8291989"/>
              <a:gd name="connsiteY341" fmla="*/ 818284 h 3747684"/>
              <a:gd name="connsiteX342" fmla="*/ 7304853 w 8291989"/>
              <a:gd name="connsiteY342" fmla="*/ 878898 h 3747684"/>
              <a:gd name="connsiteX343" fmla="*/ 7136001 w 8291989"/>
              <a:gd name="connsiteY343" fmla="*/ 1142999 h 3747684"/>
              <a:gd name="connsiteX344" fmla="*/ 6672740 w 8291989"/>
              <a:gd name="connsiteY34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736583 w 8291989"/>
              <a:gd name="connsiteY182" fmla="*/ 2232058 h 3747684"/>
              <a:gd name="connsiteX183" fmla="*/ 2833361 w 8291989"/>
              <a:gd name="connsiteY183" fmla="*/ 2185898 h 3747684"/>
              <a:gd name="connsiteX184" fmla="*/ 2918260 w 8291989"/>
              <a:gd name="connsiteY184" fmla="*/ 2174021 h 3747684"/>
              <a:gd name="connsiteX185" fmla="*/ 3079217 w 8291989"/>
              <a:gd name="connsiteY185" fmla="*/ 2195079 h 3747684"/>
              <a:gd name="connsiteX186" fmla="*/ 3200444 w 8291989"/>
              <a:gd name="connsiteY186" fmla="*/ 2190749 h 3747684"/>
              <a:gd name="connsiteX187" fmla="*/ 3313012 w 8291989"/>
              <a:gd name="connsiteY187" fmla="*/ 2199406 h 3747684"/>
              <a:gd name="connsiteX188" fmla="*/ 3477535 w 8291989"/>
              <a:gd name="connsiteY188" fmla="*/ 2242704 h 3747684"/>
              <a:gd name="connsiteX189" fmla="*/ 3620409 w 8291989"/>
              <a:gd name="connsiteY189" fmla="*/ 2251364 h 3747684"/>
              <a:gd name="connsiteX190" fmla="*/ 3676694 w 8291989"/>
              <a:gd name="connsiteY190" fmla="*/ 2281670 h 3747684"/>
              <a:gd name="connsiteX191" fmla="*/ 3707001 w 8291989"/>
              <a:gd name="connsiteY191" fmla="*/ 2286000 h 3747684"/>
              <a:gd name="connsiteX192" fmla="*/ 3767614 w 8291989"/>
              <a:gd name="connsiteY192" fmla="*/ 2290329 h 3747684"/>
              <a:gd name="connsiteX193" fmla="*/ 3849876 w 8291989"/>
              <a:gd name="connsiteY193" fmla="*/ 2298989 h 3747684"/>
              <a:gd name="connsiteX194" fmla="*/ 3914819 w 8291989"/>
              <a:gd name="connsiteY194" fmla="*/ 2303318 h 3747684"/>
              <a:gd name="connsiteX195" fmla="*/ 4023058 w 8291989"/>
              <a:gd name="connsiteY195" fmla="*/ 2316307 h 3747684"/>
              <a:gd name="connsiteX196" fmla="*/ 4036046 w 8291989"/>
              <a:gd name="connsiteY196" fmla="*/ 2324966 h 3747684"/>
              <a:gd name="connsiteX197" fmla="*/ 4040376 w 8291989"/>
              <a:gd name="connsiteY197" fmla="*/ 2337954 h 3747684"/>
              <a:gd name="connsiteX198" fmla="*/ 4053364 w 8291989"/>
              <a:gd name="connsiteY198" fmla="*/ 2359602 h 3747684"/>
              <a:gd name="connsiteX199" fmla="*/ 4096660 w 8291989"/>
              <a:gd name="connsiteY199" fmla="*/ 2398568 h 3747684"/>
              <a:gd name="connsiteX200" fmla="*/ 4113978 w 8291989"/>
              <a:gd name="connsiteY200" fmla="*/ 2424545 h 3747684"/>
              <a:gd name="connsiteX201" fmla="*/ 4131296 w 8291989"/>
              <a:gd name="connsiteY201" fmla="*/ 2446193 h 3747684"/>
              <a:gd name="connsiteX202" fmla="*/ 4183251 w 8291989"/>
              <a:gd name="connsiteY202" fmla="*/ 2506807 h 3747684"/>
              <a:gd name="connsiteX203" fmla="*/ 4200569 w 8291989"/>
              <a:gd name="connsiteY203" fmla="*/ 2554432 h 3747684"/>
              <a:gd name="connsiteX204" fmla="*/ 4209228 w 8291989"/>
              <a:gd name="connsiteY204" fmla="*/ 2571750 h 3747684"/>
              <a:gd name="connsiteX205" fmla="*/ 4213558 w 8291989"/>
              <a:gd name="connsiteY205" fmla="*/ 2593398 h 3747684"/>
              <a:gd name="connsiteX206" fmla="*/ 4222217 w 8291989"/>
              <a:gd name="connsiteY206" fmla="*/ 2610716 h 3747684"/>
              <a:gd name="connsiteX207" fmla="*/ 4230876 w 8291989"/>
              <a:gd name="connsiteY207" fmla="*/ 2632364 h 3747684"/>
              <a:gd name="connsiteX208" fmla="*/ 4235205 w 8291989"/>
              <a:gd name="connsiteY208" fmla="*/ 2649682 h 3747684"/>
              <a:gd name="connsiteX209" fmla="*/ 4248194 w 8291989"/>
              <a:gd name="connsiteY209" fmla="*/ 2684318 h 3747684"/>
              <a:gd name="connsiteX210" fmla="*/ 4252523 w 8291989"/>
              <a:gd name="connsiteY210" fmla="*/ 2701636 h 3747684"/>
              <a:gd name="connsiteX211" fmla="*/ 4265512 w 8291989"/>
              <a:gd name="connsiteY211" fmla="*/ 2727614 h 3747684"/>
              <a:gd name="connsiteX212" fmla="*/ 4274171 w 8291989"/>
              <a:gd name="connsiteY212" fmla="*/ 2766579 h 3747684"/>
              <a:gd name="connsiteX213" fmla="*/ 4304478 w 8291989"/>
              <a:gd name="connsiteY213" fmla="*/ 2822864 h 3747684"/>
              <a:gd name="connsiteX214" fmla="*/ 4313137 w 8291989"/>
              <a:gd name="connsiteY214" fmla="*/ 2844511 h 3747684"/>
              <a:gd name="connsiteX215" fmla="*/ 4343444 w 8291989"/>
              <a:gd name="connsiteY215" fmla="*/ 2883477 h 3747684"/>
              <a:gd name="connsiteX216" fmla="*/ 4352103 w 8291989"/>
              <a:gd name="connsiteY216" fmla="*/ 2905125 h 3747684"/>
              <a:gd name="connsiteX217" fmla="*/ 4360762 w 8291989"/>
              <a:gd name="connsiteY217" fmla="*/ 2922443 h 3747684"/>
              <a:gd name="connsiteX218" fmla="*/ 4365092 w 8291989"/>
              <a:gd name="connsiteY218" fmla="*/ 2939761 h 3747684"/>
              <a:gd name="connsiteX219" fmla="*/ 4373751 w 8291989"/>
              <a:gd name="connsiteY219" fmla="*/ 2952750 h 3747684"/>
              <a:gd name="connsiteX220" fmla="*/ 4399728 w 8291989"/>
              <a:gd name="connsiteY220" fmla="*/ 2996045 h 3747684"/>
              <a:gd name="connsiteX221" fmla="*/ 4425705 w 8291989"/>
              <a:gd name="connsiteY221" fmla="*/ 3039341 h 3747684"/>
              <a:gd name="connsiteX222" fmla="*/ 4443023 w 8291989"/>
              <a:gd name="connsiteY222" fmla="*/ 3060989 h 3747684"/>
              <a:gd name="connsiteX223" fmla="*/ 4481989 w 8291989"/>
              <a:gd name="connsiteY223" fmla="*/ 3086966 h 3747684"/>
              <a:gd name="connsiteX224" fmla="*/ 4494978 w 8291989"/>
              <a:gd name="connsiteY224" fmla="*/ 3091295 h 3747684"/>
              <a:gd name="connsiteX225" fmla="*/ 4512296 w 8291989"/>
              <a:gd name="connsiteY225" fmla="*/ 3099954 h 3747684"/>
              <a:gd name="connsiteX226" fmla="*/ 4581569 w 8291989"/>
              <a:gd name="connsiteY226" fmla="*/ 3091295 h 3747684"/>
              <a:gd name="connsiteX227" fmla="*/ 4603217 w 8291989"/>
              <a:gd name="connsiteY227" fmla="*/ 3082636 h 3747684"/>
              <a:gd name="connsiteX228" fmla="*/ 4616205 w 8291989"/>
              <a:gd name="connsiteY228" fmla="*/ 3078307 h 3747684"/>
              <a:gd name="connsiteX229" fmla="*/ 4637853 w 8291989"/>
              <a:gd name="connsiteY229" fmla="*/ 3065318 h 3747684"/>
              <a:gd name="connsiteX230" fmla="*/ 4707126 w 8291989"/>
              <a:gd name="connsiteY230" fmla="*/ 3017693 h 3747684"/>
              <a:gd name="connsiteX231" fmla="*/ 4746092 w 8291989"/>
              <a:gd name="connsiteY231" fmla="*/ 2987386 h 3747684"/>
              <a:gd name="connsiteX232" fmla="*/ 4811035 w 8291989"/>
              <a:gd name="connsiteY232" fmla="*/ 2948420 h 3747684"/>
              <a:gd name="connsiteX233" fmla="*/ 4832683 w 8291989"/>
              <a:gd name="connsiteY233" fmla="*/ 2931102 h 3747684"/>
              <a:gd name="connsiteX234" fmla="*/ 4862989 w 8291989"/>
              <a:gd name="connsiteY234" fmla="*/ 2900795 h 3747684"/>
              <a:gd name="connsiteX235" fmla="*/ 4893296 w 8291989"/>
              <a:gd name="connsiteY235" fmla="*/ 2870489 h 3747684"/>
              <a:gd name="connsiteX236" fmla="*/ 4906285 w 8291989"/>
              <a:gd name="connsiteY236" fmla="*/ 2835852 h 3747684"/>
              <a:gd name="connsiteX237" fmla="*/ 4932262 w 8291989"/>
              <a:gd name="connsiteY237" fmla="*/ 2801216 h 3747684"/>
              <a:gd name="connsiteX238" fmla="*/ 4953910 w 8291989"/>
              <a:gd name="connsiteY238" fmla="*/ 2753591 h 3747684"/>
              <a:gd name="connsiteX239" fmla="*/ 4962569 w 8291989"/>
              <a:gd name="connsiteY239" fmla="*/ 2740602 h 3747684"/>
              <a:gd name="connsiteX240" fmla="*/ 4975558 w 8291989"/>
              <a:gd name="connsiteY240" fmla="*/ 2718954 h 3747684"/>
              <a:gd name="connsiteX241" fmla="*/ 4988546 w 8291989"/>
              <a:gd name="connsiteY241" fmla="*/ 2636693 h 3747684"/>
              <a:gd name="connsiteX242" fmla="*/ 4997205 w 8291989"/>
              <a:gd name="connsiteY242" fmla="*/ 2584739 h 3747684"/>
              <a:gd name="connsiteX243" fmla="*/ 5001535 w 8291989"/>
              <a:gd name="connsiteY243" fmla="*/ 2558761 h 3747684"/>
              <a:gd name="connsiteX244" fmla="*/ 5014523 w 8291989"/>
              <a:gd name="connsiteY244" fmla="*/ 2476500 h 3747684"/>
              <a:gd name="connsiteX245" fmla="*/ 5023183 w 8291989"/>
              <a:gd name="connsiteY245" fmla="*/ 2450523 h 3747684"/>
              <a:gd name="connsiteX246" fmla="*/ 5044830 w 8291989"/>
              <a:gd name="connsiteY246" fmla="*/ 2368261 h 3747684"/>
              <a:gd name="connsiteX247" fmla="*/ 5044830 w 8291989"/>
              <a:gd name="connsiteY247" fmla="*/ 2368261 h 3747684"/>
              <a:gd name="connsiteX248" fmla="*/ 5049160 w 8291989"/>
              <a:gd name="connsiteY248" fmla="*/ 2346614 h 3747684"/>
              <a:gd name="connsiteX249" fmla="*/ 5053489 w 8291989"/>
              <a:gd name="connsiteY249" fmla="*/ 2320636 h 3747684"/>
              <a:gd name="connsiteX250" fmla="*/ 5083796 w 8291989"/>
              <a:gd name="connsiteY250" fmla="*/ 2273011 h 3747684"/>
              <a:gd name="connsiteX251" fmla="*/ 5122762 w 8291989"/>
              <a:gd name="connsiteY251" fmla="*/ 2216727 h 3747684"/>
              <a:gd name="connsiteX252" fmla="*/ 5135751 w 8291989"/>
              <a:gd name="connsiteY252" fmla="*/ 2199409 h 3747684"/>
              <a:gd name="connsiteX253" fmla="*/ 5174717 w 8291989"/>
              <a:gd name="connsiteY253" fmla="*/ 2138795 h 3747684"/>
              <a:gd name="connsiteX254" fmla="*/ 5235330 w 8291989"/>
              <a:gd name="connsiteY254" fmla="*/ 2091170 h 3747684"/>
              <a:gd name="connsiteX255" fmla="*/ 5321921 w 8291989"/>
              <a:gd name="connsiteY255" fmla="*/ 2030557 h 3747684"/>
              <a:gd name="connsiteX256" fmla="*/ 5347898 w 8291989"/>
              <a:gd name="connsiteY256" fmla="*/ 2021898 h 3747684"/>
              <a:gd name="connsiteX257" fmla="*/ 5369546 w 8291989"/>
              <a:gd name="connsiteY257" fmla="*/ 2008909 h 3747684"/>
              <a:gd name="connsiteX258" fmla="*/ 5391194 w 8291989"/>
              <a:gd name="connsiteY258" fmla="*/ 2004579 h 3747684"/>
              <a:gd name="connsiteX259" fmla="*/ 5486444 w 8291989"/>
              <a:gd name="connsiteY259" fmla="*/ 1995920 h 3747684"/>
              <a:gd name="connsiteX260" fmla="*/ 5633648 w 8291989"/>
              <a:gd name="connsiteY260" fmla="*/ 2008909 h 3747684"/>
              <a:gd name="connsiteX261" fmla="*/ 5672614 w 8291989"/>
              <a:gd name="connsiteY261" fmla="*/ 2021898 h 3747684"/>
              <a:gd name="connsiteX262" fmla="*/ 5685603 w 8291989"/>
              <a:gd name="connsiteY262" fmla="*/ 2030557 h 3747684"/>
              <a:gd name="connsiteX263" fmla="*/ 5702921 w 8291989"/>
              <a:gd name="connsiteY263" fmla="*/ 2034886 h 3747684"/>
              <a:gd name="connsiteX264" fmla="*/ 5759205 w 8291989"/>
              <a:gd name="connsiteY264" fmla="*/ 2069523 h 3747684"/>
              <a:gd name="connsiteX265" fmla="*/ 5789512 w 8291989"/>
              <a:gd name="connsiteY265" fmla="*/ 2099829 h 3747684"/>
              <a:gd name="connsiteX266" fmla="*/ 5798171 w 8291989"/>
              <a:gd name="connsiteY266" fmla="*/ 2108489 h 3747684"/>
              <a:gd name="connsiteX267" fmla="*/ 5815489 w 8291989"/>
              <a:gd name="connsiteY267" fmla="*/ 2117148 h 3747684"/>
              <a:gd name="connsiteX268" fmla="*/ 5828478 w 8291989"/>
              <a:gd name="connsiteY268" fmla="*/ 2121477 h 3747684"/>
              <a:gd name="connsiteX269" fmla="*/ 5867444 w 8291989"/>
              <a:gd name="connsiteY269" fmla="*/ 2138795 h 3747684"/>
              <a:gd name="connsiteX270" fmla="*/ 5884762 w 8291989"/>
              <a:gd name="connsiteY270" fmla="*/ 2147454 h 3747684"/>
              <a:gd name="connsiteX271" fmla="*/ 5941046 w 8291989"/>
              <a:gd name="connsiteY271" fmla="*/ 2151784 h 3747684"/>
              <a:gd name="connsiteX272" fmla="*/ 5967023 w 8291989"/>
              <a:gd name="connsiteY272" fmla="*/ 2156114 h 3747684"/>
              <a:gd name="connsiteX273" fmla="*/ 6001660 w 8291989"/>
              <a:gd name="connsiteY273" fmla="*/ 2164773 h 3747684"/>
              <a:gd name="connsiteX274" fmla="*/ 6066603 w 8291989"/>
              <a:gd name="connsiteY274" fmla="*/ 2169102 h 3747684"/>
              <a:gd name="connsiteX275" fmla="*/ 6153194 w 8291989"/>
              <a:gd name="connsiteY275" fmla="*/ 2177761 h 3747684"/>
              <a:gd name="connsiteX276" fmla="*/ 6187830 w 8291989"/>
              <a:gd name="connsiteY276" fmla="*/ 2182091 h 3747684"/>
              <a:gd name="connsiteX277" fmla="*/ 6257103 w 8291989"/>
              <a:gd name="connsiteY277" fmla="*/ 2173432 h 3747684"/>
              <a:gd name="connsiteX278" fmla="*/ 6291739 w 8291989"/>
              <a:gd name="connsiteY278" fmla="*/ 2177761 h 3747684"/>
              <a:gd name="connsiteX279" fmla="*/ 6412967 w 8291989"/>
              <a:gd name="connsiteY279" fmla="*/ 2173432 h 3747684"/>
              <a:gd name="connsiteX280" fmla="*/ 6425955 w 8291989"/>
              <a:gd name="connsiteY280" fmla="*/ 2169102 h 3747684"/>
              <a:gd name="connsiteX281" fmla="*/ 6434614 w 8291989"/>
              <a:gd name="connsiteY281" fmla="*/ 2156114 h 3747684"/>
              <a:gd name="connsiteX282" fmla="*/ 6443273 w 8291989"/>
              <a:gd name="connsiteY282" fmla="*/ 2138795 h 3747684"/>
              <a:gd name="connsiteX283" fmla="*/ 6451933 w 8291989"/>
              <a:gd name="connsiteY283" fmla="*/ 2099829 h 3747684"/>
              <a:gd name="connsiteX284" fmla="*/ 6456262 w 8291989"/>
              <a:gd name="connsiteY284" fmla="*/ 2060864 h 3747684"/>
              <a:gd name="connsiteX285" fmla="*/ 6460592 w 8291989"/>
              <a:gd name="connsiteY285" fmla="*/ 2026227 h 3747684"/>
              <a:gd name="connsiteX286" fmla="*/ 6469251 w 8291989"/>
              <a:gd name="connsiteY286" fmla="*/ 1892011 h 3747684"/>
              <a:gd name="connsiteX287" fmla="*/ 6503887 w 8291989"/>
              <a:gd name="connsiteY287" fmla="*/ 1909329 h 3747684"/>
              <a:gd name="connsiteX288" fmla="*/ 6512546 w 8291989"/>
              <a:gd name="connsiteY288" fmla="*/ 1917989 h 3747684"/>
              <a:gd name="connsiteX289" fmla="*/ 6525535 w 8291989"/>
              <a:gd name="connsiteY289" fmla="*/ 1913659 h 3747684"/>
              <a:gd name="connsiteX290" fmla="*/ 6573160 w 8291989"/>
              <a:gd name="connsiteY290" fmla="*/ 1922318 h 3747684"/>
              <a:gd name="connsiteX291" fmla="*/ 6607796 w 8291989"/>
              <a:gd name="connsiteY291" fmla="*/ 1948295 h 3747684"/>
              <a:gd name="connsiteX292" fmla="*/ 6620785 w 8291989"/>
              <a:gd name="connsiteY292" fmla="*/ 1943966 h 3747684"/>
              <a:gd name="connsiteX293" fmla="*/ 6633773 w 8291989"/>
              <a:gd name="connsiteY293" fmla="*/ 1930977 h 3747684"/>
              <a:gd name="connsiteX294" fmla="*/ 6651092 w 8291989"/>
              <a:gd name="connsiteY294" fmla="*/ 1956954 h 3747684"/>
              <a:gd name="connsiteX295" fmla="*/ 6646762 w 8291989"/>
              <a:gd name="connsiteY295" fmla="*/ 1969943 h 3747684"/>
              <a:gd name="connsiteX296" fmla="*/ 6633773 w 8291989"/>
              <a:gd name="connsiteY296" fmla="*/ 1995920 h 3747684"/>
              <a:gd name="connsiteX297" fmla="*/ 6638103 w 8291989"/>
              <a:gd name="connsiteY297" fmla="*/ 2026227 h 3747684"/>
              <a:gd name="connsiteX298" fmla="*/ 6642433 w 8291989"/>
              <a:gd name="connsiteY298" fmla="*/ 2039216 h 3747684"/>
              <a:gd name="connsiteX299" fmla="*/ 6659751 w 8291989"/>
              <a:gd name="connsiteY299" fmla="*/ 2047875 h 3747684"/>
              <a:gd name="connsiteX300" fmla="*/ 6672739 w 8291989"/>
              <a:gd name="connsiteY300" fmla="*/ 2056534 h 3747684"/>
              <a:gd name="connsiteX301" fmla="*/ 6685728 w 8291989"/>
              <a:gd name="connsiteY301" fmla="*/ 2069523 h 3747684"/>
              <a:gd name="connsiteX302" fmla="*/ 6724694 w 8291989"/>
              <a:gd name="connsiteY302" fmla="*/ 2091170 h 3747684"/>
              <a:gd name="connsiteX303" fmla="*/ 6763660 w 8291989"/>
              <a:gd name="connsiteY303" fmla="*/ 2112818 h 3747684"/>
              <a:gd name="connsiteX304" fmla="*/ 6776648 w 8291989"/>
              <a:gd name="connsiteY304" fmla="*/ 2117148 h 3747684"/>
              <a:gd name="connsiteX305" fmla="*/ 6811285 w 8291989"/>
              <a:gd name="connsiteY305" fmla="*/ 2143125 h 3747684"/>
              <a:gd name="connsiteX306" fmla="*/ 6845921 w 8291989"/>
              <a:gd name="connsiteY306" fmla="*/ 2164773 h 3747684"/>
              <a:gd name="connsiteX307" fmla="*/ 6884887 w 8291989"/>
              <a:gd name="connsiteY307" fmla="*/ 2199409 h 3747684"/>
              <a:gd name="connsiteX308" fmla="*/ 6897876 w 8291989"/>
              <a:gd name="connsiteY308" fmla="*/ 2203739 h 3747684"/>
              <a:gd name="connsiteX309" fmla="*/ 6941171 w 8291989"/>
              <a:gd name="connsiteY309" fmla="*/ 2234045 h 3747684"/>
              <a:gd name="connsiteX310" fmla="*/ 6958489 w 8291989"/>
              <a:gd name="connsiteY310" fmla="*/ 2242704 h 3747684"/>
              <a:gd name="connsiteX311" fmla="*/ 6971478 w 8291989"/>
              <a:gd name="connsiteY311" fmla="*/ 2247034 h 3747684"/>
              <a:gd name="connsiteX312" fmla="*/ 6997455 w 8291989"/>
              <a:gd name="connsiteY312" fmla="*/ 2264352 h 3747684"/>
              <a:gd name="connsiteX313" fmla="*/ 6975808 w 8291989"/>
              <a:gd name="connsiteY313" fmla="*/ 2281670 h 3747684"/>
              <a:gd name="connsiteX314" fmla="*/ 6958489 w 8291989"/>
              <a:gd name="connsiteY314" fmla="*/ 2298989 h 3747684"/>
              <a:gd name="connsiteX315" fmla="*/ 6945501 w 8291989"/>
              <a:gd name="connsiteY315" fmla="*/ 2311977 h 3747684"/>
              <a:gd name="connsiteX316" fmla="*/ 6932512 w 8291989"/>
              <a:gd name="connsiteY316" fmla="*/ 2324966 h 3747684"/>
              <a:gd name="connsiteX317" fmla="*/ 6906535 w 8291989"/>
              <a:gd name="connsiteY317" fmla="*/ 2359602 h 3747684"/>
              <a:gd name="connsiteX318" fmla="*/ 6889217 w 8291989"/>
              <a:gd name="connsiteY318" fmla="*/ 2376920 h 3747684"/>
              <a:gd name="connsiteX319" fmla="*/ 6880558 w 8291989"/>
              <a:gd name="connsiteY319" fmla="*/ 2389909 h 3747684"/>
              <a:gd name="connsiteX320" fmla="*/ 6871898 w 8291989"/>
              <a:gd name="connsiteY320" fmla="*/ 2420216 h 3747684"/>
              <a:gd name="connsiteX321" fmla="*/ 6876228 w 8291989"/>
              <a:gd name="connsiteY321" fmla="*/ 2433204 h 3747684"/>
              <a:gd name="connsiteX322" fmla="*/ 6910864 w 8291989"/>
              <a:gd name="connsiteY322" fmla="*/ 2459182 h 3747684"/>
              <a:gd name="connsiteX323" fmla="*/ 6941171 w 8291989"/>
              <a:gd name="connsiteY323" fmla="*/ 2476500 h 3747684"/>
              <a:gd name="connsiteX324" fmla="*/ 6954160 w 8291989"/>
              <a:gd name="connsiteY324" fmla="*/ 2472170 h 3747684"/>
              <a:gd name="connsiteX325" fmla="*/ 6984467 w 8291989"/>
              <a:gd name="connsiteY325" fmla="*/ 2437534 h 3747684"/>
              <a:gd name="connsiteX326" fmla="*/ 7023433 w 8291989"/>
              <a:gd name="connsiteY326" fmla="*/ 2398568 h 3747684"/>
              <a:gd name="connsiteX327" fmla="*/ 7053739 w 8291989"/>
              <a:gd name="connsiteY327" fmla="*/ 2355273 h 3747684"/>
              <a:gd name="connsiteX328" fmla="*/ 7062398 w 8291989"/>
              <a:gd name="connsiteY328" fmla="*/ 2337954 h 3747684"/>
              <a:gd name="connsiteX329" fmla="*/ 7071058 w 8291989"/>
              <a:gd name="connsiteY329" fmla="*/ 2324966 h 3747684"/>
              <a:gd name="connsiteX330" fmla="*/ 7088376 w 8291989"/>
              <a:gd name="connsiteY330" fmla="*/ 2294659 h 3747684"/>
              <a:gd name="connsiteX331" fmla="*/ 7105694 w 8291989"/>
              <a:gd name="connsiteY331" fmla="*/ 2273011 h 3747684"/>
              <a:gd name="connsiteX332" fmla="*/ 7114353 w 8291989"/>
              <a:gd name="connsiteY332" fmla="*/ 2294659 h 3747684"/>
              <a:gd name="connsiteX333" fmla="*/ 7919648 w 8291989"/>
              <a:gd name="connsiteY333" fmla="*/ 978477 h 3747684"/>
              <a:gd name="connsiteX334" fmla="*/ 8136126 w 8291989"/>
              <a:gd name="connsiteY334" fmla="*/ 597477 h 3747684"/>
              <a:gd name="connsiteX335" fmla="*/ 8291989 w 8291989"/>
              <a:gd name="connsiteY335" fmla="*/ 177512 h 3747684"/>
              <a:gd name="connsiteX336" fmla="*/ 8188079 w 8291989"/>
              <a:gd name="connsiteY336" fmla="*/ 112568 h 3747684"/>
              <a:gd name="connsiteX337" fmla="*/ 7837387 w 8291989"/>
              <a:gd name="connsiteY337" fmla="*/ 142875 h 3747684"/>
              <a:gd name="connsiteX338" fmla="*/ 7512671 w 8291989"/>
              <a:gd name="connsiteY338" fmla="*/ 697057 h 3747684"/>
              <a:gd name="connsiteX339" fmla="*/ 7296194 w 8291989"/>
              <a:gd name="connsiteY339" fmla="*/ 736022 h 3747684"/>
              <a:gd name="connsiteX340" fmla="*/ 7265887 w 8291989"/>
              <a:gd name="connsiteY340" fmla="*/ 818284 h 3747684"/>
              <a:gd name="connsiteX341" fmla="*/ 7304853 w 8291989"/>
              <a:gd name="connsiteY341" fmla="*/ 878898 h 3747684"/>
              <a:gd name="connsiteX342" fmla="*/ 7136001 w 8291989"/>
              <a:gd name="connsiteY342" fmla="*/ 1142999 h 3747684"/>
              <a:gd name="connsiteX343" fmla="*/ 6672740 w 8291989"/>
              <a:gd name="connsiteY34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736583 w 8291989"/>
              <a:gd name="connsiteY182" fmla="*/ 2232058 h 3747684"/>
              <a:gd name="connsiteX183" fmla="*/ 2833361 w 8291989"/>
              <a:gd name="connsiteY183" fmla="*/ 2185898 h 3747684"/>
              <a:gd name="connsiteX184" fmla="*/ 2918260 w 8291989"/>
              <a:gd name="connsiteY184" fmla="*/ 2174021 h 3747684"/>
              <a:gd name="connsiteX185" fmla="*/ 3053473 w 8291989"/>
              <a:gd name="connsiteY185" fmla="*/ 2178991 h 3747684"/>
              <a:gd name="connsiteX186" fmla="*/ 3200444 w 8291989"/>
              <a:gd name="connsiteY186" fmla="*/ 2190749 h 3747684"/>
              <a:gd name="connsiteX187" fmla="*/ 3313012 w 8291989"/>
              <a:gd name="connsiteY187" fmla="*/ 2199406 h 3747684"/>
              <a:gd name="connsiteX188" fmla="*/ 3477535 w 8291989"/>
              <a:gd name="connsiteY188" fmla="*/ 2242704 h 3747684"/>
              <a:gd name="connsiteX189" fmla="*/ 3620409 w 8291989"/>
              <a:gd name="connsiteY189" fmla="*/ 2251364 h 3747684"/>
              <a:gd name="connsiteX190" fmla="*/ 3676694 w 8291989"/>
              <a:gd name="connsiteY190" fmla="*/ 2281670 h 3747684"/>
              <a:gd name="connsiteX191" fmla="*/ 3707001 w 8291989"/>
              <a:gd name="connsiteY191" fmla="*/ 2286000 h 3747684"/>
              <a:gd name="connsiteX192" fmla="*/ 3767614 w 8291989"/>
              <a:gd name="connsiteY192" fmla="*/ 2290329 h 3747684"/>
              <a:gd name="connsiteX193" fmla="*/ 3849876 w 8291989"/>
              <a:gd name="connsiteY193" fmla="*/ 2298989 h 3747684"/>
              <a:gd name="connsiteX194" fmla="*/ 3914819 w 8291989"/>
              <a:gd name="connsiteY194" fmla="*/ 2303318 h 3747684"/>
              <a:gd name="connsiteX195" fmla="*/ 4023058 w 8291989"/>
              <a:gd name="connsiteY195" fmla="*/ 2316307 h 3747684"/>
              <a:gd name="connsiteX196" fmla="*/ 4036046 w 8291989"/>
              <a:gd name="connsiteY196" fmla="*/ 2324966 h 3747684"/>
              <a:gd name="connsiteX197" fmla="*/ 4040376 w 8291989"/>
              <a:gd name="connsiteY197" fmla="*/ 2337954 h 3747684"/>
              <a:gd name="connsiteX198" fmla="*/ 4053364 w 8291989"/>
              <a:gd name="connsiteY198" fmla="*/ 2359602 h 3747684"/>
              <a:gd name="connsiteX199" fmla="*/ 4096660 w 8291989"/>
              <a:gd name="connsiteY199" fmla="*/ 2398568 h 3747684"/>
              <a:gd name="connsiteX200" fmla="*/ 4113978 w 8291989"/>
              <a:gd name="connsiteY200" fmla="*/ 2424545 h 3747684"/>
              <a:gd name="connsiteX201" fmla="*/ 4131296 w 8291989"/>
              <a:gd name="connsiteY201" fmla="*/ 2446193 h 3747684"/>
              <a:gd name="connsiteX202" fmla="*/ 4183251 w 8291989"/>
              <a:gd name="connsiteY202" fmla="*/ 2506807 h 3747684"/>
              <a:gd name="connsiteX203" fmla="*/ 4200569 w 8291989"/>
              <a:gd name="connsiteY203" fmla="*/ 2554432 h 3747684"/>
              <a:gd name="connsiteX204" fmla="*/ 4209228 w 8291989"/>
              <a:gd name="connsiteY204" fmla="*/ 2571750 h 3747684"/>
              <a:gd name="connsiteX205" fmla="*/ 4213558 w 8291989"/>
              <a:gd name="connsiteY205" fmla="*/ 2593398 h 3747684"/>
              <a:gd name="connsiteX206" fmla="*/ 4222217 w 8291989"/>
              <a:gd name="connsiteY206" fmla="*/ 2610716 h 3747684"/>
              <a:gd name="connsiteX207" fmla="*/ 4230876 w 8291989"/>
              <a:gd name="connsiteY207" fmla="*/ 2632364 h 3747684"/>
              <a:gd name="connsiteX208" fmla="*/ 4235205 w 8291989"/>
              <a:gd name="connsiteY208" fmla="*/ 2649682 h 3747684"/>
              <a:gd name="connsiteX209" fmla="*/ 4248194 w 8291989"/>
              <a:gd name="connsiteY209" fmla="*/ 2684318 h 3747684"/>
              <a:gd name="connsiteX210" fmla="*/ 4252523 w 8291989"/>
              <a:gd name="connsiteY210" fmla="*/ 2701636 h 3747684"/>
              <a:gd name="connsiteX211" fmla="*/ 4265512 w 8291989"/>
              <a:gd name="connsiteY211" fmla="*/ 2727614 h 3747684"/>
              <a:gd name="connsiteX212" fmla="*/ 4274171 w 8291989"/>
              <a:gd name="connsiteY212" fmla="*/ 2766579 h 3747684"/>
              <a:gd name="connsiteX213" fmla="*/ 4304478 w 8291989"/>
              <a:gd name="connsiteY213" fmla="*/ 2822864 h 3747684"/>
              <a:gd name="connsiteX214" fmla="*/ 4313137 w 8291989"/>
              <a:gd name="connsiteY214" fmla="*/ 2844511 h 3747684"/>
              <a:gd name="connsiteX215" fmla="*/ 4343444 w 8291989"/>
              <a:gd name="connsiteY215" fmla="*/ 2883477 h 3747684"/>
              <a:gd name="connsiteX216" fmla="*/ 4352103 w 8291989"/>
              <a:gd name="connsiteY216" fmla="*/ 2905125 h 3747684"/>
              <a:gd name="connsiteX217" fmla="*/ 4360762 w 8291989"/>
              <a:gd name="connsiteY217" fmla="*/ 2922443 h 3747684"/>
              <a:gd name="connsiteX218" fmla="*/ 4365092 w 8291989"/>
              <a:gd name="connsiteY218" fmla="*/ 2939761 h 3747684"/>
              <a:gd name="connsiteX219" fmla="*/ 4373751 w 8291989"/>
              <a:gd name="connsiteY219" fmla="*/ 2952750 h 3747684"/>
              <a:gd name="connsiteX220" fmla="*/ 4399728 w 8291989"/>
              <a:gd name="connsiteY220" fmla="*/ 2996045 h 3747684"/>
              <a:gd name="connsiteX221" fmla="*/ 4425705 w 8291989"/>
              <a:gd name="connsiteY221" fmla="*/ 3039341 h 3747684"/>
              <a:gd name="connsiteX222" fmla="*/ 4443023 w 8291989"/>
              <a:gd name="connsiteY222" fmla="*/ 3060989 h 3747684"/>
              <a:gd name="connsiteX223" fmla="*/ 4481989 w 8291989"/>
              <a:gd name="connsiteY223" fmla="*/ 3086966 h 3747684"/>
              <a:gd name="connsiteX224" fmla="*/ 4494978 w 8291989"/>
              <a:gd name="connsiteY224" fmla="*/ 3091295 h 3747684"/>
              <a:gd name="connsiteX225" fmla="*/ 4512296 w 8291989"/>
              <a:gd name="connsiteY225" fmla="*/ 3099954 h 3747684"/>
              <a:gd name="connsiteX226" fmla="*/ 4581569 w 8291989"/>
              <a:gd name="connsiteY226" fmla="*/ 3091295 h 3747684"/>
              <a:gd name="connsiteX227" fmla="*/ 4603217 w 8291989"/>
              <a:gd name="connsiteY227" fmla="*/ 3082636 h 3747684"/>
              <a:gd name="connsiteX228" fmla="*/ 4616205 w 8291989"/>
              <a:gd name="connsiteY228" fmla="*/ 3078307 h 3747684"/>
              <a:gd name="connsiteX229" fmla="*/ 4637853 w 8291989"/>
              <a:gd name="connsiteY229" fmla="*/ 3065318 h 3747684"/>
              <a:gd name="connsiteX230" fmla="*/ 4707126 w 8291989"/>
              <a:gd name="connsiteY230" fmla="*/ 3017693 h 3747684"/>
              <a:gd name="connsiteX231" fmla="*/ 4746092 w 8291989"/>
              <a:gd name="connsiteY231" fmla="*/ 2987386 h 3747684"/>
              <a:gd name="connsiteX232" fmla="*/ 4811035 w 8291989"/>
              <a:gd name="connsiteY232" fmla="*/ 2948420 h 3747684"/>
              <a:gd name="connsiteX233" fmla="*/ 4832683 w 8291989"/>
              <a:gd name="connsiteY233" fmla="*/ 2931102 h 3747684"/>
              <a:gd name="connsiteX234" fmla="*/ 4862989 w 8291989"/>
              <a:gd name="connsiteY234" fmla="*/ 2900795 h 3747684"/>
              <a:gd name="connsiteX235" fmla="*/ 4893296 w 8291989"/>
              <a:gd name="connsiteY235" fmla="*/ 2870489 h 3747684"/>
              <a:gd name="connsiteX236" fmla="*/ 4906285 w 8291989"/>
              <a:gd name="connsiteY236" fmla="*/ 2835852 h 3747684"/>
              <a:gd name="connsiteX237" fmla="*/ 4932262 w 8291989"/>
              <a:gd name="connsiteY237" fmla="*/ 2801216 h 3747684"/>
              <a:gd name="connsiteX238" fmla="*/ 4953910 w 8291989"/>
              <a:gd name="connsiteY238" fmla="*/ 2753591 h 3747684"/>
              <a:gd name="connsiteX239" fmla="*/ 4962569 w 8291989"/>
              <a:gd name="connsiteY239" fmla="*/ 2740602 h 3747684"/>
              <a:gd name="connsiteX240" fmla="*/ 4975558 w 8291989"/>
              <a:gd name="connsiteY240" fmla="*/ 2718954 h 3747684"/>
              <a:gd name="connsiteX241" fmla="*/ 4988546 w 8291989"/>
              <a:gd name="connsiteY241" fmla="*/ 2636693 h 3747684"/>
              <a:gd name="connsiteX242" fmla="*/ 4997205 w 8291989"/>
              <a:gd name="connsiteY242" fmla="*/ 2584739 h 3747684"/>
              <a:gd name="connsiteX243" fmla="*/ 5001535 w 8291989"/>
              <a:gd name="connsiteY243" fmla="*/ 2558761 h 3747684"/>
              <a:gd name="connsiteX244" fmla="*/ 5014523 w 8291989"/>
              <a:gd name="connsiteY244" fmla="*/ 2476500 h 3747684"/>
              <a:gd name="connsiteX245" fmla="*/ 5023183 w 8291989"/>
              <a:gd name="connsiteY245" fmla="*/ 2450523 h 3747684"/>
              <a:gd name="connsiteX246" fmla="*/ 5044830 w 8291989"/>
              <a:gd name="connsiteY246" fmla="*/ 2368261 h 3747684"/>
              <a:gd name="connsiteX247" fmla="*/ 5044830 w 8291989"/>
              <a:gd name="connsiteY247" fmla="*/ 2368261 h 3747684"/>
              <a:gd name="connsiteX248" fmla="*/ 5049160 w 8291989"/>
              <a:gd name="connsiteY248" fmla="*/ 2346614 h 3747684"/>
              <a:gd name="connsiteX249" fmla="*/ 5053489 w 8291989"/>
              <a:gd name="connsiteY249" fmla="*/ 2320636 h 3747684"/>
              <a:gd name="connsiteX250" fmla="*/ 5083796 w 8291989"/>
              <a:gd name="connsiteY250" fmla="*/ 2273011 h 3747684"/>
              <a:gd name="connsiteX251" fmla="*/ 5122762 w 8291989"/>
              <a:gd name="connsiteY251" fmla="*/ 2216727 h 3747684"/>
              <a:gd name="connsiteX252" fmla="*/ 5135751 w 8291989"/>
              <a:gd name="connsiteY252" fmla="*/ 2199409 h 3747684"/>
              <a:gd name="connsiteX253" fmla="*/ 5174717 w 8291989"/>
              <a:gd name="connsiteY253" fmla="*/ 2138795 h 3747684"/>
              <a:gd name="connsiteX254" fmla="*/ 5235330 w 8291989"/>
              <a:gd name="connsiteY254" fmla="*/ 2091170 h 3747684"/>
              <a:gd name="connsiteX255" fmla="*/ 5321921 w 8291989"/>
              <a:gd name="connsiteY255" fmla="*/ 2030557 h 3747684"/>
              <a:gd name="connsiteX256" fmla="*/ 5347898 w 8291989"/>
              <a:gd name="connsiteY256" fmla="*/ 2021898 h 3747684"/>
              <a:gd name="connsiteX257" fmla="*/ 5369546 w 8291989"/>
              <a:gd name="connsiteY257" fmla="*/ 2008909 h 3747684"/>
              <a:gd name="connsiteX258" fmla="*/ 5391194 w 8291989"/>
              <a:gd name="connsiteY258" fmla="*/ 2004579 h 3747684"/>
              <a:gd name="connsiteX259" fmla="*/ 5486444 w 8291989"/>
              <a:gd name="connsiteY259" fmla="*/ 1995920 h 3747684"/>
              <a:gd name="connsiteX260" fmla="*/ 5633648 w 8291989"/>
              <a:gd name="connsiteY260" fmla="*/ 2008909 h 3747684"/>
              <a:gd name="connsiteX261" fmla="*/ 5672614 w 8291989"/>
              <a:gd name="connsiteY261" fmla="*/ 2021898 h 3747684"/>
              <a:gd name="connsiteX262" fmla="*/ 5685603 w 8291989"/>
              <a:gd name="connsiteY262" fmla="*/ 2030557 h 3747684"/>
              <a:gd name="connsiteX263" fmla="*/ 5702921 w 8291989"/>
              <a:gd name="connsiteY263" fmla="*/ 2034886 h 3747684"/>
              <a:gd name="connsiteX264" fmla="*/ 5759205 w 8291989"/>
              <a:gd name="connsiteY264" fmla="*/ 2069523 h 3747684"/>
              <a:gd name="connsiteX265" fmla="*/ 5789512 w 8291989"/>
              <a:gd name="connsiteY265" fmla="*/ 2099829 h 3747684"/>
              <a:gd name="connsiteX266" fmla="*/ 5798171 w 8291989"/>
              <a:gd name="connsiteY266" fmla="*/ 2108489 h 3747684"/>
              <a:gd name="connsiteX267" fmla="*/ 5815489 w 8291989"/>
              <a:gd name="connsiteY267" fmla="*/ 2117148 h 3747684"/>
              <a:gd name="connsiteX268" fmla="*/ 5828478 w 8291989"/>
              <a:gd name="connsiteY268" fmla="*/ 2121477 h 3747684"/>
              <a:gd name="connsiteX269" fmla="*/ 5867444 w 8291989"/>
              <a:gd name="connsiteY269" fmla="*/ 2138795 h 3747684"/>
              <a:gd name="connsiteX270" fmla="*/ 5884762 w 8291989"/>
              <a:gd name="connsiteY270" fmla="*/ 2147454 h 3747684"/>
              <a:gd name="connsiteX271" fmla="*/ 5941046 w 8291989"/>
              <a:gd name="connsiteY271" fmla="*/ 2151784 h 3747684"/>
              <a:gd name="connsiteX272" fmla="*/ 5967023 w 8291989"/>
              <a:gd name="connsiteY272" fmla="*/ 2156114 h 3747684"/>
              <a:gd name="connsiteX273" fmla="*/ 6001660 w 8291989"/>
              <a:gd name="connsiteY273" fmla="*/ 2164773 h 3747684"/>
              <a:gd name="connsiteX274" fmla="*/ 6066603 w 8291989"/>
              <a:gd name="connsiteY274" fmla="*/ 2169102 h 3747684"/>
              <a:gd name="connsiteX275" fmla="*/ 6153194 w 8291989"/>
              <a:gd name="connsiteY275" fmla="*/ 2177761 h 3747684"/>
              <a:gd name="connsiteX276" fmla="*/ 6187830 w 8291989"/>
              <a:gd name="connsiteY276" fmla="*/ 2182091 h 3747684"/>
              <a:gd name="connsiteX277" fmla="*/ 6257103 w 8291989"/>
              <a:gd name="connsiteY277" fmla="*/ 2173432 h 3747684"/>
              <a:gd name="connsiteX278" fmla="*/ 6291739 w 8291989"/>
              <a:gd name="connsiteY278" fmla="*/ 2177761 h 3747684"/>
              <a:gd name="connsiteX279" fmla="*/ 6412967 w 8291989"/>
              <a:gd name="connsiteY279" fmla="*/ 2173432 h 3747684"/>
              <a:gd name="connsiteX280" fmla="*/ 6425955 w 8291989"/>
              <a:gd name="connsiteY280" fmla="*/ 2169102 h 3747684"/>
              <a:gd name="connsiteX281" fmla="*/ 6434614 w 8291989"/>
              <a:gd name="connsiteY281" fmla="*/ 2156114 h 3747684"/>
              <a:gd name="connsiteX282" fmla="*/ 6443273 w 8291989"/>
              <a:gd name="connsiteY282" fmla="*/ 2138795 h 3747684"/>
              <a:gd name="connsiteX283" fmla="*/ 6451933 w 8291989"/>
              <a:gd name="connsiteY283" fmla="*/ 2099829 h 3747684"/>
              <a:gd name="connsiteX284" fmla="*/ 6456262 w 8291989"/>
              <a:gd name="connsiteY284" fmla="*/ 2060864 h 3747684"/>
              <a:gd name="connsiteX285" fmla="*/ 6460592 w 8291989"/>
              <a:gd name="connsiteY285" fmla="*/ 2026227 h 3747684"/>
              <a:gd name="connsiteX286" fmla="*/ 6469251 w 8291989"/>
              <a:gd name="connsiteY286" fmla="*/ 1892011 h 3747684"/>
              <a:gd name="connsiteX287" fmla="*/ 6503887 w 8291989"/>
              <a:gd name="connsiteY287" fmla="*/ 1909329 h 3747684"/>
              <a:gd name="connsiteX288" fmla="*/ 6512546 w 8291989"/>
              <a:gd name="connsiteY288" fmla="*/ 1917989 h 3747684"/>
              <a:gd name="connsiteX289" fmla="*/ 6525535 w 8291989"/>
              <a:gd name="connsiteY289" fmla="*/ 1913659 h 3747684"/>
              <a:gd name="connsiteX290" fmla="*/ 6573160 w 8291989"/>
              <a:gd name="connsiteY290" fmla="*/ 1922318 h 3747684"/>
              <a:gd name="connsiteX291" fmla="*/ 6607796 w 8291989"/>
              <a:gd name="connsiteY291" fmla="*/ 1948295 h 3747684"/>
              <a:gd name="connsiteX292" fmla="*/ 6620785 w 8291989"/>
              <a:gd name="connsiteY292" fmla="*/ 1943966 h 3747684"/>
              <a:gd name="connsiteX293" fmla="*/ 6633773 w 8291989"/>
              <a:gd name="connsiteY293" fmla="*/ 1930977 h 3747684"/>
              <a:gd name="connsiteX294" fmla="*/ 6651092 w 8291989"/>
              <a:gd name="connsiteY294" fmla="*/ 1956954 h 3747684"/>
              <a:gd name="connsiteX295" fmla="*/ 6646762 w 8291989"/>
              <a:gd name="connsiteY295" fmla="*/ 1969943 h 3747684"/>
              <a:gd name="connsiteX296" fmla="*/ 6633773 w 8291989"/>
              <a:gd name="connsiteY296" fmla="*/ 1995920 h 3747684"/>
              <a:gd name="connsiteX297" fmla="*/ 6638103 w 8291989"/>
              <a:gd name="connsiteY297" fmla="*/ 2026227 h 3747684"/>
              <a:gd name="connsiteX298" fmla="*/ 6642433 w 8291989"/>
              <a:gd name="connsiteY298" fmla="*/ 2039216 h 3747684"/>
              <a:gd name="connsiteX299" fmla="*/ 6659751 w 8291989"/>
              <a:gd name="connsiteY299" fmla="*/ 2047875 h 3747684"/>
              <a:gd name="connsiteX300" fmla="*/ 6672739 w 8291989"/>
              <a:gd name="connsiteY300" fmla="*/ 2056534 h 3747684"/>
              <a:gd name="connsiteX301" fmla="*/ 6685728 w 8291989"/>
              <a:gd name="connsiteY301" fmla="*/ 2069523 h 3747684"/>
              <a:gd name="connsiteX302" fmla="*/ 6724694 w 8291989"/>
              <a:gd name="connsiteY302" fmla="*/ 2091170 h 3747684"/>
              <a:gd name="connsiteX303" fmla="*/ 6763660 w 8291989"/>
              <a:gd name="connsiteY303" fmla="*/ 2112818 h 3747684"/>
              <a:gd name="connsiteX304" fmla="*/ 6776648 w 8291989"/>
              <a:gd name="connsiteY304" fmla="*/ 2117148 h 3747684"/>
              <a:gd name="connsiteX305" fmla="*/ 6811285 w 8291989"/>
              <a:gd name="connsiteY305" fmla="*/ 2143125 h 3747684"/>
              <a:gd name="connsiteX306" fmla="*/ 6845921 w 8291989"/>
              <a:gd name="connsiteY306" fmla="*/ 2164773 h 3747684"/>
              <a:gd name="connsiteX307" fmla="*/ 6884887 w 8291989"/>
              <a:gd name="connsiteY307" fmla="*/ 2199409 h 3747684"/>
              <a:gd name="connsiteX308" fmla="*/ 6897876 w 8291989"/>
              <a:gd name="connsiteY308" fmla="*/ 2203739 h 3747684"/>
              <a:gd name="connsiteX309" fmla="*/ 6941171 w 8291989"/>
              <a:gd name="connsiteY309" fmla="*/ 2234045 h 3747684"/>
              <a:gd name="connsiteX310" fmla="*/ 6958489 w 8291989"/>
              <a:gd name="connsiteY310" fmla="*/ 2242704 h 3747684"/>
              <a:gd name="connsiteX311" fmla="*/ 6971478 w 8291989"/>
              <a:gd name="connsiteY311" fmla="*/ 2247034 h 3747684"/>
              <a:gd name="connsiteX312" fmla="*/ 6997455 w 8291989"/>
              <a:gd name="connsiteY312" fmla="*/ 2264352 h 3747684"/>
              <a:gd name="connsiteX313" fmla="*/ 6975808 w 8291989"/>
              <a:gd name="connsiteY313" fmla="*/ 2281670 h 3747684"/>
              <a:gd name="connsiteX314" fmla="*/ 6958489 w 8291989"/>
              <a:gd name="connsiteY314" fmla="*/ 2298989 h 3747684"/>
              <a:gd name="connsiteX315" fmla="*/ 6945501 w 8291989"/>
              <a:gd name="connsiteY315" fmla="*/ 2311977 h 3747684"/>
              <a:gd name="connsiteX316" fmla="*/ 6932512 w 8291989"/>
              <a:gd name="connsiteY316" fmla="*/ 2324966 h 3747684"/>
              <a:gd name="connsiteX317" fmla="*/ 6906535 w 8291989"/>
              <a:gd name="connsiteY317" fmla="*/ 2359602 h 3747684"/>
              <a:gd name="connsiteX318" fmla="*/ 6889217 w 8291989"/>
              <a:gd name="connsiteY318" fmla="*/ 2376920 h 3747684"/>
              <a:gd name="connsiteX319" fmla="*/ 6880558 w 8291989"/>
              <a:gd name="connsiteY319" fmla="*/ 2389909 h 3747684"/>
              <a:gd name="connsiteX320" fmla="*/ 6871898 w 8291989"/>
              <a:gd name="connsiteY320" fmla="*/ 2420216 h 3747684"/>
              <a:gd name="connsiteX321" fmla="*/ 6876228 w 8291989"/>
              <a:gd name="connsiteY321" fmla="*/ 2433204 h 3747684"/>
              <a:gd name="connsiteX322" fmla="*/ 6910864 w 8291989"/>
              <a:gd name="connsiteY322" fmla="*/ 2459182 h 3747684"/>
              <a:gd name="connsiteX323" fmla="*/ 6941171 w 8291989"/>
              <a:gd name="connsiteY323" fmla="*/ 2476500 h 3747684"/>
              <a:gd name="connsiteX324" fmla="*/ 6954160 w 8291989"/>
              <a:gd name="connsiteY324" fmla="*/ 2472170 h 3747684"/>
              <a:gd name="connsiteX325" fmla="*/ 6984467 w 8291989"/>
              <a:gd name="connsiteY325" fmla="*/ 2437534 h 3747684"/>
              <a:gd name="connsiteX326" fmla="*/ 7023433 w 8291989"/>
              <a:gd name="connsiteY326" fmla="*/ 2398568 h 3747684"/>
              <a:gd name="connsiteX327" fmla="*/ 7053739 w 8291989"/>
              <a:gd name="connsiteY327" fmla="*/ 2355273 h 3747684"/>
              <a:gd name="connsiteX328" fmla="*/ 7062398 w 8291989"/>
              <a:gd name="connsiteY328" fmla="*/ 2337954 h 3747684"/>
              <a:gd name="connsiteX329" fmla="*/ 7071058 w 8291989"/>
              <a:gd name="connsiteY329" fmla="*/ 2324966 h 3747684"/>
              <a:gd name="connsiteX330" fmla="*/ 7088376 w 8291989"/>
              <a:gd name="connsiteY330" fmla="*/ 2294659 h 3747684"/>
              <a:gd name="connsiteX331" fmla="*/ 7105694 w 8291989"/>
              <a:gd name="connsiteY331" fmla="*/ 2273011 h 3747684"/>
              <a:gd name="connsiteX332" fmla="*/ 7114353 w 8291989"/>
              <a:gd name="connsiteY332" fmla="*/ 2294659 h 3747684"/>
              <a:gd name="connsiteX333" fmla="*/ 7919648 w 8291989"/>
              <a:gd name="connsiteY333" fmla="*/ 978477 h 3747684"/>
              <a:gd name="connsiteX334" fmla="*/ 8136126 w 8291989"/>
              <a:gd name="connsiteY334" fmla="*/ 597477 h 3747684"/>
              <a:gd name="connsiteX335" fmla="*/ 8291989 w 8291989"/>
              <a:gd name="connsiteY335" fmla="*/ 177512 h 3747684"/>
              <a:gd name="connsiteX336" fmla="*/ 8188079 w 8291989"/>
              <a:gd name="connsiteY336" fmla="*/ 112568 h 3747684"/>
              <a:gd name="connsiteX337" fmla="*/ 7837387 w 8291989"/>
              <a:gd name="connsiteY337" fmla="*/ 142875 h 3747684"/>
              <a:gd name="connsiteX338" fmla="*/ 7512671 w 8291989"/>
              <a:gd name="connsiteY338" fmla="*/ 697057 h 3747684"/>
              <a:gd name="connsiteX339" fmla="*/ 7296194 w 8291989"/>
              <a:gd name="connsiteY339" fmla="*/ 736022 h 3747684"/>
              <a:gd name="connsiteX340" fmla="*/ 7265887 w 8291989"/>
              <a:gd name="connsiteY340" fmla="*/ 818284 h 3747684"/>
              <a:gd name="connsiteX341" fmla="*/ 7304853 w 8291989"/>
              <a:gd name="connsiteY341" fmla="*/ 878898 h 3747684"/>
              <a:gd name="connsiteX342" fmla="*/ 7136001 w 8291989"/>
              <a:gd name="connsiteY342" fmla="*/ 1142999 h 3747684"/>
              <a:gd name="connsiteX343" fmla="*/ 6672740 w 8291989"/>
              <a:gd name="connsiteY34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736583 w 8291989"/>
              <a:gd name="connsiteY181" fmla="*/ 2232058 h 3747684"/>
              <a:gd name="connsiteX182" fmla="*/ 2833361 w 8291989"/>
              <a:gd name="connsiteY182" fmla="*/ 2185898 h 3747684"/>
              <a:gd name="connsiteX183" fmla="*/ 2918260 w 8291989"/>
              <a:gd name="connsiteY183" fmla="*/ 2174021 h 3747684"/>
              <a:gd name="connsiteX184" fmla="*/ 3053473 w 8291989"/>
              <a:gd name="connsiteY184" fmla="*/ 2178991 h 3747684"/>
              <a:gd name="connsiteX185" fmla="*/ 3200444 w 8291989"/>
              <a:gd name="connsiteY185" fmla="*/ 2190749 h 3747684"/>
              <a:gd name="connsiteX186" fmla="*/ 3313012 w 8291989"/>
              <a:gd name="connsiteY186" fmla="*/ 2199406 h 3747684"/>
              <a:gd name="connsiteX187" fmla="*/ 3477535 w 8291989"/>
              <a:gd name="connsiteY187" fmla="*/ 2242704 h 3747684"/>
              <a:gd name="connsiteX188" fmla="*/ 3620409 w 8291989"/>
              <a:gd name="connsiteY188" fmla="*/ 2251364 h 3747684"/>
              <a:gd name="connsiteX189" fmla="*/ 3676694 w 8291989"/>
              <a:gd name="connsiteY189" fmla="*/ 2281670 h 3747684"/>
              <a:gd name="connsiteX190" fmla="*/ 3707001 w 8291989"/>
              <a:gd name="connsiteY190" fmla="*/ 2286000 h 3747684"/>
              <a:gd name="connsiteX191" fmla="*/ 3767614 w 8291989"/>
              <a:gd name="connsiteY191" fmla="*/ 2290329 h 3747684"/>
              <a:gd name="connsiteX192" fmla="*/ 3849876 w 8291989"/>
              <a:gd name="connsiteY192" fmla="*/ 2298989 h 3747684"/>
              <a:gd name="connsiteX193" fmla="*/ 3914819 w 8291989"/>
              <a:gd name="connsiteY193" fmla="*/ 2303318 h 3747684"/>
              <a:gd name="connsiteX194" fmla="*/ 4023058 w 8291989"/>
              <a:gd name="connsiteY194" fmla="*/ 2316307 h 3747684"/>
              <a:gd name="connsiteX195" fmla="*/ 4036046 w 8291989"/>
              <a:gd name="connsiteY195" fmla="*/ 2324966 h 3747684"/>
              <a:gd name="connsiteX196" fmla="*/ 4040376 w 8291989"/>
              <a:gd name="connsiteY196" fmla="*/ 2337954 h 3747684"/>
              <a:gd name="connsiteX197" fmla="*/ 4053364 w 8291989"/>
              <a:gd name="connsiteY197" fmla="*/ 2359602 h 3747684"/>
              <a:gd name="connsiteX198" fmla="*/ 4096660 w 8291989"/>
              <a:gd name="connsiteY198" fmla="*/ 2398568 h 3747684"/>
              <a:gd name="connsiteX199" fmla="*/ 4113978 w 8291989"/>
              <a:gd name="connsiteY199" fmla="*/ 2424545 h 3747684"/>
              <a:gd name="connsiteX200" fmla="*/ 4131296 w 8291989"/>
              <a:gd name="connsiteY200" fmla="*/ 2446193 h 3747684"/>
              <a:gd name="connsiteX201" fmla="*/ 4183251 w 8291989"/>
              <a:gd name="connsiteY201" fmla="*/ 2506807 h 3747684"/>
              <a:gd name="connsiteX202" fmla="*/ 4200569 w 8291989"/>
              <a:gd name="connsiteY202" fmla="*/ 2554432 h 3747684"/>
              <a:gd name="connsiteX203" fmla="*/ 4209228 w 8291989"/>
              <a:gd name="connsiteY203" fmla="*/ 2571750 h 3747684"/>
              <a:gd name="connsiteX204" fmla="*/ 4213558 w 8291989"/>
              <a:gd name="connsiteY204" fmla="*/ 2593398 h 3747684"/>
              <a:gd name="connsiteX205" fmla="*/ 4222217 w 8291989"/>
              <a:gd name="connsiteY205" fmla="*/ 2610716 h 3747684"/>
              <a:gd name="connsiteX206" fmla="*/ 4230876 w 8291989"/>
              <a:gd name="connsiteY206" fmla="*/ 2632364 h 3747684"/>
              <a:gd name="connsiteX207" fmla="*/ 4235205 w 8291989"/>
              <a:gd name="connsiteY207" fmla="*/ 2649682 h 3747684"/>
              <a:gd name="connsiteX208" fmla="*/ 4248194 w 8291989"/>
              <a:gd name="connsiteY208" fmla="*/ 2684318 h 3747684"/>
              <a:gd name="connsiteX209" fmla="*/ 4252523 w 8291989"/>
              <a:gd name="connsiteY209" fmla="*/ 2701636 h 3747684"/>
              <a:gd name="connsiteX210" fmla="*/ 4265512 w 8291989"/>
              <a:gd name="connsiteY210" fmla="*/ 2727614 h 3747684"/>
              <a:gd name="connsiteX211" fmla="*/ 4274171 w 8291989"/>
              <a:gd name="connsiteY211" fmla="*/ 2766579 h 3747684"/>
              <a:gd name="connsiteX212" fmla="*/ 4304478 w 8291989"/>
              <a:gd name="connsiteY212" fmla="*/ 2822864 h 3747684"/>
              <a:gd name="connsiteX213" fmla="*/ 4313137 w 8291989"/>
              <a:gd name="connsiteY213" fmla="*/ 2844511 h 3747684"/>
              <a:gd name="connsiteX214" fmla="*/ 4343444 w 8291989"/>
              <a:gd name="connsiteY214" fmla="*/ 2883477 h 3747684"/>
              <a:gd name="connsiteX215" fmla="*/ 4352103 w 8291989"/>
              <a:gd name="connsiteY215" fmla="*/ 2905125 h 3747684"/>
              <a:gd name="connsiteX216" fmla="*/ 4360762 w 8291989"/>
              <a:gd name="connsiteY216" fmla="*/ 2922443 h 3747684"/>
              <a:gd name="connsiteX217" fmla="*/ 4365092 w 8291989"/>
              <a:gd name="connsiteY217" fmla="*/ 2939761 h 3747684"/>
              <a:gd name="connsiteX218" fmla="*/ 4373751 w 8291989"/>
              <a:gd name="connsiteY218" fmla="*/ 2952750 h 3747684"/>
              <a:gd name="connsiteX219" fmla="*/ 4399728 w 8291989"/>
              <a:gd name="connsiteY219" fmla="*/ 2996045 h 3747684"/>
              <a:gd name="connsiteX220" fmla="*/ 4425705 w 8291989"/>
              <a:gd name="connsiteY220" fmla="*/ 3039341 h 3747684"/>
              <a:gd name="connsiteX221" fmla="*/ 4443023 w 8291989"/>
              <a:gd name="connsiteY221" fmla="*/ 3060989 h 3747684"/>
              <a:gd name="connsiteX222" fmla="*/ 4481989 w 8291989"/>
              <a:gd name="connsiteY222" fmla="*/ 3086966 h 3747684"/>
              <a:gd name="connsiteX223" fmla="*/ 4494978 w 8291989"/>
              <a:gd name="connsiteY223" fmla="*/ 3091295 h 3747684"/>
              <a:gd name="connsiteX224" fmla="*/ 4512296 w 8291989"/>
              <a:gd name="connsiteY224" fmla="*/ 3099954 h 3747684"/>
              <a:gd name="connsiteX225" fmla="*/ 4581569 w 8291989"/>
              <a:gd name="connsiteY225" fmla="*/ 3091295 h 3747684"/>
              <a:gd name="connsiteX226" fmla="*/ 4603217 w 8291989"/>
              <a:gd name="connsiteY226" fmla="*/ 3082636 h 3747684"/>
              <a:gd name="connsiteX227" fmla="*/ 4616205 w 8291989"/>
              <a:gd name="connsiteY227" fmla="*/ 3078307 h 3747684"/>
              <a:gd name="connsiteX228" fmla="*/ 4637853 w 8291989"/>
              <a:gd name="connsiteY228" fmla="*/ 3065318 h 3747684"/>
              <a:gd name="connsiteX229" fmla="*/ 4707126 w 8291989"/>
              <a:gd name="connsiteY229" fmla="*/ 3017693 h 3747684"/>
              <a:gd name="connsiteX230" fmla="*/ 4746092 w 8291989"/>
              <a:gd name="connsiteY230" fmla="*/ 2987386 h 3747684"/>
              <a:gd name="connsiteX231" fmla="*/ 4811035 w 8291989"/>
              <a:gd name="connsiteY231" fmla="*/ 2948420 h 3747684"/>
              <a:gd name="connsiteX232" fmla="*/ 4832683 w 8291989"/>
              <a:gd name="connsiteY232" fmla="*/ 2931102 h 3747684"/>
              <a:gd name="connsiteX233" fmla="*/ 4862989 w 8291989"/>
              <a:gd name="connsiteY233" fmla="*/ 2900795 h 3747684"/>
              <a:gd name="connsiteX234" fmla="*/ 4893296 w 8291989"/>
              <a:gd name="connsiteY234" fmla="*/ 2870489 h 3747684"/>
              <a:gd name="connsiteX235" fmla="*/ 4906285 w 8291989"/>
              <a:gd name="connsiteY235" fmla="*/ 2835852 h 3747684"/>
              <a:gd name="connsiteX236" fmla="*/ 4932262 w 8291989"/>
              <a:gd name="connsiteY236" fmla="*/ 2801216 h 3747684"/>
              <a:gd name="connsiteX237" fmla="*/ 4953910 w 8291989"/>
              <a:gd name="connsiteY237" fmla="*/ 2753591 h 3747684"/>
              <a:gd name="connsiteX238" fmla="*/ 4962569 w 8291989"/>
              <a:gd name="connsiteY238" fmla="*/ 2740602 h 3747684"/>
              <a:gd name="connsiteX239" fmla="*/ 4975558 w 8291989"/>
              <a:gd name="connsiteY239" fmla="*/ 2718954 h 3747684"/>
              <a:gd name="connsiteX240" fmla="*/ 4988546 w 8291989"/>
              <a:gd name="connsiteY240" fmla="*/ 2636693 h 3747684"/>
              <a:gd name="connsiteX241" fmla="*/ 4997205 w 8291989"/>
              <a:gd name="connsiteY241" fmla="*/ 2584739 h 3747684"/>
              <a:gd name="connsiteX242" fmla="*/ 5001535 w 8291989"/>
              <a:gd name="connsiteY242" fmla="*/ 2558761 h 3747684"/>
              <a:gd name="connsiteX243" fmla="*/ 5014523 w 8291989"/>
              <a:gd name="connsiteY243" fmla="*/ 2476500 h 3747684"/>
              <a:gd name="connsiteX244" fmla="*/ 5023183 w 8291989"/>
              <a:gd name="connsiteY244" fmla="*/ 2450523 h 3747684"/>
              <a:gd name="connsiteX245" fmla="*/ 5044830 w 8291989"/>
              <a:gd name="connsiteY245" fmla="*/ 2368261 h 3747684"/>
              <a:gd name="connsiteX246" fmla="*/ 5044830 w 8291989"/>
              <a:gd name="connsiteY246" fmla="*/ 2368261 h 3747684"/>
              <a:gd name="connsiteX247" fmla="*/ 5049160 w 8291989"/>
              <a:gd name="connsiteY247" fmla="*/ 2346614 h 3747684"/>
              <a:gd name="connsiteX248" fmla="*/ 5053489 w 8291989"/>
              <a:gd name="connsiteY248" fmla="*/ 2320636 h 3747684"/>
              <a:gd name="connsiteX249" fmla="*/ 5083796 w 8291989"/>
              <a:gd name="connsiteY249" fmla="*/ 2273011 h 3747684"/>
              <a:gd name="connsiteX250" fmla="*/ 5122762 w 8291989"/>
              <a:gd name="connsiteY250" fmla="*/ 2216727 h 3747684"/>
              <a:gd name="connsiteX251" fmla="*/ 5135751 w 8291989"/>
              <a:gd name="connsiteY251" fmla="*/ 2199409 h 3747684"/>
              <a:gd name="connsiteX252" fmla="*/ 5174717 w 8291989"/>
              <a:gd name="connsiteY252" fmla="*/ 2138795 h 3747684"/>
              <a:gd name="connsiteX253" fmla="*/ 5235330 w 8291989"/>
              <a:gd name="connsiteY253" fmla="*/ 2091170 h 3747684"/>
              <a:gd name="connsiteX254" fmla="*/ 5321921 w 8291989"/>
              <a:gd name="connsiteY254" fmla="*/ 2030557 h 3747684"/>
              <a:gd name="connsiteX255" fmla="*/ 5347898 w 8291989"/>
              <a:gd name="connsiteY255" fmla="*/ 2021898 h 3747684"/>
              <a:gd name="connsiteX256" fmla="*/ 5369546 w 8291989"/>
              <a:gd name="connsiteY256" fmla="*/ 2008909 h 3747684"/>
              <a:gd name="connsiteX257" fmla="*/ 5391194 w 8291989"/>
              <a:gd name="connsiteY257" fmla="*/ 2004579 h 3747684"/>
              <a:gd name="connsiteX258" fmla="*/ 5486444 w 8291989"/>
              <a:gd name="connsiteY258" fmla="*/ 1995920 h 3747684"/>
              <a:gd name="connsiteX259" fmla="*/ 5633648 w 8291989"/>
              <a:gd name="connsiteY259" fmla="*/ 2008909 h 3747684"/>
              <a:gd name="connsiteX260" fmla="*/ 5672614 w 8291989"/>
              <a:gd name="connsiteY260" fmla="*/ 2021898 h 3747684"/>
              <a:gd name="connsiteX261" fmla="*/ 5685603 w 8291989"/>
              <a:gd name="connsiteY261" fmla="*/ 2030557 h 3747684"/>
              <a:gd name="connsiteX262" fmla="*/ 5702921 w 8291989"/>
              <a:gd name="connsiteY262" fmla="*/ 2034886 h 3747684"/>
              <a:gd name="connsiteX263" fmla="*/ 5759205 w 8291989"/>
              <a:gd name="connsiteY263" fmla="*/ 2069523 h 3747684"/>
              <a:gd name="connsiteX264" fmla="*/ 5789512 w 8291989"/>
              <a:gd name="connsiteY264" fmla="*/ 2099829 h 3747684"/>
              <a:gd name="connsiteX265" fmla="*/ 5798171 w 8291989"/>
              <a:gd name="connsiteY265" fmla="*/ 2108489 h 3747684"/>
              <a:gd name="connsiteX266" fmla="*/ 5815489 w 8291989"/>
              <a:gd name="connsiteY266" fmla="*/ 2117148 h 3747684"/>
              <a:gd name="connsiteX267" fmla="*/ 5828478 w 8291989"/>
              <a:gd name="connsiteY267" fmla="*/ 2121477 h 3747684"/>
              <a:gd name="connsiteX268" fmla="*/ 5867444 w 8291989"/>
              <a:gd name="connsiteY268" fmla="*/ 2138795 h 3747684"/>
              <a:gd name="connsiteX269" fmla="*/ 5884762 w 8291989"/>
              <a:gd name="connsiteY269" fmla="*/ 2147454 h 3747684"/>
              <a:gd name="connsiteX270" fmla="*/ 5941046 w 8291989"/>
              <a:gd name="connsiteY270" fmla="*/ 2151784 h 3747684"/>
              <a:gd name="connsiteX271" fmla="*/ 5967023 w 8291989"/>
              <a:gd name="connsiteY271" fmla="*/ 2156114 h 3747684"/>
              <a:gd name="connsiteX272" fmla="*/ 6001660 w 8291989"/>
              <a:gd name="connsiteY272" fmla="*/ 2164773 h 3747684"/>
              <a:gd name="connsiteX273" fmla="*/ 6066603 w 8291989"/>
              <a:gd name="connsiteY273" fmla="*/ 2169102 h 3747684"/>
              <a:gd name="connsiteX274" fmla="*/ 6153194 w 8291989"/>
              <a:gd name="connsiteY274" fmla="*/ 2177761 h 3747684"/>
              <a:gd name="connsiteX275" fmla="*/ 6187830 w 8291989"/>
              <a:gd name="connsiteY275" fmla="*/ 2182091 h 3747684"/>
              <a:gd name="connsiteX276" fmla="*/ 6257103 w 8291989"/>
              <a:gd name="connsiteY276" fmla="*/ 2173432 h 3747684"/>
              <a:gd name="connsiteX277" fmla="*/ 6291739 w 8291989"/>
              <a:gd name="connsiteY277" fmla="*/ 2177761 h 3747684"/>
              <a:gd name="connsiteX278" fmla="*/ 6412967 w 8291989"/>
              <a:gd name="connsiteY278" fmla="*/ 2173432 h 3747684"/>
              <a:gd name="connsiteX279" fmla="*/ 6425955 w 8291989"/>
              <a:gd name="connsiteY279" fmla="*/ 2169102 h 3747684"/>
              <a:gd name="connsiteX280" fmla="*/ 6434614 w 8291989"/>
              <a:gd name="connsiteY280" fmla="*/ 2156114 h 3747684"/>
              <a:gd name="connsiteX281" fmla="*/ 6443273 w 8291989"/>
              <a:gd name="connsiteY281" fmla="*/ 2138795 h 3747684"/>
              <a:gd name="connsiteX282" fmla="*/ 6451933 w 8291989"/>
              <a:gd name="connsiteY282" fmla="*/ 2099829 h 3747684"/>
              <a:gd name="connsiteX283" fmla="*/ 6456262 w 8291989"/>
              <a:gd name="connsiteY283" fmla="*/ 2060864 h 3747684"/>
              <a:gd name="connsiteX284" fmla="*/ 6460592 w 8291989"/>
              <a:gd name="connsiteY284" fmla="*/ 2026227 h 3747684"/>
              <a:gd name="connsiteX285" fmla="*/ 6469251 w 8291989"/>
              <a:gd name="connsiteY285" fmla="*/ 1892011 h 3747684"/>
              <a:gd name="connsiteX286" fmla="*/ 6503887 w 8291989"/>
              <a:gd name="connsiteY286" fmla="*/ 1909329 h 3747684"/>
              <a:gd name="connsiteX287" fmla="*/ 6512546 w 8291989"/>
              <a:gd name="connsiteY287" fmla="*/ 1917989 h 3747684"/>
              <a:gd name="connsiteX288" fmla="*/ 6525535 w 8291989"/>
              <a:gd name="connsiteY288" fmla="*/ 1913659 h 3747684"/>
              <a:gd name="connsiteX289" fmla="*/ 6573160 w 8291989"/>
              <a:gd name="connsiteY289" fmla="*/ 1922318 h 3747684"/>
              <a:gd name="connsiteX290" fmla="*/ 6607796 w 8291989"/>
              <a:gd name="connsiteY290" fmla="*/ 1948295 h 3747684"/>
              <a:gd name="connsiteX291" fmla="*/ 6620785 w 8291989"/>
              <a:gd name="connsiteY291" fmla="*/ 1943966 h 3747684"/>
              <a:gd name="connsiteX292" fmla="*/ 6633773 w 8291989"/>
              <a:gd name="connsiteY292" fmla="*/ 1930977 h 3747684"/>
              <a:gd name="connsiteX293" fmla="*/ 6651092 w 8291989"/>
              <a:gd name="connsiteY293" fmla="*/ 1956954 h 3747684"/>
              <a:gd name="connsiteX294" fmla="*/ 6646762 w 8291989"/>
              <a:gd name="connsiteY294" fmla="*/ 1969943 h 3747684"/>
              <a:gd name="connsiteX295" fmla="*/ 6633773 w 8291989"/>
              <a:gd name="connsiteY295" fmla="*/ 1995920 h 3747684"/>
              <a:gd name="connsiteX296" fmla="*/ 6638103 w 8291989"/>
              <a:gd name="connsiteY296" fmla="*/ 2026227 h 3747684"/>
              <a:gd name="connsiteX297" fmla="*/ 6642433 w 8291989"/>
              <a:gd name="connsiteY297" fmla="*/ 2039216 h 3747684"/>
              <a:gd name="connsiteX298" fmla="*/ 6659751 w 8291989"/>
              <a:gd name="connsiteY298" fmla="*/ 2047875 h 3747684"/>
              <a:gd name="connsiteX299" fmla="*/ 6672739 w 8291989"/>
              <a:gd name="connsiteY299" fmla="*/ 2056534 h 3747684"/>
              <a:gd name="connsiteX300" fmla="*/ 6685728 w 8291989"/>
              <a:gd name="connsiteY300" fmla="*/ 2069523 h 3747684"/>
              <a:gd name="connsiteX301" fmla="*/ 6724694 w 8291989"/>
              <a:gd name="connsiteY301" fmla="*/ 2091170 h 3747684"/>
              <a:gd name="connsiteX302" fmla="*/ 6763660 w 8291989"/>
              <a:gd name="connsiteY302" fmla="*/ 2112818 h 3747684"/>
              <a:gd name="connsiteX303" fmla="*/ 6776648 w 8291989"/>
              <a:gd name="connsiteY303" fmla="*/ 2117148 h 3747684"/>
              <a:gd name="connsiteX304" fmla="*/ 6811285 w 8291989"/>
              <a:gd name="connsiteY304" fmla="*/ 2143125 h 3747684"/>
              <a:gd name="connsiteX305" fmla="*/ 6845921 w 8291989"/>
              <a:gd name="connsiteY305" fmla="*/ 2164773 h 3747684"/>
              <a:gd name="connsiteX306" fmla="*/ 6884887 w 8291989"/>
              <a:gd name="connsiteY306" fmla="*/ 2199409 h 3747684"/>
              <a:gd name="connsiteX307" fmla="*/ 6897876 w 8291989"/>
              <a:gd name="connsiteY307" fmla="*/ 2203739 h 3747684"/>
              <a:gd name="connsiteX308" fmla="*/ 6941171 w 8291989"/>
              <a:gd name="connsiteY308" fmla="*/ 2234045 h 3747684"/>
              <a:gd name="connsiteX309" fmla="*/ 6958489 w 8291989"/>
              <a:gd name="connsiteY309" fmla="*/ 2242704 h 3747684"/>
              <a:gd name="connsiteX310" fmla="*/ 6971478 w 8291989"/>
              <a:gd name="connsiteY310" fmla="*/ 2247034 h 3747684"/>
              <a:gd name="connsiteX311" fmla="*/ 6997455 w 8291989"/>
              <a:gd name="connsiteY311" fmla="*/ 2264352 h 3747684"/>
              <a:gd name="connsiteX312" fmla="*/ 6975808 w 8291989"/>
              <a:gd name="connsiteY312" fmla="*/ 2281670 h 3747684"/>
              <a:gd name="connsiteX313" fmla="*/ 6958489 w 8291989"/>
              <a:gd name="connsiteY313" fmla="*/ 2298989 h 3747684"/>
              <a:gd name="connsiteX314" fmla="*/ 6945501 w 8291989"/>
              <a:gd name="connsiteY314" fmla="*/ 2311977 h 3747684"/>
              <a:gd name="connsiteX315" fmla="*/ 6932512 w 8291989"/>
              <a:gd name="connsiteY315" fmla="*/ 2324966 h 3747684"/>
              <a:gd name="connsiteX316" fmla="*/ 6906535 w 8291989"/>
              <a:gd name="connsiteY316" fmla="*/ 2359602 h 3747684"/>
              <a:gd name="connsiteX317" fmla="*/ 6889217 w 8291989"/>
              <a:gd name="connsiteY317" fmla="*/ 2376920 h 3747684"/>
              <a:gd name="connsiteX318" fmla="*/ 6880558 w 8291989"/>
              <a:gd name="connsiteY318" fmla="*/ 2389909 h 3747684"/>
              <a:gd name="connsiteX319" fmla="*/ 6871898 w 8291989"/>
              <a:gd name="connsiteY319" fmla="*/ 2420216 h 3747684"/>
              <a:gd name="connsiteX320" fmla="*/ 6876228 w 8291989"/>
              <a:gd name="connsiteY320" fmla="*/ 2433204 h 3747684"/>
              <a:gd name="connsiteX321" fmla="*/ 6910864 w 8291989"/>
              <a:gd name="connsiteY321" fmla="*/ 2459182 h 3747684"/>
              <a:gd name="connsiteX322" fmla="*/ 6941171 w 8291989"/>
              <a:gd name="connsiteY322" fmla="*/ 2476500 h 3747684"/>
              <a:gd name="connsiteX323" fmla="*/ 6954160 w 8291989"/>
              <a:gd name="connsiteY323" fmla="*/ 2472170 h 3747684"/>
              <a:gd name="connsiteX324" fmla="*/ 6984467 w 8291989"/>
              <a:gd name="connsiteY324" fmla="*/ 2437534 h 3747684"/>
              <a:gd name="connsiteX325" fmla="*/ 7023433 w 8291989"/>
              <a:gd name="connsiteY325" fmla="*/ 2398568 h 3747684"/>
              <a:gd name="connsiteX326" fmla="*/ 7053739 w 8291989"/>
              <a:gd name="connsiteY326" fmla="*/ 2355273 h 3747684"/>
              <a:gd name="connsiteX327" fmla="*/ 7062398 w 8291989"/>
              <a:gd name="connsiteY327" fmla="*/ 2337954 h 3747684"/>
              <a:gd name="connsiteX328" fmla="*/ 7071058 w 8291989"/>
              <a:gd name="connsiteY328" fmla="*/ 2324966 h 3747684"/>
              <a:gd name="connsiteX329" fmla="*/ 7088376 w 8291989"/>
              <a:gd name="connsiteY329" fmla="*/ 2294659 h 3747684"/>
              <a:gd name="connsiteX330" fmla="*/ 7105694 w 8291989"/>
              <a:gd name="connsiteY330" fmla="*/ 2273011 h 3747684"/>
              <a:gd name="connsiteX331" fmla="*/ 7114353 w 8291989"/>
              <a:gd name="connsiteY331" fmla="*/ 2294659 h 3747684"/>
              <a:gd name="connsiteX332" fmla="*/ 7919648 w 8291989"/>
              <a:gd name="connsiteY332" fmla="*/ 978477 h 3747684"/>
              <a:gd name="connsiteX333" fmla="*/ 8136126 w 8291989"/>
              <a:gd name="connsiteY333" fmla="*/ 597477 h 3747684"/>
              <a:gd name="connsiteX334" fmla="*/ 8291989 w 8291989"/>
              <a:gd name="connsiteY334" fmla="*/ 177512 h 3747684"/>
              <a:gd name="connsiteX335" fmla="*/ 8188079 w 8291989"/>
              <a:gd name="connsiteY335" fmla="*/ 112568 h 3747684"/>
              <a:gd name="connsiteX336" fmla="*/ 7837387 w 8291989"/>
              <a:gd name="connsiteY336" fmla="*/ 142875 h 3747684"/>
              <a:gd name="connsiteX337" fmla="*/ 7512671 w 8291989"/>
              <a:gd name="connsiteY337" fmla="*/ 697057 h 3747684"/>
              <a:gd name="connsiteX338" fmla="*/ 7296194 w 8291989"/>
              <a:gd name="connsiteY338" fmla="*/ 736022 h 3747684"/>
              <a:gd name="connsiteX339" fmla="*/ 7265887 w 8291989"/>
              <a:gd name="connsiteY339" fmla="*/ 818284 h 3747684"/>
              <a:gd name="connsiteX340" fmla="*/ 7304853 w 8291989"/>
              <a:gd name="connsiteY340" fmla="*/ 878898 h 3747684"/>
              <a:gd name="connsiteX341" fmla="*/ 7136001 w 8291989"/>
              <a:gd name="connsiteY341" fmla="*/ 1142999 h 3747684"/>
              <a:gd name="connsiteX342" fmla="*/ 6672740 w 8291989"/>
              <a:gd name="connsiteY34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36583 w 8291989"/>
              <a:gd name="connsiteY180" fmla="*/ 2232058 h 3747684"/>
              <a:gd name="connsiteX181" fmla="*/ 2833361 w 8291989"/>
              <a:gd name="connsiteY181" fmla="*/ 2185898 h 3747684"/>
              <a:gd name="connsiteX182" fmla="*/ 2918260 w 8291989"/>
              <a:gd name="connsiteY182" fmla="*/ 2174021 h 3747684"/>
              <a:gd name="connsiteX183" fmla="*/ 3053473 w 8291989"/>
              <a:gd name="connsiteY183" fmla="*/ 2178991 h 3747684"/>
              <a:gd name="connsiteX184" fmla="*/ 3200444 w 8291989"/>
              <a:gd name="connsiteY184" fmla="*/ 2190749 h 3747684"/>
              <a:gd name="connsiteX185" fmla="*/ 3313012 w 8291989"/>
              <a:gd name="connsiteY185" fmla="*/ 2199406 h 3747684"/>
              <a:gd name="connsiteX186" fmla="*/ 3477535 w 8291989"/>
              <a:gd name="connsiteY186" fmla="*/ 2242704 h 3747684"/>
              <a:gd name="connsiteX187" fmla="*/ 3620409 w 8291989"/>
              <a:gd name="connsiteY187" fmla="*/ 2251364 h 3747684"/>
              <a:gd name="connsiteX188" fmla="*/ 3676694 w 8291989"/>
              <a:gd name="connsiteY188" fmla="*/ 2281670 h 3747684"/>
              <a:gd name="connsiteX189" fmla="*/ 3707001 w 8291989"/>
              <a:gd name="connsiteY189" fmla="*/ 2286000 h 3747684"/>
              <a:gd name="connsiteX190" fmla="*/ 3767614 w 8291989"/>
              <a:gd name="connsiteY190" fmla="*/ 2290329 h 3747684"/>
              <a:gd name="connsiteX191" fmla="*/ 3849876 w 8291989"/>
              <a:gd name="connsiteY191" fmla="*/ 2298989 h 3747684"/>
              <a:gd name="connsiteX192" fmla="*/ 3914819 w 8291989"/>
              <a:gd name="connsiteY192" fmla="*/ 2303318 h 3747684"/>
              <a:gd name="connsiteX193" fmla="*/ 4023058 w 8291989"/>
              <a:gd name="connsiteY193" fmla="*/ 2316307 h 3747684"/>
              <a:gd name="connsiteX194" fmla="*/ 4036046 w 8291989"/>
              <a:gd name="connsiteY194" fmla="*/ 2324966 h 3747684"/>
              <a:gd name="connsiteX195" fmla="*/ 4040376 w 8291989"/>
              <a:gd name="connsiteY195" fmla="*/ 2337954 h 3747684"/>
              <a:gd name="connsiteX196" fmla="*/ 4053364 w 8291989"/>
              <a:gd name="connsiteY196" fmla="*/ 2359602 h 3747684"/>
              <a:gd name="connsiteX197" fmla="*/ 4096660 w 8291989"/>
              <a:gd name="connsiteY197" fmla="*/ 2398568 h 3747684"/>
              <a:gd name="connsiteX198" fmla="*/ 4113978 w 8291989"/>
              <a:gd name="connsiteY198" fmla="*/ 2424545 h 3747684"/>
              <a:gd name="connsiteX199" fmla="*/ 4131296 w 8291989"/>
              <a:gd name="connsiteY199" fmla="*/ 2446193 h 3747684"/>
              <a:gd name="connsiteX200" fmla="*/ 4183251 w 8291989"/>
              <a:gd name="connsiteY200" fmla="*/ 2506807 h 3747684"/>
              <a:gd name="connsiteX201" fmla="*/ 4200569 w 8291989"/>
              <a:gd name="connsiteY201" fmla="*/ 2554432 h 3747684"/>
              <a:gd name="connsiteX202" fmla="*/ 4209228 w 8291989"/>
              <a:gd name="connsiteY202" fmla="*/ 2571750 h 3747684"/>
              <a:gd name="connsiteX203" fmla="*/ 4213558 w 8291989"/>
              <a:gd name="connsiteY203" fmla="*/ 2593398 h 3747684"/>
              <a:gd name="connsiteX204" fmla="*/ 4222217 w 8291989"/>
              <a:gd name="connsiteY204" fmla="*/ 2610716 h 3747684"/>
              <a:gd name="connsiteX205" fmla="*/ 4230876 w 8291989"/>
              <a:gd name="connsiteY205" fmla="*/ 2632364 h 3747684"/>
              <a:gd name="connsiteX206" fmla="*/ 4235205 w 8291989"/>
              <a:gd name="connsiteY206" fmla="*/ 2649682 h 3747684"/>
              <a:gd name="connsiteX207" fmla="*/ 4248194 w 8291989"/>
              <a:gd name="connsiteY207" fmla="*/ 2684318 h 3747684"/>
              <a:gd name="connsiteX208" fmla="*/ 4252523 w 8291989"/>
              <a:gd name="connsiteY208" fmla="*/ 2701636 h 3747684"/>
              <a:gd name="connsiteX209" fmla="*/ 4265512 w 8291989"/>
              <a:gd name="connsiteY209" fmla="*/ 2727614 h 3747684"/>
              <a:gd name="connsiteX210" fmla="*/ 4274171 w 8291989"/>
              <a:gd name="connsiteY210" fmla="*/ 2766579 h 3747684"/>
              <a:gd name="connsiteX211" fmla="*/ 4304478 w 8291989"/>
              <a:gd name="connsiteY211" fmla="*/ 2822864 h 3747684"/>
              <a:gd name="connsiteX212" fmla="*/ 4313137 w 8291989"/>
              <a:gd name="connsiteY212" fmla="*/ 2844511 h 3747684"/>
              <a:gd name="connsiteX213" fmla="*/ 4343444 w 8291989"/>
              <a:gd name="connsiteY213" fmla="*/ 2883477 h 3747684"/>
              <a:gd name="connsiteX214" fmla="*/ 4352103 w 8291989"/>
              <a:gd name="connsiteY214" fmla="*/ 2905125 h 3747684"/>
              <a:gd name="connsiteX215" fmla="*/ 4360762 w 8291989"/>
              <a:gd name="connsiteY215" fmla="*/ 2922443 h 3747684"/>
              <a:gd name="connsiteX216" fmla="*/ 4365092 w 8291989"/>
              <a:gd name="connsiteY216" fmla="*/ 2939761 h 3747684"/>
              <a:gd name="connsiteX217" fmla="*/ 4373751 w 8291989"/>
              <a:gd name="connsiteY217" fmla="*/ 2952750 h 3747684"/>
              <a:gd name="connsiteX218" fmla="*/ 4399728 w 8291989"/>
              <a:gd name="connsiteY218" fmla="*/ 2996045 h 3747684"/>
              <a:gd name="connsiteX219" fmla="*/ 4425705 w 8291989"/>
              <a:gd name="connsiteY219" fmla="*/ 3039341 h 3747684"/>
              <a:gd name="connsiteX220" fmla="*/ 4443023 w 8291989"/>
              <a:gd name="connsiteY220" fmla="*/ 3060989 h 3747684"/>
              <a:gd name="connsiteX221" fmla="*/ 4481989 w 8291989"/>
              <a:gd name="connsiteY221" fmla="*/ 3086966 h 3747684"/>
              <a:gd name="connsiteX222" fmla="*/ 4494978 w 8291989"/>
              <a:gd name="connsiteY222" fmla="*/ 3091295 h 3747684"/>
              <a:gd name="connsiteX223" fmla="*/ 4512296 w 8291989"/>
              <a:gd name="connsiteY223" fmla="*/ 3099954 h 3747684"/>
              <a:gd name="connsiteX224" fmla="*/ 4581569 w 8291989"/>
              <a:gd name="connsiteY224" fmla="*/ 3091295 h 3747684"/>
              <a:gd name="connsiteX225" fmla="*/ 4603217 w 8291989"/>
              <a:gd name="connsiteY225" fmla="*/ 3082636 h 3747684"/>
              <a:gd name="connsiteX226" fmla="*/ 4616205 w 8291989"/>
              <a:gd name="connsiteY226" fmla="*/ 3078307 h 3747684"/>
              <a:gd name="connsiteX227" fmla="*/ 4637853 w 8291989"/>
              <a:gd name="connsiteY227" fmla="*/ 3065318 h 3747684"/>
              <a:gd name="connsiteX228" fmla="*/ 4707126 w 8291989"/>
              <a:gd name="connsiteY228" fmla="*/ 3017693 h 3747684"/>
              <a:gd name="connsiteX229" fmla="*/ 4746092 w 8291989"/>
              <a:gd name="connsiteY229" fmla="*/ 2987386 h 3747684"/>
              <a:gd name="connsiteX230" fmla="*/ 4811035 w 8291989"/>
              <a:gd name="connsiteY230" fmla="*/ 2948420 h 3747684"/>
              <a:gd name="connsiteX231" fmla="*/ 4832683 w 8291989"/>
              <a:gd name="connsiteY231" fmla="*/ 2931102 h 3747684"/>
              <a:gd name="connsiteX232" fmla="*/ 4862989 w 8291989"/>
              <a:gd name="connsiteY232" fmla="*/ 2900795 h 3747684"/>
              <a:gd name="connsiteX233" fmla="*/ 4893296 w 8291989"/>
              <a:gd name="connsiteY233" fmla="*/ 2870489 h 3747684"/>
              <a:gd name="connsiteX234" fmla="*/ 4906285 w 8291989"/>
              <a:gd name="connsiteY234" fmla="*/ 2835852 h 3747684"/>
              <a:gd name="connsiteX235" fmla="*/ 4932262 w 8291989"/>
              <a:gd name="connsiteY235" fmla="*/ 2801216 h 3747684"/>
              <a:gd name="connsiteX236" fmla="*/ 4953910 w 8291989"/>
              <a:gd name="connsiteY236" fmla="*/ 2753591 h 3747684"/>
              <a:gd name="connsiteX237" fmla="*/ 4962569 w 8291989"/>
              <a:gd name="connsiteY237" fmla="*/ 2740602 h 3747684"/>
              <a:gd name="connsiteX238" fmla="*/ 4975558 w 8291989"/>
              <a:gd name="connsiteY238" fmla="*/ 2718954 h 3747684"/>
              <a:gd name="connsiteX239" fmla="*/ 4988546 w 8291989"/>
              <a:gd name="connsiteY239" fmla="*/ 2636693 h 3747684"/>
              <a:gd name="connsiteX240" fmla="*/ 4997205 w 8291989"/>
              <a:gd name="connsiteY240" fmla="*/ 2584739 h 3747684"/>
              <a:gd name="connsiteX241" fmla="*/ 5001535 w 8291989"/>
              <a:gd name="connsiteY241" fmla="*/ 2558761 h 3747684"/>
              <a:gd name="connsiteX242" fmla="*/ 5014523 w 8291989"/>
              <a:gd name="connsiteY242" fmla="*/ 2476500 h 3747684"/>
              <a:gd name="connsiteX243" fmla="*/ 5023183 w 8291989"/>
              <a:gd name="connsiteY243" fmla="*/ 2450523 h 3747684"/>
              <a:gd name="connsiteX244" fmla="*/ 5044830 w 8291989"/>
              <a:gd name="connsiteY244" fmla="*/ 2368261 h 3747684"/>
              <a:gd name="connsiteX245" fmla="*/ 5044830 w 8291989"/>
              <a:gd name="connsiteY245" fmla="*/ 2368261 h 3747684"/>
              <a:gd name="connsiteX246" fmla="*/ 5049160 w 8291989"/>
              <a:gd name="connsiteY246" fmla="*/ 2346614 h 3747684"/>
              <a:gd name="connsiteX247" fmla="*/ 5053489 w 8291989"/>
              <a:gd name="connsiteY247" fmla="*/ 2320636 h 3747684"/>
              <a:gd name="connsiteX248" fmla="*/ 5083796 w 8291989"/>
              <a:gd name="connsiteY248" fmla="*/ 2273011 h 3747684"/>
              <a:gd name="connsiteX249" fmla="*/ 5122762 w 8291989"/>
              <a:gd name="connsiteY249" fmla="*/ 2216727 h 3747684"/>
              <a:gd name="connsiteX250" fmla="*/ 5135751 w 8291989"/>
              <a:gd name="connsiteY250" fmla="*/ 2199409 h 3747684"/>
              <a:gd name="connsiteX251" fmla="*/ 5174717 w 8291989"/>
              <a:gd name="connsiteY251" fmla="*/ 2138795 h 3747684"/>
              <a:gd name="connsiteX252" fmla="*/ 5235330 w 8291989"/>
              <a:gd name="connsiteY252" fmla="*/ 2091170 h 3747684"/>
              <a:gd name="connsiteX253" fmla="*/ 5321921 w 8291989"/>
              <a:gd name="connsiteY253" fmla="*/ 2030557 h 3747684"/>
              <a:gd name="connsiteX254" fmla="*/ 5347898 w 8291989"/>
              <a:gd name="connsiteY254" fmla="*/ 2021898 h 3747684"/>
              <a:gd name="connsiteX255" fmla="*/ 5369546 w 8291989"/>
              <a:gd name="connsiteY255" fmla="*/ 2008909 h 3747684"/>
              <a:gd name="connsiteX256" fmla="*/ 5391194 w 8291989"/>
              <a:gd name="connsiteY256" fmla="*/ 2004579 h 3747684"/>
              <a:gd name="connsiteX257" fmla="*/ 5486444 w 8291989"/>
              <a:gd name="connsiteY257" fmla="*/ 1995920 h 3747684"/>
              <a:gd name="connsiteX258" fmla="*/ 5633648 w 8291989"/>
              <a:gd name="connsiteY258" fmla="*/ 2008909 h 3747684"/>
              <a:gd name="connsiteX259" fmla="*/ 5672614 w 8291989"/>
              <a:gd name="connsiteY259" fmla="*/ 2021898 h 3747684"/>
              <a:gd name="connsiteX260" fmla="*/ 5685603 w 8291989"/>
              <a:gd name="connsiteY260" fmla="*/ 2030557 h 3747684"/>
              <a:gd name="connsiteX261" fmla="*/ 5702921 w 8291989"/>
              <a:gd name="connsiteY261" fmla="*/ 2034886 h 3747684"/>
              <a:gd name="connsiteX262" fmla="*/ 5759205 w 8291989"/>
              <a:gd name="connsiteY262" fmla="*/ 2069523 h 3747684"/>
              <a:gd name="connsiteX263" fmla="*/ 5789512 w 8291989"/>
              <a:gd name="connsiteY263" fmla="*/ 2099829 h 3747684"/>
              <a:gd name="connsiteX264" fmla="*/ 5798171 w 8291989"/>
              <a:gd name="connsiteY264" fmla="*/ 2108489 h 3747684"/>
              <a:gd name="connsiteX265" fmla="*/ 5815489 w 8291989"/>
              <a:gd name="connsiteY265" fmla="*/ 2117148 h 3747684"/>
              <a:gd name="connsiteX266" fmla="*/ 5828478 w 8291989"/>
              <a:gd name="connsiteY266" fmla="*/ 2121477 h 3747684"/>
              <a:gd name="connsiteX267" fmla="*/ 5867444 w 8291989"/>
              <a:gd name="connsiteY267" fmla="*/ 2138795 h 3747684"/>
              <a:gd name="connsiteX268" fmla="*/ 5884762 w 8291989"/>
              <a:gd name="connsiteY268" fmla="*/ 2147454 h 3747684"/>
              <a:gd name="connsiteX269" fmla="*/ 5941046 w 8291989"/>
              <a:gd name="connsiteY269" fmla="*/ 2151784 h 3747684"/>
              <a:gd name="connsiteX270" fmla="*/ 5967023 w 8291989"/>
              <a:gd name="connsiteY270" fmla="*/ 2156114 h 3747684"/>
              <a:gd name="connsiteX271" fmla="*/ 6001660 w 8291989"/>
              <a:gd name="connsiteY271" fmla="*/ 2164773 h 3747684"/>
              <a:gd name="connsiteX272" fmla="*/ 6066603 w 8291989"/>
              <a:gd name="connsiteY272" fmla="*/ 2169102 h 3747684"/>
              <a:gd name="connsiteX273" fmla="*/ 6153194 w 8291989"/>
              <a:gd name="connsiteY273" fmla="*/ 2177761 h 3747684"/>
              <a:gd name="connsiteX274" fmla="*/ 6187830 w 8291989"/>
              <a:gd name="connsiteY274" fmla="*/ 2182091 h 3747684"/>
              <a:gd name="connsiteX275" fmla="*/ 6257103 w 8291989"/>
              <a:gd name="connsiteY275" fmla="*/ 2173432 h 3747684"/>
              <a:gd name="connsiteX276" fmla="*/ 6291739 w 8291989"/>
              <a:gd name="connsiteY276" fmla="*/ 2177761 h 3747684"/>
              <a:gd name="connsiteX277" fmla="*/ 6412967 w 8291989"/>
              <a:gd name="connsiteY277" fmla="*/ 2173432 h 3747684"/>
              <a:gd name="connsiteX278" fmla="*/ 6425955 w 8291989"/>
              <a:gd name="connsiteY278" fmla="*/ 2169102 h 3747684"/>
              <a:gd name="connsiteX279" fmla="*/ 6434614 w 8291989"/>
              <a:gd name="connsiteY279" fmla="*/ 2156114 h 3747684"/>
              <a:gd name="connsiteX280" fmla="*/ 6443273 w 8291989"/>
              <a:gd name="connsiteY280" fmla="*/ 2138795 h 3747684"/>
              <a:gd name="connsiteX281" fmla="*/ 6451933 w 8291989"/>
              <a:gd name="connsiteY281" fmla="*/ 2099829 h 3747684"/>
              <a:gd name="connsiteX282" fmla="*/ 6456262 w 8291989"/>
              <a:gd name="connsiteY282" fmla="*/ 2060864 h 3747684"/>
              <a:gd name="connsiteX283" fmla="*/ 6460592 w 8291989"/>
              <a:gd name="connsiteY283" fmla="*/ 2026227 h 3747684"/>
              <a:gd name="connsiteX284" fmla="*/ 6469251 w 8291989"/>
              <a:gd name="connsiteY284" fmla="*/ 1892011 h 3747684"/>
              <a:gd name="connsiteX285" fmla="*/ 6503887 w 8291989"/>
              <a:gd name="connsiteY285" fmla="*/ 1909329 h 3747684"/>
              <a:gd name="connsiteX286" fmla="*/ 6512546 w 8291989"/>
              <a:gd name="connsiteY286" fmla="*/ 1917989 h 3747684"/>
              <a:gd name="connsiteX287" fmla="*/ 6525535 w 8291989"/>
              <a:gd name="connsiteY287" fmla="*/ 1913659 h 3747684"/>
              <a:gd name="connsiteX288" fmla="*/ 6573160 w 8291989"/>
              <a:gd name="connsiteY288" fmla="*/ 1922318 h 3747684"/>
              <a:gd name="connsiteX289" fmla="*/ 6607796 w 8291989"/>
              <a:gd name="connsiteY289" fmla="*/ 1948295 h 3747684"/>
              <a:gd name="connsiteX290" fmla="*/ 6620785 w 8291989"/>
              <a:gd name="connsiteY290" fmla="*/ 1943966 h 3747684"/>
              <a:gd name="connsiteX291" fmla="*/ 6633773 w 8291989"/>
              <a:gd name="connsiteY291" fmla="*/ 1930977 h 3747684"/>
              <a:gd name="connsiteX292" fmla="*/ 6651092 w 8291989"/>
              <a:gd name="connsiteY292" fmla="*/ 1956954 h 3747684"/>
              <a:gd name="connsiteX293" fmla="*/ 6646762 w 8291989"/>
              <a:gd name="connsiteY293" fmla="*/ 1969943 h 3747684"/>
              <a:gd name="connsiteX294" fmla="*/ 6633773 w 8291989"/>
              <a:gd name="connsiteY294" fmla="*/ 1995920 h 3747684"/>
              <a:gd name="connsiteX295" fmla="*/ 6638103 w 8291989"/>
              <a:gd name="connsiteY295" fmla="*/ 2026227 h 3747684"/>
              <a:gd name="connsiteX296" fmla="*/ 6642433 w 8291989"/>
              <a:gd name="connsiteY296" fmla="*/ 2039216 h 3747684"/>
              <a:gd name="connsiteX297" fmla="*/ 6659751 w 8291989"/>
              <a:gd name="connsiteY297" fmla="*/ 2047875 h 3747684"/>
              <a:gd name="connsiteX298" fmla="*/ 6672739 w 8291989"/>
              <a:gd name="connsiteY298" fmla="*/ 2056534 h 3747684"/>
              <a:gd name="connsiteX299" fmla="*/ 6685728 w 8291989"/>
              <a:gd name="connsiteY299" fmla="*/ 2069523 h 3747684"/>
              <a:gd name="connsiteX300" fmla="*/ 6724694 w 8291989"/>
              <a:gd name="connsiteY300" fmla="*/ 2091170 h 3747684"/>
              <a:gd name="connsiteX301" fmla="*/ 6763660 w 8291989"/>
              <a:gd name="connsiteY301" fmla="*/ 2112818 h 3747684"/>
              <a:gd name="connsiteX302" fmla="*/ 6776648 w 8291989"/>
              <a:gd name="connsiteY302" fmla="*/ 2117148 h 3747684"/>
              <a:gd name="connsiteX303" fmla="*/ 6811285 w 8291989"/>
              <a:gd name="connsiteY303" fmla="*/ 2143125 h 3747684"/>
              <a:gd name="connsiteX304" fmla="*/ 6845921 w 8291989"/>
              <a:gd name="connsiteY304" fmla="*/ 2164773 h 3747684"/>
              <a:gd name="connsiteX305" fmla="*/ 6884887 w 8291989"/>
              <a:gd name="connsiteY305" fmla="*/ 2199409 h 3747684"/>
              <a:gd name="connsiteX306" fmla="*/ 6897876 w 8291989"/>
              <a:gd name="connsiteY306" fmla="*/ 2203739 h 3747684"/>
              <a:gd name="connsiteX307" fmla="*/ 6941171 w 8291989"/>
              <a:gd name="connsiteY307" fmla="*/ 2234045 h 3747684"/>
              <a:gd name="connsiteX308" fmla="*/ 6958489 w 8291989"/>
              <a:gd name="connsiteY308" fmla="*/ 2242704 h 3747684"/>
              <a:gd name="connsiteX309" fmla="*/ 6971478 w 8291989"/>
              <a:gd name="connsiteY309" fmla="*/ 2247034 h 3747684"/>
              <a:gd name="connsiteX310" fmla="*/ 6997455 w 8291989"/>
              <a:gd name="connsiteY310" fmla="*/ 2264352 h 3747684"/>
              <a:gd name="connsiteX311" fmla="*/ 6975808 w 8291989"/>
              <a:gd name="connsiteY311" fmla="*/ 2281670 h 3747684"/>
              <a:gd name="connsiteX312" fmla="*/ 6958489 w 8291989"/>
              <a:gd name="connsiteY312" fmla="*/ 2298989 h 3747684"/>
              <a:gd name="connsiteX313" fmla="*/ 6945501 w 8291989"/>
              <a:gd name="connsiteY313" fmla="*/ 2311977 h 3747684"/>
              <a:gd name="connsiteX314" fmla="*/ 6932512 w 8291989"/>
              <a:gd name="connsiteY314" fmla="*/ 2324966 h 3747684"/>
              <a:gd name="connsiteX315" fmla="*/ 6906535 w 8291989"/>
              <a:gd name="connsiteY315" fmla="*/ 2359602 h 3747684"/>
              <a:gd name="connsiteX316" fmla="*/ 6889217 w 8291989"/>
              <a:gd name="connsiteY316" fmla="*/ 2376920 h 3747684"/>
              <a:gd name="connsiteX317" fmla="*/ 6880558 w 8291989"/>
              <a:gd name="connsiteY317" fmla="*/ 2389909 h 3747684"/>
              <a:gd name="connsiteX318" fmla="*/ 6871898 w 8291989"/>
              <a:gd name="connsiteY318" fmla="*/ 2420216 h 3747684"/>
              <a:gd name="connsiteX319" fmla="*/ 6876228 w 8291989"/>
              <a:gd name="connsiteY319" fmla="*/ 2433204 h 3747684"/>
              <a:gd name="connsiteX320" fmla="*/ 6910864 w 8291989"/>
              <a:gd name="connsiteY320" fmla="*/ 2459182 h 3747684"/>
              <a:gd name="connsiteX321" fmla="*/ 6941171 w 8291989"/>
              <a:gd name="connsiteY321" fmla="*/ 2476500 h 3747684"/>
              <a:gd name="connsiteX322" fmla="*/ 6954160 w 8291989"/>
              <a:gd name="connsiteY322" fmla="*/ 2472170 h 3747684"/>
              <a:gd name="connsiteX323" fmla="*/ 6984467 w 8291989"/>
              <a:gd name="connsiteY323" fmla="*/ 2437534 h 3747684"/>
              <a:gd name="connsiteX324" fmla="*/ 7023433 w 8291989"/>
              <a:gd name="connsiteY324" fmla="*/ 2398568 h 3747684"/>
              <a:gd name="connsiteX325" fmla="*/ 7053739 w 8291989"/>
              <a:gd name="connsiteY325" fmla="*/ 2355273 h 3747684"/>
              <a:gd name="connsiteX326" fmla="*/ 7062398 w 8291989"/>
              <a:gd name="connsiteY326" fmla="*/ 2337954 h 3747684"/>
              <a:gd name="connsiteX327" fmla="*/ 7071058 w 8291989"/>
              <a:gd name="connsiteY327" fmla="*/ 2324966 h 3747684"/>
              <a:gd name="connsiteX328" fmla="*/ 7088376 w 8291989"/>
              <a:gd name="connsiteY328" fmla="*/ 2294659 h 3747684"/>
              <a:gd name="connsiteX329" fmla="*/ 7105694 w 8291989"/>
              <a:gd name="connsiteY329" fmla="*/ 2273011 h 3747684"/>
              <a:gd name="connsiteX330" fmla="*/ 7114353 w 8291989"/>
              <a:gd name="connsiteY330" fmla="*/ 2294659 h 3747684"/>
              <a:gd name="connsiteX331" fmla="*/ 7919648 w 8291989"/>
              <a:gd name="connsiteY331" fmla="*/ 978477 h 3747684"/>
              <a:gd name="connsiteX332" fmla="*/ 8136126 w 8291989"/>
              <a:gd name="connsiteY332" fmla="*/ 597477 h 3747684"/>
              <a:gd name="connsiteX333" fmla="*/ 8291989 w 8291989"/>
              <a:gd name="connsiteY333" fmla="*/ 177512 h 3747684"/>
              <a:gd name="connsiteX334" fmla="*/ 8188079 w 8291989"/>
              <a:gd name="connsiteY334" fmla="*/ 112568 h 3747684"/>
              <a:gd name="connsiteX335" fmla="*/ 7837387 w 8291989"/>
              <a:gd name="connsiteY335" fmla="*/ 142875 h 3747684"/>
              <a:gd name="connsiteX336" fmla="*/ 7512671 w 8291989"/>
              <a:gd name="connsiteY336" fmla="*/ 697057 h 3747684"/>
              <a:gd name="connsiteX337" fmla="*/ 7296194 w 8291989"/>
              <a:gd name="connsiteY337" fmla="*/ 736022 h 3747684"/>
              <a:gd name="connsiteX338" fmla="*/ 7265887 w 8291989"/>
              <a:gd name="connsiteY338" fmla="*/ 818284 h 3747684"/>
              <a:gd name="connsiteX339" fmla="*/ 7304853 w 8291989"/>
              <a:gd name="connsiteY339" fmla="*/ 878898 h 3747684"/>
              <a:gd name="connsiteX340" fmla="*/ 7136001 w 8291989"/>
              <a:gd name="connsiteY340" fmla="*/ 1142999 h 3747684"/>
              <a:gd name="connsiteX341" fmla="*/ 6672740 w 8291989"/>
              <a:gd name="connsiteY34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6583 w 8291989"/>
              <a:gd name="connsiteY179" fmla="*/ 2232058 h 3747684"/>
              <a:gd name="connsiteX180" fmla="*/ 2833361 w 8291989"/>
              <a:gd name="connsiteY180" fmla="*/ 2185898 h 3747684"/>
              <a:gd name="connsiteX181" fmla="*/ 2918260 w 8291989"/>
              <a:gd name="connsiteY181" fmla="*/ 2174021 h 3747684"/>
              <a:gd name="connsiteX182" fmla="*/ 3053473 w 8291989"/>
              <a:gd name="connsiteY182" fmla="*/ 2178991 h 3747684"/>
              <a:gd name="connsiteX183" fmla="*/ 3200444 w 8291989"/>
              <a:gd name="connsiteY183" fmla="*/ 2190749 h 3747684"/>
              <a:gd name="connsiteX184" fmla="*/ 3313012 w 8291989"/>
              <a:gd name="connsiteY184" fmla="*/ 2199406 h 3747684"/>
              <a:gd name="connsiteX185" fmla="*/ 3477535 w 8291989"/>
              <a:gd name="connsiteY185" fmla="*/ 2242704 h 3747684"/>
              <a:gd name="connsiteX186" fmla="*/ 3620409 w 8291989"/>
              <a:gd name="connsiteY186" fmla="*/ 2251364 h 3747684"/>
              <a:gd name="connsiteX187" fmla="*/ 3676694 w 8291989"/>
              <a:gd name="connsiteY187" fmla="*/ 2281670 h 3747684"/>
              <a:gd name="connsiteX188" fmla="*/ 3707001 w 8291989"/>
              <a:gd name="connsiteY188" fmla="*/ 2286000 h 3747684"/>
              <a:gd name="connsiteX189" fmla="*/ 3767614 w 8291989"/>
              <a:gd name="connsiteY189" fmla="*/ 2290329 h 3747684"/>
              <a:gd name="connsiteX190" fmla="*/ 3849876 w 8291989"/>
              <a:gd name="connsiteY190" fmla="*/ 2298989 h 3747684"/>
              <a:gd name="connsiteX191" fmla="*/ 3914819 w 8291989"/>
              <a:gd name="connsiteY191" fmla="*/ 2303318 h 3747684"/>
              <a:gd name="connsiteX192" fmla="*/ 4023058 w 8291989"/>
              <a:gd name="connsiteY192" fmla="*/ 2316307 h 3747684"/>
              <a:gd name="connsiteX193" fmla="*/ 4036046 w 8291989"/>
              <a:gd name="connsiteY193" fmla="*/ 2324966 h 3747684"/>
              <a:gd name="connsiteX194" fmla="*/ 4040376 w 8291989"/>
              <a:gd name="connsiteY194" fmla="*/ 2337954 h 3747684"/>
              <a:gd name="connsiteX195" fmla="*/ 4053364 w 8291989"/>
              <a:gd name="connsiteY195" fmla="*/ 2359602 h 3747684"/>
              <a:gd name="connsiteX196" fmla="*/ 4096660 w 8291989"/>
              <a:gd name="connsiteY196" fmla="*/ 2398568 h 3747684"/>
              <a:gd name="connsiteX197" fmla="*/ 4113978 w 8291989"/>
              <a:gd name="connsiteY197" fmla="*/ 2424545 h 3747684"/>
              <a:gd name="connsiteX198" fmla="*/ 4131296 w 8291989"/>
              <a:gd name="connsiteY198" fmla="*/ 2446193 h 3747684"/>
              <a:gd name="connsiteX199" fmla="*/ 4183251 w 8291989"/>
              <a:gd name="connsiteY199" fmla="*/ 2506807 h 3747684"/>
              <a:gd name="connsiteX200" fmla="*/ 4200569 w 8291989"/>
              <a:gd name="connsiteY200" fmla="*/ 2554432 h 3747684"/>
              <a:gd name="connsiteX201" fmla="*/ 4209228 w 8291989"/>
              <a:gd name="connsiteY201" fmla="*/ 2571750 h 3747684"/>
              <a:gd name="connsiteX202" fmla="*/ 4213558 w 8291989"/>
              <a:gd name="connsiteY202" fmla="*/ 2593398 h 3747684"/>
              <a:gd name="connsiteX203" fmla="*/ 4222217 w 8291989"/>
              <a:gd name="connsiteY203" fmla="*/ 2610716 h 3747684"/>
              <a:gd name="connsiteX204" fmla="*/ 4230876 w 8291989"/>
              <a:gd name="connsiteY204" fmla="*/ 2632364 h 3747684"/>
              <a:gd name="connsiteX205" fmla="*/ 4235205 w 8291989"/>
              <a:gd name="connsiteY205" fmla="*/ 2649682 h 3747684"/>
              <a:gd name="connsiteX206" fmla="*/ 4248194 w 8291989"/>
              <a:gd name="connsiteY206" fmla="*/ 2684318 h 3747684"/>
              <a:gd name="connsiteX207" fmla="*/ 4252523 w 8291989"/>
              <a:gd name="connsiteY207" fmla="*/ 2701636 h 3747684"/>
              <a:gd name="connsiteX208" fmla="*/ 4265512 w 8291989"/>
              <a:gd name="connsiteY208" fmla="*/ 2727614 h 3747684"/>
              <a:gd name="connsiteX209" fmla="*/ 4274171 w 8291989"/>
              <a:gd name="connsiteY209" fmla="*/ 2766579 h 3747684"/>
              <a:gd name="connsiteX210" fmla="*/ 4304478 w 8291989"/>
              <a:gd name="connsiteY210" fmla="*/ 2822864 h 3747684"/>
              <a:gd name="connsiteX211" fmla="*/ 4313137 w 8291989"/>
              <a:gd name="connsiteY211" fmla="*/ 2844511 h 3747684"/>
              <a:gd name="connsiteX212" fmla="*/ 4343444 w 8291989"/>
              <a:gd name="connsiteY212" fmla="*/ 2883477 h 3747684"/>
              <a:gd name="connsiteX213" fmla="*/ 4352103 w 8291989"/>
              <a:gd name="connsiteY213" fmla="*/ 2905125 h 3747684"/>
              <a:gd name="connsiteX214" fmla="*/ 4360762 w 8291989"/>
              <a:gd name="connsiteY214" fmla="*/ 2922443 h 3747684"/>
              <a:gd name="connsiteX215" fmla="*/ 4365092 w 8291989"/>
              <a:gd name="connsiteY215" fmla="*/ 2939761 h 3747684"/>
              <a:gd name="connsiteX216" fmla="*/ 4373751 w 8291989"/>
              <a:gd name="connsiteY216" fmla="*/ 2952750 h 3747684"/>
              <a:gd name="connsiteX217" fmla="*/ 4399728 w 8291989"/>
              <a:gd name="connsiteY217" fmla="*/ 2996045 h 3747684"/>
              <a:gd name="connsiteX218" fmla="*/ 4425705 w 8291989"/>
              <a:gd name="connsiteY218" fmla="*/ 3039341 h 3747684"/>
              <a:gd name="connsiteX219" fmla="*/ 4443023 w 8291989"/>
              <a:gd name="connsiteY219" fmla="*/ 3060989 h 3747684"/>
              <a:gd name="connsiteX220" fmla="*/ 4481989 w 8291989"/>
              <a:gd name="connsiteY220" fmla="*/ 3086966 h 3747684"/>
              <a:gd name="connsiteX221" fmla="*/ 4494978 w 8291989"/>
              <a:gd name="connsiteY221" fmla="*/ 3091295 h 3747684"/>
              <a:gd name="connsiteX222" fmla="*/ 4512296 w 8291989"/>
              <a:gd name="connsiteY222" fmla="*/ 3099954 h 3747684"/>
              <a:gd name="connsiteX223" fmla="*/ 4581569 w 8291989"/>
              <a:gd name="connsiteY223" fmla="*/ 3091295 h 3747684"/>
              <a:gd name="connsiteX224" fmla="*/ 4603217 w 8291989"/>
              <a:gd name="connsiteY224" fmla="*/ 3082636 h 3747684"/>
              <a:gd name="connsiteX225" fmla="*/ 4616205 w 8291989"/>
              <a:gd name="connsiteY225" fmla="*/ 3078307 h 3747684"/>
              <a:gd name="connsiteX226" fmla="*/ 4637853 w 8291989"/>
              <a:gd name="connsiteY226" fmla="*/ 3065318 h 3747684"/>
              <a:gd name="connsiteX227" fmla="*/ 4707126 w 8291989"/>
              <a:gd name="connsiteY227" fmla="*/ 3017693 h 3747684"/>
              <a:gd name="connsiteX228" fmla="*/ 4746092 w 8291989"/>
              <a:gd name="connsiteY228" fmla="*/ 2987386 h 3747684"/>
              <a:gd name="connsiteX229" fmla="*/ 4811035 w 8291989"/>
              <a:gd name="connsiteY229" fmla="*/ 2948420 h 3747684"/>
              <a:gd name="connsiteX230" fmla="*/ 4832683 w 8291989"/>
              <a:gd name="connsiteY230" fmla="*/ 2931102 h 3747684"/>
              <a:gd name="connsiteX231" fmla="*/ 4862989 w 8291989"/>
              <a:gd name="connsiteY231" fmla="*/ 2900795 h 3747684"/>
              <a:gd name="connsiteX232" fmla="*/ 4893296 w 8291989"/>
              <a:gd name="connsiteY232" fmla="*/ 2870489 h 3747684"/>
              <a:gd name="connsiteX233" fmla="*/ 4906285 w 8291989"/>
              <a:gd name="connsiteY233" fmla="*/ 2835852 h 3747684"/>
              <a:gd name="connsiteX234" fmla="*/ 4932262 w 8291989"/>
              <a:gd name="connsiteY234" fmla="*/ 2801216 h 3747684"/>
              <a:gd name="connsiteX235" fmla="*/ 4953910 w 8291989"/>
              <a:gd name="connsiteY235" fmla="*/ 2753591 h 3747684"/>
              <a:gd name="connsiteX236" fmla="*/ 4962569 w 8291989"/>
              <a:gd name="connsiteY236" fmla="*/ 2740602 h 3747684"/>
              <a:gd name="connsiteX237" fmla="*/ 4975558 w 8291989"/>
              <a:gd name="connsiteY237" fmla="*/ 2718954 h 3747684"/>
              <a:gd name="connsiteX238" fmla="*/ 4988546 w 8291989"/>
              <a:gd name="connsiteY238" fmla="*/ 2636693 h 3747684"/>
              <a:gd name="connsiteX239" fmla="*/ 4997205 w 8291989"/>
              <a:gd name="connsiteY239" fmla="*/ 2584739 h 3747684"/>
              <a:gd name="connsiteX240" fmla="*/ 5001535 w 8291989"/>
              <a:gd name="connsiteY240" fmla="*/ 2558761 h 3747684"/>
              <a:gd name="connsiteX241" fmla="*/ 5014523 w 8291989"/>
              <a:gd name="connsiteY241" fmla="*/ 2476500 h 3747684"/>
              <a:gd name="connsiteX242" fmla="*/ 5023183 w 8291989"/>
              <a:gd name="connsiteY242" fmla="*/ 2450523 h 3747684"/>
              <a:gd name="connsiteX243" fmla="*/ 5044830 w 8291989"/>
              <a:gd name="connsiteY243" fmla="*/ 2368261 h 3747684"/>
              <a:gd name="connsiteX244" fmla="*/ 5044830 w 8291989"/>
              <a:gd name="connsiteY244" fmla="*/ 2368261 h 3747684"/>
              <a:gd name="connsiteX245" fmla="*/ 5049160 w 8291989"/>
              <a:gd name="connsiteY245" fmla="*/ 2346614 h 3747684"/>
              <a:gd name="connsiteX246" fmla="*/ 5053489 w 8291989"/>
              <a:gd name="connsiteY246" fmla="*/ 2320636 h 3747684"/>
              <a:gd name="connsiteX247" fmla="*/ 5083796 w 8291989"/>
              <a:gd name="connsiteY247" fmla="*/ 2273011 h 3747684"/>
              <a:gd name="connsiteX248" fmla="*/ 5122762 w 8291989"/>
              <a:gd name="connsiteY248" fmla="*/ 2216727 h 3747684"/>
              <a:gd name="connsiteX249" fmla="*/ 5135751 w 8291989"/>
              <a:gd name="connsiteY249" fmla="*/ 2199409 h 3747684"/>
              <a:gd name="connsiteX250" fmla="*/ 5174717 w 8291989"/>
              <a:gd name="connsiteY250" fmla="*/ 2138795 h 3747684"/>
              <a:gd name="connsiteX251" fmla="*/ 5235330 w 8291989"/>
              <a:gd name="connsiteY251" fmla="*/ 2091170 h 3747684"/>
              <a:gd name="connsiteX252" fmla="*/ 5321921 w 8291989"/>
              <a:gd name="connsiteY252" fmla="*/ 2030557 h 3747684"/>
              <a:gd name="connsiteX253" fmla="*/ 5347898 w 8291989"/>
              <a:gd name="connsiteY253" fmla="*/ 2021898 h 3747684"/>
              <a:gd name="connsiteX254" fmla="*/ 5369546 w 8291989"/>
              <a:gd name="connsiteY254" fmla="*/ 2008909 h 3747684"/>
              <a:gd name="connsiteX255" fmla="*/ 5391194 w 8291989"/>
              <a:gd name="connsiteY255" fmla="*/ 2004579 h 3747684"/>
              <a:gd name="connsiteX256" fmla="*/ 5486444 w 8291989"/>
              <a:gd name="connsiteY256" fmla="*/ 1995920 h 3747684"/>
              <a:gd name="connsiteX257" fmla="*/ 5633648 w 8291989"/>
              <a:gd name="connsiteY257" fmla="*/ 2008909 h 3747684"/>
              <a:gd name="connsiteX258" fmla="*/ 5672614 w 8291989"/>
              <a:gd name="connsiteY258" fmla="*/ 2021898 h 3747684"/>
              <a:gd name="connsiteX259" fmla="*/ 5685603 w 8291989"/>
              <a:gd name="connsiteY259" fmla="*/ 2030557 h 3747684"/>
              <a:gd name="connsiteX260" fmla="*/ 5702921 w 8291989"/>
              <a:gd name="connsiteY260" fmla="*/ 2034886 h 3747684"/>
              <a:gd name="connsiteX261" fmla="*/ 5759205 w 8291989"/>
              <a:gd name="connsiteY261" fmla="*/ 2069523 h 3747684"/>
              <a:gd name="connsiteX262" fmla="*/ 5789512 w 8291989"/>
              <a:gd name="connsiteY262" fmla="*/ 2099829 h 3747684"/>
              <a:gd name="connsiteX263" fmla="*/ 5798171 w 8291989"/>
              <a:gd name="connsiteY263" fmla="*/ 2108489 h 3747684"/>
              <a:gd name="connsiteX264" fmla="*/ 5815489 w 8291989"/>
              <a:gd name="connsiteY264" fmla="*/ 2117148 h 3747684"/>
              <a:gd name="connsiteX265" fmla="*/ 5828478 w 8291989"/>
              <a:gd name="connsiteY265" fmla="*/ 2121477 h 3747684"/>
              <a:gd name="connsiteX266" fmla="*/ 5867444 w 8291989"/>
              <a:gd name="connsiteY266" fmla="*/ 2138795 h 3747684"/>
              <a:gd name="connsiteX267" fmla="*/ 5884762 w 8291989"/>
              <a:gd name="connsiteY267" fmla="*/ 2147454 h 3747684"/>
              <a:gd name="connsiteX268" fmla="*/ 5941046 w 8291989"/>
              <a:gd name="connsiteY268" fmla="*/ 2151784 h 3747684"/>
              <a:gd name="connsiteX269" fmla="*/ 5967023 w 8291989"/>
              <a:gd name="connsiteY269" fmla="*/ 2156114 h 3747684"/>
              <a:gd name="connsiteX270" fmla="*/ 6001660 w 8291989"/>
              <a:gd name="connsiteY270" fmla="*/ 2164773 h 3747684"/>
              <a:gd name="connsiteX271" fmla="*/ 6066603 w 8291989"/>
              <a:gd name="connsiteY271" fmla="*/ 2169102 h 3747684"/>
              <a:gd name="connsiteX272" fmla="*/ 6153194 w 8291989"/>
              <a:gd name="connsiteY272" fmla="*/ 2177761 h 3747684"/>
              <a:gd name="connsiteX273" fmla="*/ 6187830 w 8291989"/>
              <a:gd name="connsiteY273" fmla="*/ 2182091 h 3747684"/>
              <a:gd name="connsiteX274" fmla="*/ 6257103 w 8291989"/>
              <a:gd name="connsiteY274" fmla="*/ 2173432 h 3747684"/>
              <a:gd name="connsiteX275" fmla="*/ 6291739 w 8291989"/>
              <a:gd name="connsiteY275" fmla="*/ 2177761 h 3747684"/>
              <a:gd name="connsiteX276" fmla="*/ 6412967 w 8291989"/>
              <a:gd name="connsiteY276" fmla="*/ 2173432 h 3747684"/>
              <a:gd name="connsiteX277" fmla="*/ 6425955 w 8291989"/>
              <a:gd name="connsiteY277" fmla="*/ 2169102 h 3747684"/>
              <a:gd name="connsiteX278" fmla="*/ 6434614 w 8291989"/>
              <a:gd name="connsiteY278" fmla="*/ 2156114 h 3747684"/>
              <a:gd name="connsiteX279" fmla="*/ 6443273 w 8291989"/>
              <a:gd name="connsiteY279" fmla="*/ 2138795 h 3747684"/>
              <a:gd name="connsiteX280" fmla="*/ 6451933 w 8291989"/>
              <a:gd name="connsiteY280" fmla="*/ 2099829 h 3747684"/>
              <a:gd name="connsiteX281" fmla="*/ 6456262 w 8291989"/>
              <a:gd name="connsiteY281" fmla="*/ 2060864 h 3747684"/>
              <a:gd name="connsiteX282" fmla="*/ 6460592 w 8291989"/>
              <a:gd name="connsiteY282" fmla="*/ 2026227 h 3747684"/>
              <a:gd name="connsiteX283" fmla="*/ 6469251 w 8291989"/>
              <a:gd name="connsiteY283" fmla="*/ 1892011 h 3747684"/>
              <a:gd name="connsiteX284" fmla="*/ 6503887 w 8291989"/>
              <a:gd name="connsiteY284" fmla="*/ 1909329 h 3747684"/>
              <a:gd name="connsiteX285" fmla="*/ 6512546 w 8291989"/>
              <a:gd name="connsiteY285" fmla="*/ 1917989 h 3747684"/>
              <a:gd name="connsiteX286" fmla="*/ 6525535 w 8291989"/>
              <a:gd name="connsiteY286" fmla="*/ 1913659 h 3747684"/>
              <a:gd name="connsiteX287" fmla="*/ 6573160 w 8291989"/>
              <a:gd name="connsiteY287" fmla="*/ 1922318 h 3747684"/>
              <a:gd name="connsiteX288" fmla="*/ 6607796 w 8291989"/>
              <a:gd name="connsiteY288" fmla="*/ 1948295 h 3747684"/>
              <a:gd name="connsiteX289" fmla="*/ 6620785 w 8291989"/>
              <a:gd name="connsiteY289" fmla="*/ 1943966 h 3747684"/>
              <a:gd name="connsiteX290" fmla="*/ 6633773 w 8291989"/>
              <a:gd name="connsiteY290" fmla="*/ 1930977 h 3747684"/>
              <a:gd name="connsiteX291" fmla="*/ 6651092 w 8291989"/>
              <a:gd name="connsiteY291" fmla="*/ 1956954 h 3747684"/>
              <a:gd name="connsiteX292" fmla="*/ 6646762 w 8291989"/>
              <a:gd name="connsiteY292" fmla="*/ 1969943 h 3747684"/>
              <a:gd name="connsiteX293" fmla="*/ 6633773 w 8291989"/>
              <a:gd name="connsiteY293" fmla="*/ 1995920 h 3747684"/>
              <a:gd name="connsiteX294" fmla="*/ 6638103 w 8291989"/>
              <a:gd name="connsiteY294" fmla="*/ 2026227 h 3747684"/>
              <a:gd name="connsiteX295" fmla="*/ 6642433 w 8291989"/>
              <a:gd name="connsiteY295" fmla="*/ 2039216 h 3747684"/>
              <a:gd name="connsiteX296" fmla="*/ 6659751 w 8291989"/>
              <a:gd name="connsiteY296" fmla="*/ 2047875 h 3747684"/>
              <a:gd name="connsiteX297" fmla="*/ 6672739 w 8291989"/>
              <a:gd name="connsiteY297" fmla="*/ 2056534 h 3747684"/>
              <a:gd name="connsiteX298" fmla="*/ 6685728 w 8291989"/>
              <a:gd name="connsiteY298" fmla="*/ 2069523 h 3747684"/>
              <a:gd name="connsiteX299" fmla="*/ 6724694 w 8291989"/>
              <a:gd name="connsiteY299" fmla="*/ 2091170 h 3747684"/>
              <a:gd name="connsiteX300" fmla="*/ 6763660 w 8291989"/>
              <a:gd name="connsiteY300" fmla="*/ 2112818 h 3747684"/>
              <a:gd name="connsiteX301" fmla="*/ 6776648 w 8291989"/>
              <a:gd name="connsiteY301" fmla="*/ 2117148 h 3747684"/>
              <a:gd name="connsiteX302" fmla="*/ 6811285 w 8291989"/>
              <a:gd name="connsiteY302" fmla="*/ 2143125 h 3747684"/>
              <a:gd name="connsiteX303" fmla="*/ 6845921 w 8291989"/>
              <a:gd name="connsiteY303" fmla="*/ 2164773 h 3747684"/>
              <a:gd name="connsiteX304" fmla="*/ 6884887 w 8291989"/>
              <a:gd name="connsiteY304" fmla="*/ 2199409 h 3747684"/>
              <a:gd name="connsiteX305" fmla="*/ 6897876 w 8291989"/>
              <a:gd name="connsiteY305" fmla="*/ 2203739 h 3747684"/>
              <a:gd name="connsiteX306" fmla="*/ 6941171 w 8291989"/>
              <a:gd name="connsiteY306" fmla="*/ 2234045 h 3747684"/>
              <a:gd name="connsiteX307" fmla="*/ 6958489 w 8291989"/>
              <a:gd name="connsiteY307" fmla="*/ 2242704 h 3747684"/>
              <a:gd name="connsiteX308" fmla="*/ 6971478 w 8291989"/>
              <a:gd name="connsiteY308" fmla="*/ 2247034 h 3747684"/>
              <a:gd name="connsiteX309" fmla="*/ 6997455 w 8291989"/>
              <a:gd name="connsiteY309" fmla="*/ 2264352 h 3747684"/>
              <a:gd name="connsiteX310" fmla="*/ 6975808 w 8291989"/>
              <a:gd name="connsiteY310" fmla="*/ 2281670 h 3747684"/>
              <a:gd name="connsiteX311" fmla="*/ 6958489 w 8291989"/>
              <a:gd name="connsiteY311" fmla="*/ 2298989 h 3747684"/>
              <a:gd name="connsiteX312" fmla="*/ 6945501 w 8291989"/>
              <a:gd name="connsiteY312" fmla="*/ 2311977 h 3747684"/>
              <a:gd name="connsiteX313" fmla="*/ 6932512 w 8291989"/>
              <a:gd name="connsiteY313" fmla="*/ 2324966 h 3747684"/>
              <a:gd name="connsiteX314" fmla="*/ 6906535 w 8291989"/>
              <a:gd name="connsiteY314" fmla="*/ 2359602 h 3747684"/>
              <a:gd name="connsiteX315" fmla="*/ 6889217 w 8291989"/>
              <a:gd name="connsiteY315" fmla="*/ 2376920 h 3747684"/>
              <a:gd name="connsiteX316" fmla="*/ 6880558 w 8291989"/>
              <a:gd name="connsiteY316" fmla="*/ 2389909 h 3747684"/>
              <a:gd name="connsiteX317" fmla="*/ 6871898 w 8291989"/>
              <a:gd name="connsiteY317" fmla="*/ 2420216 h 3747684"/>
              <a:gd name="connsiteX318" fmla="*/ 6876228 w 8291989"/>
              <a:gd name="connsiteY318" fmla="*/ 2433204 h 3747684"/>
              <a:gd name="connsiteX319" fmla="*/ 6910864 w 8291989"/>
              <a:gd name="connsiteY319" fmla="*/ 2459182 h 3747684"/>
              <a:gd name="connsiteX320" fmla="*/ 6941171 w 8291989"/>
              <a:gd name="connsiteY320" fmla="*/ 2476500 h 3747684"/>
              <a:gd name="connsiteX321" fmla="*/ 6954160 w 8291989"/>
              <a:gd name="connsiteY321" fmla="*/ 2472170 h 3747684"/>
              <a:gd name="connsiteX322" fmla="*/ 6984467 w 8291989"/>
              <a:gd name="connsiteY322" fmla="*/ 2437534 h 3747684"/>
              <a:gd name="connsiteX323" fmla="*/ 7023433 w 8291989"/>
              <a:gd name="connsiteY323" fmla="*/ 2398568 h 3747684"/>
              <a:gd name="connsiteX324" fmla="*/ 7053739 w 8291989"/>
              <a:gd name="connsiteY324" fmla="*/ 2355273 h 3747684"/>
              <a:gd name="connsiteX325" fmla="*/ 7062398 w 8291989"/>
              <a:gd name="connsiteY325" fmla="*/ 2337954 h 3747684"/>
              <a:gd name="connsiteX326" fmla="*/ 7071058 w 8291989"/>
              <a:gd name="connsiteY326" fmla="*/ 2324966 h 3747684"/>
              <a:gd name="connsiteX327" fmla="*/ 7088376 w 8291989"/>
              <a:gd name="connsiteY327" fmla="*/ 2294659 h 3747684"/>
              <a:gd name="connsiteX328" fmla="*/ 7105694 w 8291989"/>
              <a:gd name="connsiteY328" fmla="*/ 2273011 h 3747684"/>
              <a:gd name="connsiteX329" fmla="*/ 7114353 w 8291989"/>
              <a:gd name="connsiteY329" fmla="*/ 2294659 h 3747684"/>
              <a:gd name="connsiteX330" fmla="*/ 7919648 w 8291989"/>
              <a:gd name="connsiteY330" fmla="*/ 978477 h 3747684"/>
              <a:gd name="connsiteX331" fmla="*/ 8136126 w 8291989"/>
              <a:gd name="connsiteY331" fmla="*/ 597477 h 3747684"/>
              <a:gd name="connsiteX332" fmla="*/ 8291989 w 8291989"/>
              <a:gd name="connsiteY332" fmla="*/ 177512 h 3747684"/>
              <a:gd name="connsiteX333" fmla="*/ 8188079 w 8291989"/>
              <a:gd name="connsiteY333" fmla="*/ 112568 h 3747684"/>
              <a:gd name="connsiteX334" fmla="*/ 7837387 w 8291989"/>
              <a:gd name="connsiteY334" fmla="*/ 142875 h 3747684"/>
              <a:gd name="connsiteX335" fmla="*/ 7512671 w 8291989"/>
              <a:gd name="connsiteY335" fmla="*/ 697057 h 3747684"/>
              <a:gd name="connsiteX336" fmla="*/ 7296194 w 8291989"/>
              <a:gd name="connsiteY336" fmla="*/ 736022 h 3747684"/>
              <a:gd name="connsiteX337" fmla="*/ 7265887 w 8291989"/>
              <a:gd name="connsiteY337" fmla="*/ 818284 h 3747684"/>
              <a:gd name="connsiteX338" fmla="*/ 7304853 w 8291989"/>
              <a:gd name="connsiteY338" fmla="*/ 878898 h 3747684"/>
              <a:gd name="connsiteX339" fmla="*/ 7136001 w 8291989"/>
              <a:gd name="connsiteY339" fmla="*/ 1142999 h 3747684"/>
              <a:gd name="connsiteX340" fmla="*/ 6672740 w 8291989"/>
              <a:gd name="connsiteY34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36583 w 8291989"/>
              <a:gd name="connsiteY178" fmla="*/ 2232058 h 3747684"/>
              <a:gd name="connsiteX179" fmla="*/ 2833361 w 8291989"/>
              <a:gd name="connsiteY179" fmla="*/ 2185898 h 3747684"/>
              <a:gd name="connsiteX180" fmla="*/ 2918260 w 8291989"/>
              <a:gd name="connsiteY180" fmla="*/ 2174021 h 3747684"/>
              <a:gd name="connsiteX181" fmla="*/ 3053473 w 8291989"/>
              <a:gd name="connsiteY181" fmla="*/ 2178991 h 3747684"/>
              <a:gd name="connsiteX182" fmla="*/ 3200444 w 8291989"/>
              <a:gd name="connsiteY182" fmla="*/ 2190749 h 3747684"/>
              <a:gd name="connsiteX183" fmla="*/ 3313012 w 8291989"/>
              <a:gd name="connsiteY183" fmla="*/ 2199406 h 3747684"/>
              <a:gd name="connsiteX184" fmla="*/ 3477535 w 8291989"/>
              <a:gd name="connsiteY184" fmla="*/ 2242704 h 3747684"/>
              <a:gd name="connsiteX185" fmla="*/ 3620409 w 8291989"/>
              <a:gd name="connsiteY185" fmla="*/ 2251364 h 3747684"/>
              <a:gd name="connsiteX186" fmla="*/ 3676694 w 8291989"/>
              <a:gd name="connsiteY186" fmla="*/ 2281670 h 3747684"/>
              <a:gd name="connsiteX187" fmla="*/ 3707001 w 8291989"/>
              <a:gd name="connsiteY187" fmla="*/ 2286000 h 3747684"/>
              <a:gd name="connsiteX188" fmla="*/ 3767614 w 8291989"/>
              <a:gd name="connsiteY188" fmla="*/ 2290329 h 3747684"/>
              <a:gd name="connsiteX189" fmla="*/ 3849876 w 8291989"/>
              <a:gd name="connsiteY189" fmla="*/ 2298989 h 3747684"/>
              <a:gd name="connsiteX190" fmla="*/ 3914819 w 8291989"/>
              <a:gd name="connsiteY190" fmla="*/ 2303318 h 3747684"/>
              <a:gd name="connsiteX191" fmla="*/ 4023058 w 8291989"/>
              <a:gd name="connsiteY191" fmla="*/ 2316307 h 3747684"/>
              <a:gd name="connsiteX192" fmla="*/ 4036046 w 8291989"/>
              <a:gd name="connsiteY192" fmla="*/ 2324966 h 3747684"/>
              <a:gd name="connsiteX193" fmla="*/ 4040376 w 8291989"/>
              <a:gd name="connsiteY193" fmla="*/ 2337954 h 3747684"/>
              <a:gd name="connsiteX194" fmla="*/ 4053364 w 8291989"/>
              <a:gd name="connsiteY194" fmla="*/ 2359602 h 3747684"/>
              <a:gd name="connsiteX195" fmla="*/ 4096660 w 8291989"/>
              <a:gd name="connsiteY195" fmla="*/ 2398568 h 3747684"/>
              <a:gd name="connsiteX196" fmla="*/ 4113978 w 8291989"/>
              <a:gd name="connsiteY196" fmla="*/ 2424545 h 3747684"/>
              <a:gd name="connsiteX197" fmla="*/ 4131296 w 8291989"/>
              <a:gd name="connsiteY197" fmla="*/ 2446193 h 3747684"/>
              <a:gd name="connsiteX198" fmla="*/ 4183251 w 8291989"/>
              <a:gd name="connsiteY198" fmla="*/ 2506807 h 3747684"/>
              <a:gd name="connsiteX199" fmla="*/ 4200569 w 8291989"/>
              <a:gd name="connsiteY199" fmla="*/ 2554432 h 3747684"/>
              <a:gd name="connsiteX200" fmla="*/ 4209228 w 8291989"/>
              <a:gd name="connsiteY200" fmla="*/ 2571750 h 3747684"/>
              <a:gd name="connsiteX201" fmla="*/ 4213558 w 8291989"/>
              <a:gd name="connsiteY201" fmla="*/ 2593398 h 3747684"/>
              <a:gd name="connsiteX202" fmla="*/ 4222217 w 8291989"/>
              <a:gd name="connsiteY202" fmla="*/ 2610716 h 3747684"/>
              <a:gd name="connsiteX203" fmla="*/ 4230876 w 8291989"/>
              <a:gd name="connsiteY203" fmla="*/ 2632364 h 3747684"/>
              <a:gd name="connsiteX204" fmla="*/ 4235205 w 8291989"/>
              <a:gd name="connsiteY204" fmla="*/ 2649682 h 3747684"/>
              <a:gd name="connsiteX205" fmla="*/ 4248194 w 8291989"/>
              <a:gd name="connsiteY205" fmla="*/ 2684318 h 3747684"/>
              <a:gd name="connsiteX206" fmla="*/ 4252523 w 8291989"/>
              <a:gd name="connsiteY206" fmla="*/ 2701636 h 3747684"/>
              <a:gd name="connsiteX207" fmla="*/ 4265512 w 8291989"/>
              <a:gd name="connsiteY207" fmla="*/ 2727614 h 3747684"/>
              <a:gd name="connsiteX208" fmla="*/ 4274171 w 8291989"/>
              <a:gd name="connsiteY208" fmla="*/ 2766579 h 3747684"/>
              <a:gd name="connsiteX209" fmla="*/ 4304478 w 8291989"/>
              <a:gd name="connsiteY209" fmla="*/ 2822864 h 3747684"/>
              <a:gd name="connsiteX210" fmla="*/ 4313137 w 8291989"/>
              <a:gd name="connsiteY210" fmla="*/ 2844511 h 3747684"/>
              <a:gd name="connsiteX211" fmla="*/ 4343444 w 8291989"/>
              <a:gd name="connsiteY211" fmla="*/ 2883477 h 3747684"/>
              <a:gd name="connsiteX212" fmla="*/ 4352103 w 8291989"/>
              <a:gd name="connsiteY212" fmla="*/ 2905125 h 3747684"/>
              <a:gd name="connsiteX213" fmla="*/ 4360762 w 8291989"/>
              <a:gd name="connsiteY213" fmla="*/ 2922443 h 3747684"/>
              <a:gd name="connsiteX214" fmla="*/ 4365092 w 8291989"/>
              <a:gd name="connsiteY214" fmla="*/ 2939761 h 3747684"/>
              <a:gd name="connsiteX215" fmla="*/ 4373751 w 8291989"/>
              <a:gd name="connsiteY215" fmla="*/ 2952750 h 3747684"/>
              <a:gd name="connsiteX216" fmla="*/ 4399728 w 8291989"/>
              <a:gd name="connsiteY216" fmla="*/ 2996045 h 3747684"/>
              <a:gd name="connsiteX217" fmla="*/ 4425705 w 8291989"/>
              <a:gd name="connsiteY217" fmla="*/ 3039341 h 3747684"/>
              <a:gd name="connsiteX218" fmla="*/ 4443023 w 8291989"/>
              <a:gd name="connsiteY218" fmla="*/ 3060989 h 3747684"/>
              <a:gd name="connsiteX219" fmla="*/ 4481989 w 8291989"/>
              <a:gd name="connsiteY219" fmla="*/ 3086966 h 3747684"/>
              <a:gd name="connsiteX220" fmla="*/ 4494978 w 8291989"/>
              <a:gd name="connsiteY220" fmla="*/ 3091295 h 3747684"/>
              <a:gd name="connsiteX221" fmla="*/ 4512296 w 8291989"/>
              <a:gd name="connsiteY221" fmla="*/ 3099954 h 3747684"/>
              <a:gd name="connsiteX222" fmla="*/ 4581569 w 8291989"/>
              <a:gd name="connsiteY222" fmla="*/ 3091295 h 3747684"/>
              <a:gd name="connsiteX223" fmla="*/ 4603217 w 8291989"/>
              <a:gd name="connsiteY223" fmla="*/ 3082636 h 3747684"/>
              <a:gd name="connsiteX224" fmla="*/ 4616205 w 8291989"/>
              <a:gd name="connsiteY224" fmla="*/ 3078307 h 3747684"/>
              <a:gd name="connsiteX225" fmla="*/ 4637853 w 8291989"/>
              <a:gd name="connsiteY225" fmla="*/ 3065318 h 3747684"/>
              <a:gd name="connsiteX226" fmla="*/ 4707126 w 8291989"/>
              <a:gd name="connsiteY226" fmla="*/ 3017693 h 3747684"/>
              <a:gd name="connsiteX227" fmla="*/ 4746092 w 8291989"/>
              <a:gd name="connsiteY227" fmla="*/ 2987386 h 3747684"/>
              <a:gd name="connsiteX228" fmla="*/ 4811035 w 8291989"/>
              <a:gd name="connsiteY228" fmla="*/ 2948420 h 3747684"/>
              <a:gd name="connsiteX229" fmla="*/ 4832683 w 8291989"/>
              <a:gd name="connsiteY229" fmla="*/ 2931102 h 3747684"/>
              <a:gd name="connsiteX230" fmla="*/ 4862989 w 8291989"/>
              <a:gd name="connsiteY230" fmla="*/ 2900795 h 3747684"/>
              <a:gd name="connsiteX231" fmla="*/ 4893296 w 8291989"/>
              <a:gd name="connsiteY231" fmla="*/ 2870489 h 3747684"/>
              <a:gd name="connsiteX232" fmla="*/ 4906285 w 8291989"/>
              <a:gd name="connsiteY232" fmla="*/ 2835852 h 3747684"/>
              <a:gd name="connsiteX233" fmla="*/ 4932262 w 8291989"/>
              <a:gd name="connsiteY233" fmla="*/ 2801216 h 3747684"/>
              <a:gd name="connsiteX234" fmla="*/ 4953910 w 8291989"/>
              <a:gd name="connsiteY234" fmla="*/ 2753591 h 3747684"/>
              <a:gd name="connsiteX235" fmla="*/ 4962569 w 8291989"/>
              <a:gd name="connsiteY235" fmla="*/ 2740602 h 3747684"/>
              <a:gd name="connsiteX236" fmla="*/ 4975558 w 8291989"/>
              <a:gd name="connsiteY236" fmla="*/ 2718954 h 3747684"/>
              <a:gd name="connsiteX237" fmla="*/ 4988546 w 8291989"/>
              <a:gd name="connsiteY237" fmla="*/ 2636693 h 3747684"/>
              <a:gd name="connsiteX238" fmla="*/ 4997205 w 8291989"/>
              <a:gd name="connsiteY238" fmla="*/ 2584739 h 3747684"/>
              <a:gd name="connsiteX239" fmla="*/ 5001535 w 8291989"/>
              <a:gd name="connsiteY239" fmla="*/ 2558761 h 3747684"/>
              <a:gd name="connsiteX240" fmla="*/ 5014523 w 8291989"/>
              <a:gd name="connsiteY240" fmla="*/ 2476500 h 3747684"/>
              <a:gd name="connsiteX241" fmla="*/ 5023183 w 8291989"/>
              <a:gd name="connsiteY241" fmla="*/ 2450523 h 3747684"/>
              <a:gd name="connsiteX242" fmla="*/ 5044830 w 8291989"/>
              <a:gd name="connsiteY242" fmla="*/ 2368261 h 3747684"/>
              <a:gd name="connsiteX243" fmla="*/ 5044830 w 8291989"/>
              <a:gd name="connsiteY243" fmla="*/ 2368261 h 3747684"/>
              <a:gd name="connsiteX244" fmla="*/ 5049160 w 8291989"/>
              <a:gd name="connsiteY244" fmla="*/ 2346614 h 3747684"/>
              <a:gd name="connsiteX245" fmla="*/ 5053489 w 8291989"/>
              <a:gd name="connsiteY245" fmla="*/ 2320636 h 3747684"/>
              <a:gd name="connsiteX246" fmla="*/ 5083796 w 8291989"/>
              <a:gd name="connsiteY246" fmla="*/ 2273011 h 3747684"/>
              <a:gd name="connsiteX247" fmla="*/ 5122762 w 8291989"/>
              <a:gd name="connsiteY247" fmla="*/ 2216727 h 3747684"/>
              <a:gd name="connsiteX248" fmla="*/ 5135751 w 8291989"/>
              <a:gd name="connsiteY248" fmla="*/ 2199409 h 3747684"/>
              <a:gd name="connsiteX249" fmla="*/ 5174717 w 8291989"/>
              <a:gd name="connsiteY249" fmla="*/ 2138795 h 3747684"/>
              <a:gd name="connsiteX250" fmla="*/ 5235330 w 8291989"/>
              <a:gd name="connsiteY250" fmla="*/ 2091170 h 3747684"/>
              <a:gd name="connsiteX251" fmla="*/ 5321921 w 8291989"/>
              <a:gd name="connsiteY251" fmla="*/ 2030557 h 3747684"/>
              <a:gd name="connsiteX252" fmla="*/ 5347898 w 8291989"/>
              <a:gd name="connsiteY252" fmla="*/ 2021898 h 3747684"/>
              <a:gd name="connsiteX253" fmla="*/ 5369546 w 8291989"/>
              <a:gd name="connsiteY253" fmla="*/ 2008909 h 3747684"/>
              <a:gd name="connsiteX254" fmla="*/ 5391194 w 8291989"/>
              <a:gd name="connsiteY254" fmla="*/ 2004579 h 3747684"/>
              <a:gd name="connsiteX255" fmla="*/ 5486444 w 8291989"/>
              <a:gd name="connsiteY255" fmla="*/ 1995920 h 3747684"/>
              <a:gd name="connsiteX256" fmla="*/ 5633648 w 8291989"/>
              <a:gd name="connsiteY256" fmla="*/ 2008909 h 3747684"/>
              <a:gd name="connsiteX257" fmla="*/ 5672614 w 8291989"/>
              <a:gd name="connsiteY257" fmla="*/ 2021898 h 3747684"/>
              <a:gd name="connsiteX258" fmla="*/ 5685603 w 8291989"/>
              <a:gd name="connsiteY258" fmla="*/ 2030557 h 3747684"/>
              <a:gd name="connsiteX259" fmla="*/ 5702921 w 8291989"/>
              <a:gd name="connsiteY259" fmla="*/ 2034886 h 3747684"/>
              <a:gd name="connsiteX260" fmla="*/ 5759205 w 8291989"/>
              <a:gd name="connsiteY260" fmla="*/ 2069523 h 3747684"/>
              <a:gd name="connsiteX261" fmla="*/ 5789512 w 8291989"/>
              <a:gd name="connsiteY261" fmla="*/ 2099829 h 3747684"/>
              <a:gd name="connsiteX262" fmla="*/ 5798171 w 8291989"/>
              <a:gd name="connsiteY262" fmla="*/ 2108489 h 3747684"/>
              <a:gd name="connsiteX263" fmla="*/ 5815489 w 8291989"/>
              <a:gd name="connsiteY263" fmla="*/ 2117148 h 3747684"/>
              <a:gd name="connsiteX264" fmla="*/ 5828478 w 8291989"/>
              <a:gd name="connsiteY264" fmla="*/ 2121477 h 3747684"/>
              <a:gd name="connsiteX265" fmla="*/ 5867444 w 8291989"/>
              <a:gd name="connsiteY265" fmla="*/ 2138795 h 3747684"/>
              <a:gd name="connsiteX266" fmla="*/ 5884762 w 8291989"/>
              <a:gd name="connsiteY266" fmla="*/ 2147454 h 3747684"/>
              <a:gd name="connsiteX267" fmla="*/ 5941046 w 8291989"/>
              <a:gd name="connsiteY267" fmla="*/ 2151784 h 3747684"/>
              <a:gd name="connsiteX268" fmla="*/ 5967023 w 8291989"/>
              <a:gd name="connsiteY268" fmla="*/ 2156114 h 3747684"/>
              <a:gd name="connsiteX269" fmla="*/ 6001660 w 8291989"/>
              <a:gd name="connsiteY269" fmla="*/ 2164773 h 3747684"/>
              <a:gd name="connsiteX270" fmla="*/ 6066603 w 8291989"/>
              <a:gd name="connsiteY270" fmla="*/ 2169102 h 3747684"/>
              <a:gd name="connsiteX271" fmla="*/ 6153194 w 8291989"/>
              <a:gd name="connsiteY271" fmla="*/ 2177761 h 3747684"/>
              <a:gd name="connsiteX272" fmla="*/ 6187830 w 8291989"/>
              <a:gd name="connsiteY272" fmla="*/ 2182091 h 3747684"/>
              <a:gd name="connsiteX273" fmla="*/ 6257103 w 8291989"/>
              <a:gd name="connsiteY273" fmla="*/ 2173432 h 3747684"/>
              <a:gd name="connsiteX274" fmla="*/ 6291739 w 8291989"/>
              <a:gd name="connsiteY274" fmla="*/ 2177761 h 3747684"/>
              <a:gd name="connsiteX275" fmla="*/ 6412967 w 8291989"/>
              <a:gd name="connsiteY275" fmla="*/ 2173432 h 3747684"/>
              <a:gd name="connsiteX276" fmla="*/ 6425955 w 8291989"/>
              <a:gd name="connsiteY276" fmla="*/ 2169102 h 3747684"/>
              <a:gd name="connsiteX277" fmla="*/ 6434614 w 8291989"/>
              <a:gd name="connsiteY277" fmla="*/ 2156114 h 3747684"/>
              <a:gd name="connsiteX278" fmla="*/ 6443273 w 8291989"/>
              <a:gd name="connsiteY278" fmla="*/ 2138795 h 3747684"/>
              <a:gd name="connsiteX279" fmla="*/ 6451933 w 8291989"/>
              <a:gd name="connsiteY279" fmla="*/ 2099829 h 3747684"/>
              <a:gd name="connsiteX280" fmla="*/ 6456262 w 8291989"/>
              <a:gd name="connsiteY280" fmla="*/ 2060864 h 3747684"/>
              <a:gd name="connsiteX281" fmla="*/ 6460592 w 8291989"/>
              <a:gd name="connsiteY281" fmla="*/ 2026227 h 3747684"/>
              <a:gd name="connsiteX282" fmla="*/ 6469251 w 8291989"/>
              <a:gd name="connsiteY282" fmla="*/ 1892011 h 3747684"/>
              <a:gd name="connsiteX283" fmla="*/ 6503887 w 8291989"/>
              <a:gd name="connsiteY283" fmla="*/ 1909329 h 3747684"/>
              <a:gd name="connsiteX284" fmla="*/ 6512546 w 8291989"/>
              <a:gd name="connsiteY284" fmla="*/ 1917989 h 3747684"/>
              <a:gd name="connsiteX285" fmla="*/ 6525535 w 8291989"/>
              <a:gd name="connsiteY285" fmla="*/ 1913659 h 3747684"/>
              <a:gd name="connsiteX286" fmla="*/ 6573160 w 8291989"/>
              <a:gd name="connsiteY286" fmla="*/ 1922318 h 3747684"/>
              <a:gd name="connsiteX287" fmla="*/ 6607796 w 8291989"/>
              <a:gd name="connsiteY287" fmla="*/ 1948295 h 3747684"/>
              <a:gd name="connsiteX288" fmla="*/ 6620785 w 8291989"/>
              <a:gd name="connsiteY288" fmla="*/ 1943966 h 3747684"/>
              <a:gd name="connsiteX289" fmla="*/ 6633773 w 8291989"/>
              <a:gd name="connsiteY289" fmla="*/ 1930977 h 3747684"/>
              <a:gd name="connsiteX290" fmla="*/ 6651092 w 8291989"/>
              <a:gd name="connsiteY290" fmla="*/ 1956954 h 3747684"/>
              <a:gd name="connsiteX291" fmla="*/ 6646762 w 8291989"/>
              <a:gd name="connsiteY291" fmla="*/ 1969943 h 3747684"/>
              <a:gd name="connsiteX292" fmla="*/ 6633773 w 8291989"/>
              <a:gd name="connsiteY292" fmla="*/ 1995920 h 3747684"/>
              <a:gd name="connsiteX293" fmla="*/ 6638103 w 8291989"/>
              <a:gd name="connsiteY293" fmla="*/ 2026227 h 3747684"/>
              <a:gd name="connsiteX294" fmla="*/ 6642433 w 8291989"/>
              <a:gd name="connsiteY294" fmla="*/ 2039216 h 3747684"/>
              <a:gd name="connsiteX295" fmla="*/ 6659751 w 8291989"/>
              <a:gd name="connsiteY295" fmla="*/ 2047875 h 3747684"/>
              <a:gd name="connsiteX296" fmla="*/ 6672739 w 8291989"/>
              <a:gd name="connsiteY296" fmla="*/ 2056534 h 3747684"/>
              <a:gd name="connsiteX297" fmla="*/ 6685728 w 8291989"/>
              <a:gd name="connsiteY297" fmla="*/ 2069523 h 3747684"/>
              <a:gd name="connsiteX298" fmla="*/ 6724694 w 8291989"/>
              <a:gd name="connsiteY298" fmla="*/ 2091170 h 3747684"/>
              <a:gd name="connsiteX299" fmla="*/ 6763660 w 8291989"/>
              <a:gd name="connsiteY299" fmla="*/ 2112818 h 3747684"/>
              <a:gd name="connsiteX300" fmla="*/ 6776648 w 8291989"/>
              <a:gd name="connsiteY300" fmla="*/ 2117148 h 3747684"/>
              <a:gd name="connsiteX301" fmla="*/ 6811285 w 8291989"/>
              <a:gd name="connsiteY301" fmla="*/ 2143125 h 3747684"/>
              <a:gd name="connsiteX302" fmla="*/ 6845921 w 8291989"/>
              <a:gd name="connsiteY302" fmla="*/ 2164773 h 3747684"/>
              <a:gd name="connsiteX303" fmla="*/ 6884887 w 8291989"/>
              <a:gd name="connsiteY303" fmla="*/ 2199409 h 3747684"/>
              <a:gd name="connsiteX304" fmla="*/ 6897876 w 8291989"/>
              <a:gd name="connsiteY304" fmla="*/ 2203739 h 3747684"/>
              <a:gd name="connsiteX305" fmla="*/ 6941171 w 8291989"/>
              <a:gd name="connsiteY305" fmla="*/ 2234045 h 3747684"/>
              <a:gd name="connsiteX306" fmla="*/ 6958489 w 8291989"/>
              <a:gd name="connsiteY306" fmla="*/ 2242704 h 3747684"/>
              <a:gd name="connsiteX307" fmla="*/ 6971478 w 8291989"/>
              <a:gd name="connsiteY307" fmla="*/ 2247034 h 3747684"/>
              <a:gd name="connsiteX308" fmla="*/ 6997455 w 8291989"/>
              <a:gd name="connsiteY308" fmla="*/ 2264352 h 3747684"/>
              <a:gd name="connsiteX309" fmla="*/ 6975808 w 8291989"/>
              <a:gd name="connsiteY309" fmla="*/ 2281670 h 3747684"/>
              <a:gd name="connsiteX310" fmla="*/ 6958489 w 8291989"/>
              <a:gd name="connsiteY310" fmla="*/ 2298989 h 3747684"/>
              <a:gd name="connsiteX311" fmla="*/ 6945501 w 8291989"/>
              <a:gd name="connsiteY311" fmla="*/ 2311977 h 3747684"/>
              <a:gd name="connsiteX312" fmla="*/ 6932512 w 8291989"/>
              <a:gd name="connsiteY312" fmla="*/ 2324966 h 3747684"/>
              <a:gd name="connsiteX313" fmla="*/ 6906535 w 8291989"/>
              <a:gd name="connsiteY313" fmla="*/ 2359602 h 3747684"/>
              <a:gd name="connsiteX314" fmla="*/ 6889217 w 8291989"/>
              <a:gd name="connsiteY314" fmla="*/ 2376920 h 3747684"/>
              <a:gd name="connsiteX315" fmla="*/ 6880558 w 8291989"/>
              <a:gd name="connsiteY315" fmla="*/ 2389909 h 3747684"/>
              <a:gd name="connsiteX316" fmla="*/ 6871898 w 8291989"/>
              <a:gd name="connsiteY316" fmla="*/ 2420216 h 3747684"/>
              <a:gd name="connsiteX317" fmla="*/ 6876228 w 8291989"/>
              <a:gd name="connsiteY317" fmla="*/ 2433204 h 3747684"/>
              <a:gd name="connsiteX318" fmla="*/ 6910864 w 8291989"/>
              <a:gd name="connsiteY318" fmla="*/ 2459182 h 3747684"/>
              <a:gd name="connsiteX319" fmla="*/ 6941171 w 8291989"/>
              <a:gd name="connsiteY319" fmla="*/ 2476500 h 3747684"/>
              <a:gd name="connsiteX320" fmla="*/ 6954160 w 8291989"/>
              <a:gd name="connsiteY320" fmla="*/ 2472170 h 3747684"/>
              <a:gd name="connsiteX321" fmla="*/ 6984467 w 8291989"/>
              <a:gd name="connsiteY321" fmla="*/ 2437534 h 3747684"/>
              <a:gd name="connsiteX322" fmla="*/ 7023433 w 8291989"/>
              <a:gd name="connsiteY322" fmla="*/ 2398568 h 3747684"/>
              <a:gd name="connsiteX323" fmla="*/ 7053739 w 8291989"/>
              <a:gd name="connsiteY323" fmla="*/ 2355273 h 3747684"/>
              <a:gd name="connsiteX324" fmla="*/ 7062398 w 8291989"/>
              <a:gd name="connsiteY324" fmla="*/ 2337954 h 3747684"/>
              <a:gd name="connsiteX325" fmla="*/ 7071058 w 8291989"/>
              <a:gd name="connsiteY325" fmla="*/ 2324966 h 3747684"/>
              <a:gd name="connsiteX326" fmla="*/ 7088376 w 8291989"/>
              <a:gd name="connsiteY326" fmla="*/ 2294659 h 3747684"/>
              <a:gd name="connsiteX327" fmla="*/ 7105694 w 8291989"/>
              <a:gd name="connsiteY327" fmla="*/ 2273011 h 3747684"/>
              <a:gd name="connsiteX328" fmla="*/ 7114353 w 8291989"/>
              <a:gd name="connsiteY328" fmla="*/ 2294659 h 3747684"/>
              <a:gd name="connsiteX329" fmla="*/ 7919648 w 8291989"/>
              <a:gd name="connsiteY329" fmla="*/ 978477 h 3747684"/>
              <a:gd name="connsiteX330" fmla="*/ 8136126 w 8291989"/>
              <a:gd name="connsiteY330" fmla="*/ 597477 h 3747684"/>
              <a:gd name="connsiteX331" fmla="*/ 8291989 w 8291989"/>
              <a:gd name="connsiteY331" fmla="*/ 177512 h 3747684"/>
              <a:gd name="connsiteX332" fmla="*/ 8188079 w 8291989"/>
              <a:gd name="connsiteY332" fmla="*/ 112568 h 3747684"/>
              <a:gd name="connsiteX333" fmla="*/ 7837387 w 8291989"/>
              <a:gd name="connsiteY333" fmla="*/ 142875 h 3747684"/>
              <a:gd name="connsiteX334" fmla="*/ 7512671 w 8291989"/>
              <a:gd name="connsiteY334" fmla="*/ 697057 h 3747684"/>
              <a:gd name="connsiteX335" fmla="*/ 7296194 w 8291989"/>
              <a:gd name="connsiteY335" fmla="*/ 736022 h 3747684"/>
              <a:gd name="connsiteX336" fmla="*/ 7265887 w 8291989"/>
              <a:gd name="connsiteY336" fmla="*/ 818284 h 3747684"/>
              <a:gd name="connsiteX337" fmla="*/ 7304853 w 8291989"/>
              <a:gd name="connsiteY337" fmla="*/ 878898 h 3747684"/>
              <a:gd name="connsiteX338" fmla="*/ 7136001 w 8291989"/>
              <a:gd name="connsiteY338" fmla="*/ 1142999 h 3747684"/>
              <a:gd name="connsiteX339" fmla="*/ 6672740 w 8291989"/>
              <a:gd name="connsiteY33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56382 w 8291989"/>
              <a:gd name="connsiteY177" fmla="*/ 2293665 h 3747684"/>
              <a:gd name="connsiteX178" fmla="*/ 2736583 w 8291989"/>
              <a:gd name="connsiteY178" fmla="*/ 2232058 h 3747684"/>
              <a:gd name="connsiteX179" fmla="*/ 2833361 w 8291989"/>
              <a:gd name="connsiteY179" fmla="*/ 2185898 h 3747684"/>
              <a:gd name="connsiteX180" fmla="*/ 2918260 w 8291989"/>
              <a:gd name="connsiteY180" fmla="*/ 2174021 h 3747684"/>
              <a:gd name="connsiteX181" fmla="*/ 3053473 w 8291989"/>
              <a:gd name="connsiteY181" fmla="*/ 2178991 h 3747684"/>
              <a:gd name="connsiteX182" fmla="*/ 3200444 w 8291989"/>
              <a:gd name="connsiteY182" fmla="*/ 2190749 h 3747684"/>
              <a:gd name="connsiteX183" fmla="*/ 3313012 w 8291989"/>
              <a:gd name="connsiteY183" fmla="*/ 2199406 h 3747684"/>
              <a:gd name="connsiteX184" fmla="*/ 3477535 w 8291989"/>
              <a:gd name="connsiteY184" fmla="*/ 2242704 h 3747684"/>
              <a:gd name="connsiteX185" fmla="*/ 3620409 w 8291989"/>
              <a:gd name="connsiteY185" fmla="*/ 2251364 h 3747684"/>
              <a:gd name="connsiteX186" fmla="*/ 3676694 w 8291989"/>
              <a:gd name="connsiteY186" fmla="*/ 2281670 h 3747684"/>
              <a:gd name="connsiteX187" fmla="*/ 3707001 w 8291989"/>
              <a:gd name="connsiteY187" fmla="*/ 2286000 h 3747684"/>
              <a:gd name="connsiteX188" fmla="*/ 3767614 w 8291989"/>
              <a:gd name="connsiteY188" fmla="*/ 2290329 h 3747684"/>
              <a:gd name="connsiteX189" fmla="*/ 3849876 w 8291989"/>
              <a:gd name="connsiteY189" fmla="*/ 2298989 h 3747684"/>
              <a:gd name="connsiteX190" fmla="*/ 3914819 w 8291989"/>
              <a:gd name="connsiteY190" fmla="*/ 2303318 h 3747684"/>
              <a:gd name="connsiteX191" fmla="*/ 4023058 w 8291989"/>
              <a:gd name="connsiteY191" fmla="*/ 2316307 h 3747684"/>
              <a:gd name="connsiteX192" fmla="*/ 4036046 w 8291989"/>
              <a:gd name="connsiteY192" fmla="*/ 2324966 h 3747684"/>
              <a:gd name="connsiteX193" fmla="*/ 4040376 w 8291989"/>
              <a:gd name="connsiteY193" fmla="*/ 2337954 h 3747684"/>
              <a:gd name="connsiteX194" fmla="*/ 4053364 w 8291989"/>
              <a:gd name="connsiteY194" fmla="*/ 2359602 h 3747684"/>
              <a:gd name="connsiteX195" fmla="*/ 4096660 w 8291989"/>
              <a:gd name="connsiteY195" fmla="*/ 2398568 h 3747684"/>
              <a:gd name="connsiteX196" fmla="*/ 4113978 w 8291989"/>
              <a:gd name="connsiteY196" fmla="*/ 2424545 h 3747684"/>
              <a:gd name="connsiteX197" fmla="*/ 4131296 w 8291989"/>
              <a:gd name="connsiteY197" fmla="*/ 2446193 h 3747684"/>
              <a:gd name="connsiteX198" fmla="*/ 4183251 w 8291989"/>
              <a:gd name="connsiteY198" fmla="*/ 2506807 h 3747684"/>
              <a:gd name="connsiteX199" fmla="*/ 4200569 w 8291989"/>
              <a:gd name="connsiteY199" fmla="*/ 2554432 h 3747684"/>
              <a:gd name="connsiteX200" fmla="*/ 4209228 w 8291989"/>
              <a:gd name="connsiteY200" fmla="*/ 2571750 h 3747684"/>
              <a:gd name="connsiteX201" fmla="*/ 4213558 w 8291989"/>
              <a:gd name="connsiteY201" fmla="*/ 2593398 h 3747684"/>
              <a:gd name="connsiteX202" fmla="*/ 4222217 w 8291989"/>
              <a:gd name="connsiteY202" fmla="*/ 2610716 h 3747684"/>
              <a:gd name="connsiteX203" fmla="*/ 4230876 w 8291989"/>
              <a:gd name="connsiteY203" fmla="*/ 2632364 h 3747684"/>
              <a:gd name="connsiteX204" fmla="*/ 4235205 w 8291989"/>
              <a:gd name="connsiteY204" fmla="*/ 2649682 h 3747684"/>
              <a:gd name="connsiteX205" fmla="*/ 4248194 w 8291989"/>
              <a:gd name="connsiteY205" fmla="*/ 2684318 h 3747684"/>
              <a:gd name="connsiteX206" fmla="*/ 4252523 w 8291989"/>
              <a:gd name="connsiteY206" fmla="*/ 2701636 h 3747684"/>
              <a:gd name="connsiteX207" fmla="*/ 4265512 w 8291989"/>
              <a:gd name="connsiteY207" fmla="*/ 2727614 h 3747684"/>
              <a:gd name="connsiteX208" fmla="*/ 4274171 w 8291989"/>
              <a:gd name="connsiteY208" fmla="*/ 2766579 h 3747684"/>
              <a:gd name="connsiteX209" fmla="*/ 4304478 w 8291989"/>
              <a:gd name="connsiteY209" fmla="*/ 2822864 h 3747684"/>
              <a:gd name="connsiteX210" fmla="*/ 4313137 w 8291989"/>
              <a:gd name="connsiteY210" fmla="*/ 2844511 h 3747684"/>
              <a:gd name="connsiteX211" fmla="*/ 4343444 w 8291989"/>
              <a:gd name="connsiteY211" fmla="*/ 2883477 h 3747684"/>
              <a:gd name="connsiteX212" fmla="*/ 4352103 w 8291989"/>
              <a:gd name="connsiteY212" fmla="*/ 2905125 h 3747684"/>
              <a:gd name="connsiteX213" fmla="*/ 4360762 w 8291989"/>
              <a:gd name="connsiteY213" fmla="*/ 2922443 h 3747684"/>
              <a:gd name="connsiteX214" fmla="*/ 4365092 w 8291989"/>
              <a:gd name="connsiteY214" fmla="*/ 2939761 h 3747684"/>
              <a:gd name="connsiteX215" fmla="*/ 4373751 w 8291989"/>
              <a:gd name="connsiteY215" fmla="*/ 2952750 h 3747684"/>
              <a:gd name="connsiteX216" fmla="*/ 4399728 w 8291989"/>
              <a:gd name="connsiteY216" fmla="*/ 2996045 h 3747684"/>
              <a:gd name="connsiteX217" fmla="*/ 4425705 w 8291989"/>
              <a:gd name="connsiteY217" fmla="*/ 3039341 h 3747684"/>
              <a:gd name="connsiteX218" fmla="*/ 4443023 w 8291989"/>
              <a:gd name="connsiteY218" fmla="*/ 3060989 h 3747684"/>
              <a:gd name="connsiteX219" fmla="*/ 4481989 w 8291989"/>
              <a:gd name="connsiteY219" fmla="*/ 3086966 h 3747684"/>
              <a:gd name="connsiteX220" fmla="*/ 4494978 w 8291989"/>
              <a:gd name="connsiteY220" fmla="*/ 3091295 h 3747684"/>
              <a:gd name="connsiteX221" fmla="*/ 4512296 w 8291989"/>
              <a:gd name="connsiteY221" fmla="*/ 3099954 h 3747684"/>
              <a:gd name="connsiteX222" fmla="*/ 4581569 w 8291989"/>
              <a:gd name="connsiteY222" fmla="*/ 3091295 h 3747684"/>
              <a:gd name="connsiteX223" fmla="*/ 4603217 w 8291989"/>
              <a:gd name="connsiteY223" fmla="*/ 3082636 h 3747684"/>
              <a:gd name="connsiteX224" fmla="*/ 4616205 w 8291989"/>
              <a:gd name="connsiteY224" fmla="*/ 3078307 h 3747684"/>
              <a:gd name="connsiteX225" fmla="*/ 4637853 w 8291989"/>
              <a:gd name="connsiteY225" fmla="*/ 3065318 h 3747684"/>
              <a:gd name="connsiteX226" fmla="*/ 4707126 w 8291989"/>
              <a:gd name="connsiteY226" fmla="*/ 3017693 h 3747684"/>
              <a:gd name="connsiteX227" fmla="*/ 4746092 w 8291989"/>
              <a:gd name="connsiteY227" fmla="*/ 2987386 h 3747684"/>
              <a:gd name="connsiteX228" fmla="*/ 4811035 w 8291989"/>
              <a:gd name="connsiteY228" fmla="*/ 2948420 h 3747684"/>
              <a:gd name="connsiteX229" fmla="*/ 4832683 w 8291989"/>
              <a:gd name="connsiteY229" fmla="*/ 2931102 h 3747684"/>
              <a:gd name="connsiteX230" fmla="*/ 4862989 w 8291989"/>
              <a:gd name="connsiteY230" fmla="*/ 2900795 h 3747684"/>
              <a:gd name="connsiteX231" fmla="*/ 4893296 w 8291989"/>
              <a:gd name="connsiteY231" fmla="*/ 2870489 h 3747684"/>
              <a:gd name="connsiteX232" fmla="*/ 4906285 w 8291989"/>
              <a:gd name="connsiteY232" fmla="*/ 2835852 h 3747684"/>
              <a:gd name="connsiteX233" fmla="*/ 4932262 w 8291989"/>
              <a:gd name="connsiteY233" fmla="*/ 2801216 h 3747684"/>
              <a:gd name="connsiteX234" fmla="*/ 4953910 w 8291989"/>
              <a:gd name="connsiteY234" fmla="*/ 2753591 h 3747684"/>
              <a:gd name="connsiteX235" fmla="*/ 4962569 w 8291989"/>
              <a:gd name="connsiteY235" fmla="*/ 2740602 h 3747684"/>
              <a:gd name="connsiteX236" fmla="*/ 4975558 w 8291989"/>
              <a:gd name="connsiteY236" fmla="*/ 2718954 h 3747684"/>
              <a:gd name="connsiteX237" fmla="*/ 4988546 w 8291989"/>
              <a:gd name="connsiteY237" fmla="*/ 2636693 h 3747684"/>
              <a:gd name="connsiteX238" fmla="*/ 4997205 w 8291989"/>
              <a:gd name="connsiteY238" fmla="*/ 2584739 h 3747684"/>
              <a:gd name="connsiteX239" fmla="*/ 5001535 w 8291989"/>
              <a:gd name="connsiteY239" fmla="*/ 2558761 h 3747684"/>
              <a:gd name="connsiteX240" fmla="*/ 5014523 w 8291989"/>
              <a:gd name="connsiteY240" fmla="*/ 2476500 h 3747684"/>
              <a:gd name="connsiteX241" fmla="*/ 5023183 w 8291989"/>
              <a:gd name="connsiteY241" fmla="*/ 2450523 h 3747684"/>
              <a:gd name="connsiteX242" fmla="*/ 5044830 w 8291989"/>
              <a:gd name="connsiteY242" fmla="*/ 2368261 h 3747684"/>
              <a:gd name="connsiteX243" fmla="*/ 5044830 w 8291989"/>
              <a:gd name="connsiteY243" fmla="*/ 2368261 h 3747684"/>
              <a:gd name="connsiteX244" fmla="*/ 5049160 w 8291989"/>
              <a:gd name="connsiteY244" fmla="*/ 2346614 h 3747684"/>
              <a:gd name="connsiteX245" fmla="*/ 5053489 w 8291989"/>
              <a:gd name="connsiteY245" fmla="*/ 2320636 h 3747684"/>
              <a:gd name="connsiteX246" fmla="*/ 5083796 w 8291989"/>
              <a:gd name="connsiteY246" fmla="*/ 2273011 h 3747684"/>
              <a:gd name="connsiteX247" fmla="*/ 5122762 w 8291989"/>
              <a:gd name="connsiteY247" fmla="*/ 2216727 h 3747684"/>
              <a:gd name="connsiteX248" fmla="*/ 5135751 w 8291989"/>
              <a:gd name="connsiteY248" fmla="*/ 2199409 h 3747684"/>
              <a:gd name="connsiteX249" fmla="*/ 5174717 w 8291989"/>
              <a:gd name="connsiteY249" fmla="*/ 2138795 h 3747684"/>
              <a:gd name="connsiteX250" fmla="*/ 5235330 w 8291989"/>
              <a:gd name="connsiteY250" fmla="*/ 2091170 h 3747684"/>
              <a:gd name="connsiteX251" fmla="*/ 5321921 w 8291989"/>
              <a:gd name="connsiteY251" fmla="*/ 2030557 h 3747684"/>
              <a:gd name="connsiteX252" fmla="*/ 5347898 w 8291989"/>
              <a:gd name="connsiteY252" fmla="*/ 2021898 h 3747684"/>
              <a:gd name="connsiteX253" fmla="*/ 5369546 w 8291989"/>
              <a:gd name="connsiteY253" fmla="*/ 2008909 h 3747684"/>
              <a:gd name="connsiteX254" fmla="*/ 5391194 w 8291989"/>
              <a:gd name="connsiteY254" fmla="*/ 2004579 h 3747684"/>
              <a:gd name="connsiteX255" fmla="*/ 5486444 w 8291989"/>
              <a:gd name="connsiteY255" fmla="*/ 1995920 h 3747684"/>
              <a:gd name="connsiteX256" fmla="*/ 5633648 w 8291989"/>
              <a:gd name="connsiteY256" fmla="*/ 2008909 h 3747684"/>
              <a:gd name="connsiteX257" fmla="*/ 5672614 w 8291989"/>
              <a:gd name="connsiteY257" fmla="*/ 2021898 h 3747684"/>
              <a:gd name="connsiteX258" fmla="*/ 5685603 w 8291989"/>
              <a:gd name="connsiteY258" fmla="*/ 2030557 h 3747684"/>
              <a:gd name="connsiteX259" fmla="*/ 5702921 w 8291989"/>
              <a:gd name="connsiteY259" fmla="*/ 2034886 h 3747684"/>
              <a:gd name="connsiteX260" fmla="*/ 5759205 w 8291989"/>
              <a:gd name="connsiteY260" fmla="*/ 2069523 h 3747684"/>
              <a:gd name="connsiteX261" fmla="*/ 5789512 w 8291989"/>
              <a:gd name="connsiteY261" fmla="*/ 2099829 h 3747684"/>
              <a:gd name="connsiteX262" fmla="*/ 5798171 w 8291989"/>
              <a:gd name="connsiteY262" fmla="*/ 2108489 h 3747684"/>
              <a:gd name="connsiteX263" fmla="*/ 5815489 w 8291989"/>
              <a:gd name="connsiteY263" fmla="*/ 2117148 h 3747684"/>
              <a:gd name="connsiteX264" fmla="*/ 5828478 w 8291989"/>
              <a:gd name="connsiteY264" fmla="*/ 2121477 h 3747684"/>
              <a:gd name="connsiteX265" fmla="*/ 5867444 w 8291989"/>
              <a:gd name="connsiteY265" fmla="*/ 2138795 h 3747684"/>
              <a:gd name="connsiteX266" fmla="*/ 5884762 w 8291989"/>
              <a:gd name="connsiteY266" fmla="*/ 2147454 h 3747684"/>
              <a:gd name="connsiteX267" fmla="*/ 5941046 w 8291989"/>
              <a:gd name="connsiteY267" fmla="*/ 2151784 h 3747684"/>
              <a:gd name="connsiteX268" fmla="*/ 5967023 w 8291989"/>
              <a:gd name="connsiteY268" fmla="*/ 2156114 h 3747684"/>
              <a:gd name="connsiteX269" fmla="*/ 6001660 w 8291989"/>
              <a:gd name="connsiteY269" fmla="*/ 2164773 h 3747684"/>
              <a:gd name="connsiteX270" fmla="*/ 6066603 w 8291989"/>
              <a:gd name="connsiteY270" fmla="*/ 2169102 h 3747684"/>
              <a:gd name="connsiteX271" fmla="*/ 6153194 w 8291989"/>
              <a:gd name="connsiteY271" fmla="*/ 2177761 h 3747684"/>
              <a:gd name="connsiteX272" fmla="*/ 6187830 w 8291989"/>
              <a:gd name="connsiteY272" fmla="*/ 2182091 h 3747684"/>
              <a:gd name="connsiteX273" fmla="*/ 6257103 w 8291989"/>
              <a:gd name="connsiteY273" fmla="*/ 2173432 h 3747684"/>
              <a:gd name="connsiteX274" fmla="*/ 6291739 w 8291989"/>
              <a:gd name="connsiteY274" fmla="*/ 2177761 h 3747684"/>
              <a:gd name="connsiteX275" fmla="*/ 6412967 w 8291989"/>
              <a:gd name="connsiteY275" fmla="*/ 2173432 h 3747684"/>
              <a:gd name="connsiteX276" fmla="*/ 6425955 w 8291989"/>
              <a:gd name="connsiteY276" fmla="*/ 2169102 h 3747684"/>
              <a:gd name="connsiteX277" fmla="*/ 6434614 w 8291989"/>
              <a:gd name="connsiteY277" fmla="*/ 2156114 h 3747684"/>
              <a:gd name="connsiteX278" fmla="*/ 6443273 w 8291989"/>
              <a:gd name="connsiteY278" fmla="*/ 2138795 h 3747684"/>
              <a:gd name="connsiteX279" fmla="*/ 6451933 w 8291989"/>
              <a:gd name="connsiteY279" fmla="*/ 2099829 h 3747684"/>
              <a:gd name="connsiteX280" fmla="*/ 6456262 w 8291989"/>
              <a:gd name="connsiteY280" fmla="*/ 2060864 h 3747684"/>
              <a:gd name="connsiteX281" fmla="*/ 6460592 w 8291989"/>
              <a:gd name="connsiteY281" fmla="*/ 2026227 h 3747684"/>
              <a:gd name="connsiteX282" fmla="*/ 6469251 w 8291989"/>
              <a:gd name="connsiteY282" fmla="*/ 1892011 h 3747684"/>
              <a:gd name="connsiteX283" fmla="*/ 6503887 w 8291989"/>
              <a:gd name="connsiteY283" fmla="*/ 1909329 h 3747684"/>
              <a:gd name="connsiteX284" fmla="*/ 6512546 w 8291989"/>
              <a:gd name="connsiteY284" fmla="*/ 1917989 h 3747684"/>
              <a:gd name="connsiteX285" fmla="*/ 6525535 w 8291989"/>
              <a:gd name="connsiteY285" fmla="*/ 1913659 h 3747684"/>
              <a:gd name="connsiteX286" fmla="*/ 6573160 w 8291989"/>
              <a:gd name="connsiteY286" fmla="*/ 1922318 h 3747684"/>
              <a:gd name="connsiteX287" fmla="*/ 6607796 w 8291989"/>
              <a:gd name="connsiteY287" fmla="*/ 1948295 h 3747684"/>
              <a:gd name="connsiteX288" fmla="*/ 6620785 w 8291989"/>
              <a:gd name="connsiteY288" fmla="*/ 1943966 h 3747684"/>
              <a:gd name="connsiteX289" fmla="*/ 6633773 w 8291989"/>
              <a:gd name="connsiteY289" fmla="*/ 1930977 h 3747684"/>
              <a:gd name="connsiteX290" fmla="*/ 6651092 w 8291989"/>
              <a:gd name="connsiteY290" fmla="*/ 1956954 h 3747684"/>
              <a:gd name="connsiteX291" fmla="*/ 6646762 w 8291989"/>
              <a:gd name="connsiteY291" fmla="*/ 1969943 h 3747684"/>
              <a:gd name="connsiteX292" fmla="*/ 6633773 w 8291989"/>
              <a:gd name="connsiteY292" fmla="*/ 1995920 h 3747684"/>
              <a:gd name="connsiteX293" fmla="*/ 6638103 w 8291989"/>
              <a:gd name="connsiteY293" fmla="*/ 2026227 h 3747684"/>
              <a:gd name="connsiteX294" fmla="*/ 6642433 w 8291989"/>
              <a:gd name="connsiteY294" fmla="*/ 2039216 h 3747684"/>
              <a:gd name="connsiteX295" fmla="*/ 6659751 w 8291989"/>
              <a:gd name="connsiteY295" fmla="*/ 2047875 h 3747684"/>
              <a:gd name="connsiteX296" fmla="*/ 6672739 w 8291989"/>
              <a:gd name="connsiteY296" fmla="*/ 2056534 h 3747684"/>
              <a:gd name="connsiteX297" fmla="*/ 6685728 w 8291989"/>
              <a:gd name="connsiteY297" fmla="*/ 2069523 h 3747684"/>
              <a:gd name="connsiteX298" fmla="*/ 6724694 w 8291989"/>
              <a:gd name="connsiteY298" fmla="*/ 2091170 h 3747684"/>
              <a:gd name="connsiteX299" fmla="*/ 6763660 w 8291989"/>
              <a:gd name="connsiteY299" fmla="*/ 2112818 h 3747684"/>
              <a:gd name="connsiteX300" fmla="*/ 6776648 w 8291989"/>
              <a:gd name="connsiteY300" fmla="*/ 2117148 h 3747684"/>
              <a:gd name="connsiteX301" fmla="*/ 6811285 w 8291989"/>
              <a:gd name="connsiteY301" fmla="*/ 2143125 h 3747684"/>
              <a:gd name="connsiteX302" fmla="*/ 6845921 w 8291989"/>
              <a:gd name="connsiteY302" fmla="*/ 2164773 h 3747684"/>
              <a:gd name="connsiteX303" fmla="*/ 6884887 w 8291989"/>
              <a:gd name="connsiteY303" fmla="*/ 2199409 h 3747684"/>
              <a:gd name="connsiteX304" fmla="*/ 6897876 w 8291989"/>
              <a:gd name="connsiteY304" fmla="*/ 2203739 h 3747684"/>
              <a:gd name="connsiteX305" fmla="*/ 6941171 w 8291989"/>
              <a:gd name="connsiteY305" fmla="*/ 2234045 h 3747684"/>
              <a:gd name="connsiteX306" fmla="*/ 6958489 w 8291989"/>
              <a:gd name="connsiteY306" fmla="*/ 2242704 h 3747684"/>
              <a:gd name="connsiteX307" fmla="*/ 6971478 w 8291989"/>
              <a:gd name="connsiteY307" fmla="*/ 2247034 h 3747684"/>
              <a:gd name="connsiteX308" fmla="*/ 6997455 w 8291989"/>
              <a:gd name="connsiteY308" fmla="*/ 2264352 h 3747684"/>
              <a:gd name="connsiteX309" fmla="*/ 6975808 w 8291989"/>
              <a:gd name="connsiteY309" fmla="*/ 2281670 h 3747684"/>
              <a:gd name="connsiteX310" fmla="*/ 6958489 w 8291989"/>
              <a:gd name="connsiteY310" fmla="*/ 2298989 h 3747684"/>
              <a:gd name="connsiteX311" fmla="*/ 6945501 w 8291989"/>
              <a:gd name="connsiteY311" fmla="*/ 2311977 h 3747684"/>
              <a:gd name="connsiteX312" fmla="*/ 6932512 w 8291989"/>
              <a:gd name="connsiteY312" fmla="*/ 2324966 h 3747684"/>
              <a:gd name="connsiteX313" fmla="*/ 6906535 w 8291989"/>
              <a:gd name="connsiteY313" fmla="*/ 2359602 h 3747684"/>
              <a:gd name="connsiteX314" fmla="*/ 6889217 w 8291989"/>
              <a:gd name="connsiteY314" fmla="*/ 2376920 h 3747684"/>
              <a:gd name="connsiteX315" fmla="*/ 6880558 w 8291989"/>
              <a:gd name="connsiteY315" fmla="*/ 2389909 h 3747684"/>
              <a:gd name="connsiteX316" fmla="*/ 6871898 w 8291989"/>
              <a:gd name="connsiteY316" fmla="*/ 2420216 h 3747684"/>
              <a:gd name="connsiteX317" fmla="*/ 6876228 w 8291989"/>
              <a:gd name="connsiteY317" fmla="*/ 2433204 h 3747684"/>
              <a:gd name="connsiteX318" fmla="*/ 6910864 w 8291989"/>
              <a:gd name="connsiteY318" fmla="*/ 2459182 h 3747684"/>
              <a:gd name="connsiteX319" fmla="*/ 6941171 w 8291989"/>
              <a:gd name="connsiteY319" fmla="*/ 2476500 h 3747684"/>
              <a:gd name="connsiteX320" fmla="*/ 6954160 w 8291989"/>
              <a:gd name="connsiteY320" fmla="*/ 2472170 h 3747684"/>
              <a:gd name="connsiteX321" fmla="*/ 6984467 w 8291989"/>
              <a:gd name="connsiteY321" fmla="*/ 2437534 h 3747684"/>
              <a:gd name="connsiteX322" fmla="*/ 7023433 w 8291989"/>
              <a:gd name="connsiteY322" fmla="*/ 2398568 h 3747684"/>
              <a:gd name="connsiteX323" fmla="*/ 7053739 w 8291989"/>
              <a:gd name="connsiteY323" fmla="*/ 2355273 h 3747684"/>
              <a:gd name="connsiteX324" fmla="*/ 7062398 w 8291989"/>
              <a:gd name="connsiteY324" fmla="*/ 2337954 h 3747684"/>
              <a:gd name="connsiteX325" fmla="*/ 7071058 w 8291989"/>
              <a:gd name="connsiteY325" fmla="*/ 2324966 h 3747684"/>
              <a:gd name="connsiteX326" fmla="*/ 7088376 w 8291989"/>
              <a:gd name="connsiteY326" fmla="*/ 2294659 h 3747684"/>
              <a:gd name="connsiteX327" fmla="*/ 7105694 w 8291989"/>
              <a:gd name="connsiteY327" fmla="*/ 2273011 h 3747684"/>
              <a:gd name="connsiteX328" fmla="*/ 7114353 w 8291989"/>
              <a:gd name="connsiteY328" fmla="*/ 2294659 h 3747684"/>
              <a:gd name="connsiteX329" fmla="*/ 7919648 w 8291989"/>
              <a:gd name="connsiteY329" fmla="*/ 978477 h 3747684"/>
              <a:gd name="connsiteX330" fmla="*/ 8136126 w 8291989"/>
              <a:gd name="connsiteY330" fmla="*/ 597477 h 3747684"/>
              <a:gd name="connsiteX331" fmla="*/ 8291989 w 8291989"/>
              <a:gd name="connsiteY331" fmla="*/ 177512 h 3747684"/>
              <a:gd name="connsiteX332" fmla="*/ 8188079 w 8291989"/>
              <a:gd name="connsiteY332" fmla="*/ 112568 h 3747684"/>
              <a:gd name="connsiteX333" fmla="*/ 7837387 w 8291989"/>
              <a:gd name="connsiteY333" fmla="*/ 142875 h 3747684"/>
              <a:gd name="connsiteX334" fmla="*/ 7512671 w 8291989"/>
              <a:gd name="connsiteY334" fmla="*/ 697057 h 3747684"/>
              <a:gd name="connsiteX335" fmla="*/ 7296194 w 8291989"/>
              <a:gd name="connsiteY335" fmla="*/ 736022 h 3747684"/>
              <a:gd name="connsiteX336" fmla="*/ 7265887 w 8291989"/>
              <a:gd name="connsiteY336" fmla="*/ 818284 h 3747684"/>
              <a:gd name="connsiteX337" fmla="*/ 7304853 w 8291989"/>
              <a:gd name="connsiteY337" fmla="*/ 878898 h 3747684"/>
              <a:gd name="connsiteX338" fmla="*/ 7136001 w 8291989"/>
              <a:gd name="connsiteY338" fmla="*/ 1142999 h 3747684"/>
              <a:gd name="connsiteX339" fmla="*/ 6672740 w 8291989"/>
              <a:gd name="connsiteY33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6382 w 8291989"/>
              <a:gd name="connsiteY176" fmla="*/ 2293665 h 3747684"/>
              <a:gd name="connsiteX177" fmla="*/ 2736583 w 8291989"/>
              <a:gd name="connsiteY177" fmla="*/ 2232058 h 3747684"/>
              <a:gd name="connsiteX178" fmla="*/ 2833361 w 8291989"/>
              <a:gd name="connsiteY178" fmla="*/ 2185898 h 3747684"/>
              <a:gd name="connsiteX179" fmla="*/ 2918260 w 8291989"/>
              <a:gd name="connsiteY179" fmla="*/ 2174021 h 3747684"/>
              <a:gd name="connsiteX180" fmla="*/ 3053473 w 8291989"/>
              <a:gd name="connsiteY180" fmla="*/ 2178991 h 3747684"/>
              <a:gd name="connsiteX181" fmla="*/ 3200444 w 8291989"/>
              <a:gd name="connsiteY181" fmla="*/ 2190749 h 3747684"/>
              <a:gd name="connsiteX182" fmla="*/ 3313012 w 8291989"/>
              <a:gd name="connsiteY182" fmla="*/ 2199406 h 3747684"/>
              <a:gd name="connsiteX183" fmla="*/ 3477535 w 8291989"/>
              <a:gd name="connsiteY183" fmla="*/ 2242704 h 3747684"/>
              <a:gd name="connsiteX184" fmla="*/ 3620409 w 8291989"/>
              <a:gd name="connsiteY184" fmla="*/ 2251364 h 3747684"/>
              <a:gd name="connsiteX185" fmla="*/ 3676694 w 8291989"/>
              <a:gd name="connsiteY185" fmla="*/ 2281670 h 3747684"/>
              <a:gd name="connsiteX186" fmla="*/ 3707001 w 8291989"/>
              <a:gd name="connsiteY186" fmla="*/ 2286000 h 3747684"/>
              <a:gd name="connsiteX187" fmla="*/ 3767614 w 8291989"/>
              <a:gd name="connsiteY187" fmla="*/ 2290329 h 3747684"/>
              <a:gd name="connsiteX188" fmla="*/ 3849876 w 8291989"/>
              <a:gd name="connsiteY188" fmla="*/ 2298989 h 3747684"/>
              <a:gd name="connsiteX189" fmla="*/ 3914819 w 8291989"/>
              <a:gd name="connsiteY189" fmla="*/ 2303318 h 3747684"/>
              <a:gd name="connsiteX190" fmla="*/ 4023058 w 8291989"/>
              <a:gd name="connsiteY190" fmla="*/ 2316307 h 3747684"/>
              <a:gd name="connsiteX191" fmla="*/ 4036046 w 8291989"/>
              <a:gd name="connsiteY191" fmla="*/ 2324966 h 3747684"/>
              <a:gd name="connsiteX192" fmla="*/ 4040376 w 8291989"/>
              <a:gd name="connsiteY192" fmla="*/ 2337954 h 3747684"/>
              <a:gd name="connsiteX193" fmla="*/ 4053364 w 8291989"/>
              <a:gd name="connsiteY193" fmla="*/ 2359602 h 3747684"/>
              <a:gd name="connsiteX194" fmla="*/ 4096660 w 8291989"/>
              <a:gd name="connsiteY194" fmla="*/ 2398568 h 3747684"/>
              <a:gd name="connsiteX195" fmla="*/ 4113978 w 8291989"/>
              <a:gd name="connsiteY195" fmla="*/ 2424545 h 3747684"/>
              <a:gd name="connsiteX196" fmla="*/ 4131296 w 8291989"/>
              <a:gd name="connsiteY196" fmla="*/ 2446193 h 3747684"/>
              <a:gd name="connsiteX197" fmla="*/ 4183251 w 8291989"/>
              <a:gd name="connsiteY197" fmla="*/ 2506807 h 3747684"/>
              <a:gd name="connsiteX198" fmla="*/ 4200569 w 8291989"/>
              <a:gd name="connsiteY198" fmla="*/ 2554432 h 3747684"/>
              <a:gd name="connsiteX199" fmla="*/ 4209228 w 8291989"/>
              <a:gd name="connsiteY199" fmla="*/ 2571750 h 3747684"/>
              <a:gd name="connsiteX200" fmla="*/ 4213558 w 8291989"/>
              <a:gd name="connsiteY200" fmla="*/ 2593398 h 3747684"/>
              <a:gd name="connsiteX201" fmla="*/ 4222217 w 8291989"/>
              <a:gd name="connsiteY201" fmla="*/ 2610716 h 3747684"/>
              <a:gd name="connsiteX202" fmla="*/ 4230876 w 8291989"/>
              <a:gd name="connsiteY202" fmla="*/ 2632364 h 3747684"/>
              <a:gd name="connsiteX203" fmla="*/ 4235205 w 8291989"/>
              <a:gd name="connsiteY203" fmla="*/ 2649682 h 3747684"/>
              <a:gd name="connsiteX204" fmla="*/ 4248194 w 8291989"/>
              <a:gd name="connsiteY204" fmla="*/ 2684318 h 3747684"/>
              <a:gd name="connsiteX205" fmla="*/ 4252523 w 8291989"/>
              <a:gd name="connsiteY205" fmla="*/ 2701636 h 3747684"/>
              <a:gd name="connsiteX206" fmla="*/ 4265512 w 8291989"/>
              <a:gd name="connsiteY206" fmla="*/ 2727614 h 3747684"/>
              <a:gd name="connsiteX207" fmla="*/ 4274171 w 8291989"/>
              <a:gd name="connsiteY207" fmla="*/ 2766579 h 3747684"/>
              <a:gd name="connsiteX208" fmla="*/ 4304478 w 8291989"/>
              <a:gd name="connsiteY208" fmla="*/ 2822864 h 3747684"/>
              <a:gd name="connsiteX209" fmla="*/ 4313137 w 8291989"/>
              <a:gd name="connsiteY209" fmla="*/ 2844511 h 3747684"/>
              <a:gd name="connsiteX210" fmla="*/ 4343444 w 8291989"/>
              <a:gd name="connsiteY210" fmla="*/ 2883477 h 3747684"/>
              <a:gd name="connsiteX211" fmla="*/ 4352103 w 8291989"/>
              <a:gd name="connsiteY211" fmla="*/ 2905125 h 3747684"/>
              <a:gd name="connsiteX212" fmla="*/ 4360762 w 8291989"/>
              <a:gd name="connsiteY212" fmla="*/ 2922443 h 3747684"/>
              <a:gd name="connsiteX213" fmla="*/ 4365092 w 8291989"/>
              <a:gd name="connsiteY213" fmla="*/ 2939761 h 3747684"/>
              <a:gd name="connsiteX214" fmla="*/ 4373751 w 8291989"/>
              <a:gd name="connsiteY214" fmla="*/ 2952750 h 3747684"/>
              <a:gd name="connsiteX215" fmla="*/ 4399728 w 8291989"/>
              <a:gd name="connsiteY215" fmla="*/ 2996045 h 3747684"/>
              <a:gd name="connsiteX216" fmla="*/ 4425705 w 8291989"/>
              <a:gd name="connsiteY216" fmla="*/ 3039341 h 3747684"/>
              <a:gd name="connsiteX217" fmla="*/ 4443023 w 8291989"/>
              <a:gd name="connsiteY217" fmla="*/ 3060989 h 3747684"/>
              <a:gd name="connsiteX218" fmla="*/ 4481989 w 8291989"/>
              <a:gd name="connsiteY218" fmla="*/ 3086966 h 3747684"/>
              <a:gd name="connsiteX219" fmla="*/ 4494978 w 8291989"/>
              <a:gd name="connsiteY219" fmla="*/ 3091295 h 3747684"/>
              <a:gd name="connsiteX220" fmla="*/ 4512296 w 8291989"/>
              <a:gd name="connsiteY220" fmla="*/ 3099954 h 3747684"/>
              <a:gd name="connsiteX221" fmla="*/ 4581569 w 8291989"/>
              <a:gd name="connsiteY221" fmla="*/ 3091295 h 3747684"/>
              <a:gd name="connsiteX222" fmla="*/ 4603217 w 8291989"/>
              <a:gd name="connsiteY222" fmla="*/ 3082636 h 3747684"/>
              <a:gd name="connsiteX223" fmla="*/ 4616205 w 8291989"/>
              <a:gd name="connsiteY223" fmla="*/ 3078307 h 3747684"/>
              <a:gd name="connsiteX224" fmla="*/ 4637853 w 8291989"/>
              <a:gd name="connsiteY224" fmla="*/ 3065318 h 3747684"/>
              <a:gd name="connsiteX225" fmla="*/ 4707126 w 8291989"/>
              <a:gd name="connsiteY225" fmla="*/ 3017693 h 3747684"/>
              <a:gd name="connsiteX226" fmla="*/ 4746092 w 8291989"/>
              <a:gd name="connsiteY226" fmla="*/ 2987386 h 3747684"/>
              <a:gd name="connsiteX227" fmla="*/ 4811035 w 8291989"/>
              <a:gd name="connsiteY227" fmla="*/ 2948420 h 3747684"/>
              <a:gd name="connsiteX228" fmla="*/ 4832683 w 8291989"/>
              <a:gd name="connsiteY228" fmla="*/ 2931102 h 3747684"/>
              <a:gd name="connsiteX229" fmla="*/ 4862989 w 8291989"/>
              <a:gd name="connsiteY229" fmla="*/ 2900795 h 3747684"/>
              <a:gd name="connsiteX230" fmla="*/ 4893296 w 8291989"/>
              <a:gd name="connsiteY230" fmla="*/ 2870489 h 3747684"/>
              <a:gd name="connsiteX231" fmla="*/ 4906285 w 8291989"/>
              <a:gd name="connsiteY231" fmla="*/ 2835852 h 3747684"/>
              <a:gd name="connsiteX232" fmla="*/ 4932262 w 8291989"/>
              <a:gd name="connsiteY232" fmla="*/ 2801216 h 3747684"/>
              <a:gd name="connsiteX233" fmla="*/ 4953910 w 8291989"/>
              <a:gd name="connsiteY233" fmla="*/ 2753591 h 3747684"/>
              <a:gd name="connsiteX234" fmla="*/ 4962569 w 8291989"/>
              <a:gd name="connsiteY234" fmla="*/ 2740602 h 3747684"/>
              <a:gd name="connsiteX235" fmla="*/ 4975558 w 8291989"/>
              <a:gd name="connsiteY235" fmla="*/ 2718954 h 3747684"/>
              <a:gd name="connsiteX236" fmla="*/ 4988546 w 8291989"/>
              <a:gd name="connsiteY236" fmla="*/ 2636693 h 3747684"/>
              <a:gd name="connsiteX237" fmla="*/ 4997205 w 8291989"/>
              <a:gd name="connsiteY237" fmla="*/ 2584739 h 3747684"/>
              <a:gd name="connsiteX238" fmla="*/ 5001535 w 8291989"/>
              <a:gd name="connsiteY238" fmla="*/ 2558761 h 3747684"/>
              <a:gd name="connsiteX239" fmla="*/ 5014523 w 8291989"/>
              <a:gd name="connsiteY239" fmla="*/ 2476500 h 3747684"/>
              <a:gd name="connsiteX240" fmla="*/ 5023183 w 8291989"/>
              <a:gd name="connsiteY240" fmla="*/ 2450523 h 3747684"/>
              <a:gd name="connsiteX241" fmla="*/ 5044830 w 8291989"/>
              <a:gd name="connsiteY241" fmla="*/ 2368261 h 3747684"/>
              <a:gd name="connsiteX242" fmla="*/ 5044830 w 8291989"/>
              <a:gd name="connsiteY242" fmla="*/ 2368261 h 3747684"/>
              <a:gd name="connsiteX243" fmla="*/ 5049160 w 8291989"/>
              <a:gd name="connsiteY243" fmla="*/ 2346614 h 3747684"/>
              <a:gd name="connsiteX244" fmla="*/ 5053489 w 8291989"/>
              <a:gd name="connsiteY244" fmla="*/ 2320636 h 3747684"/>
              <a:gd name="connsiteX245" fmla="*/ 5083796 w 8291989"/>
              <a:gd name="connsiteY245" fmla="*/ 2273011 h 3747684"/>
              <a:gd name="connsiteX246" fmla="*/ 5122762 w 8291989"/>
              <a:gd name="connsiteY246" fmla="*/ 2216727 h 3747684"/>
              <a:gd name="connsiteX247" fmla="*/ 5135751 w 8291989"/>
              <a:gd name="connsiteY247" fmla="*/ 2199409 h 3747684"/>
              <a:gd name="connsiteX248" fmla="*/ 5174717 w 8291989"/>
              <a:gd name="connsiteY248" fmla="*/ 2138795 h 3747684"/>
              <a:gd name="connsiteX249" fmla="*/ 5235330 w 8291989"/>
              <a:gd name="connsiteY249" fmla="*/ 2091170 h 3747684"/>
              <a:gd name="connsiteX250" fmla="*/ 5321921 w 8291989"/>
              <a:gd name="connsiteY250" fmla="*/ 2030557 h 3747684"/>
              <a:gd name="connsiteX251" fmla="*/ 5347898 w 8291989"/>
              <a:gd name="connsiteY251" fmla="*/ 2021898 h 3747684"/>
              <a:gd name="connsiteX252" fmla="*/ 5369546 w 8291989"/>
              <a:gd name="connsiteY252" fmla="*/ 2008909 h 3747684"/>
              <a:gd name="connsiteX253" fmla="*/ 5391194 w 8291989"/>
              <a:gd name="connsiteY253" fmla="*/ 2004579 h 3747684"/>
              <a:gd name="connsiteX254" fmla="*/ 5486444 w 8291989"/>
              <a:gd name="connsiteY254" fmla="*/ 1995920 h 3747684"/>
              <a:gd name="connsiteX255" fmla="*/ 5633648 w 8291989"/>
              <a:gd name="connsiteY255" fmla="*/ 2008909 h 3747684"/>
              <a:gd name="connsiteX256" fmla="*/ 5672614 w 8291989"/>
              <a:gd name="connsiteY256" fmla="*/ 2021898 h 3747684"/>
              <a:gd name="connsiteX257" fmla="*/ 5685603 w 8291989"/>
              <a:gd name="connsiteY257" fmla="*/ 2030557 h 3747684"/>
              <a:gd name="connsiteX258" fmla="*/ 5702921 w 8291989"/>
              <a:gd name="connsiteY258" fmla="*/ 2034886 h 3747684"/>
              <a:gd name="connsiteX259" fmla="*/ 5759205 w 8291989"/>
              <a:gd name="connsiteY259" fmla="*/ 2069523 h 3747684"/>
              <a:gd name="connsiteX260" fmla="*/ 5789512 w 8291989"/>
              <a:gd name="connsiteY260" fmla="*/ 2099829 h 3747684"/>
              <a:gd name="connsiteX261" fmla="*/ 5798171 w 8291989"/>
              <a:gd name="connsiteY261" fmla="*/ 2108489 h 3747684"/>
              <a:gd name="connsiteX262" fmla="*/ 5815489 w 8291989"/>
              <a:gd name="connsiteY262" fmla="*/ 2117148 h 3747684"/>
              <a:gd name="connsiteX263" fmla="*/ 5828478 w 8291989"/>
              <a:gd name="connsiteY263" fmla="*/ 2121477 h 3747684"/>
              <a:gd name="connsiteX264" fmla="*/ 5867444 w 8291989"/>
              <a:gd name="connsiteY264" fmla="*/ 2138795 h 3747684"/>
              <a:gd name="connsiteX265" fmla="*/ 5884762 w 8291989"/>
              <a:gd name="connsiteY265" fmla="*/ 2147454 h 3747684"/>
              <a:gd name="connsiteX266" fmla="*/ 5941046 w 8291989"/>
              <a:gd name="connsiteY266" fmla="*/ 2151784 h 3747684"/>
              <a:gd name="connsiteX267" fmla="*/ 5967023 w 8291989"/>
              <a:gd name="connsiteY267" fmla="*/ 2156114 h 3747684"/>
              <a:gd name="connsiteX268" fmla="*/ 6001660 w 8291989"/>
              <a:gd name="connsiteY268" fmla="*/ 2164773 h 3747684"/>
              <a:gd name="connsiteX269" fmla="*/ 6066603 w 8291989"/>
              <a:gd name="connsiteY269" fmla="*/ 2169102 h 3747684"/>
              <a:gd name="connsiteX270" fmla="*/ 6153194 w 8291989"/>
              <a:gd name="connsiteY270" fmla="*/ 2177761 h 3747684"/>
              <a:gd name="connsiteX271" fmla="*/ 6187830 w 8291989"/>
              <a:gd name="connsiteY271" fmla="*/ 2182091 h 3747684"/>
              <a:gd name="connsiteX272" fmla="*/ 6257103 w 8291989"/>
              <a:gd name="connsiteY272" fmla="*/ 2173432 h 3747684"/>
              <a:gd name="connsiteX273" fmla="*/ 6291739 w 8291989"/>
              <a:gd name="connsiteY273" fmla="*/ 2177761 h 3747684"/>
              <a:gd name="connsiteX274" fmla="*/ 6412967 w 8291989"/>
              <a:gd name="connsiteY274" fmla="*/ 2173432 h 3747684"/>
              <a:gd name="connsiteX275" fmla="*/ 6425955 w 8291989"/>
              <a:gd name="connsiteY275" fmla="*/ 2169102 h 3747684"/>
              <a:gd name="connsiteX276" fmla="*/ 6434614 w 8291989"/>
              <a:gd name="connsiteY276" fmla="*/ 2156114 h 3747684"/>
              <a:gd name="connsiteX277" fmla="*/ 6443273 w 8291989"/>
              <a:gd name="connsiteY277" fmla="*/ 2138795 h 3747684"/>
              <a:gd name="connsiteX278" fmla="*/ 6451933 w 8291989"/>
              <a:gd name="connsiteY278" fmla="*/ 2099829 h 3747684"/>
              <a:gd name="connsiteX279" fmla="*/ 6456262 w 8291989"/>
              <a:gd name="connsiteY279" fmla="*/ 2060864 h 3747684"/>
              <a:gd name="connsiteX280" fmla="*/ 6460592 w 8291989"/>
              <a:gd name="connsiteY280" fmla="*/ 2026227 h 3747684"/>
              <a:gd name="connsiteX281" fmla="*/ 6469251 w 8291989"/>
              <a:gd name="connsiteY281" fmla="*/ 1892011 h 3747684"/>
              <a:gd name="connsiteX282" fmla="*/ 6503887 w 8291989"/>
              <a:gd name="connsiteY282" fmla="*/ 1909329 h 3747684"/>
              <a:gd name="connsiteX283" fmla="*/ 6512546 w 8291989"/>
              <a:gd name="connsiteY283" fmla="*/ 1917989 h 3747684"/>
              <a:gd name="connsiteX284" fmla="*/ 6525535 w 8291989"/>
              <a:gd name="connsiteY284" fmla="*/ 1913659 h 3747684"/>
              <a:gd name="connsiteX285" fmla="*/ 6573160 w 8291989"/>
              <a:gd name="connsiteY285" fmla="*/ 1922318 h 3747684"/>
              <a:gd name="connsiteX286" fmla="*/ 6607796 w 8291989"/>
              <a:gd name="connsiteY286" fmla="*/ 1948295 h 3747684"/>
              <a:gd name="connsiteX287" fmla="*/ 6620785 w 8291989"/>
              <a:gd name="connsiteY287" fmla="*/ 1943966 h 3747684"/>
              <a:gd name="connsiteX288" fmla="*/ 6633773 w 8291989"/>
              <a:gd name="connsiteY288" fmla="*/ 1930977 h 3747684"/>
              <a:gd name="connsiteX289" fmla="*/ 6651092 w 8291989"/>
              <a:gd name="connsiteY289" fmla="*/ 1956954 h 3747684"/>
              <a:gd name="connsiteX290" fmla="*/ 6646762 w 8291989"/>
              <a:gd name="connsiteY290" fmla="*/ 1969943 h 3747684"/>
              <a:gd name="connsiteX291" fmla="*/ 6633773 w 8291989"/>
              <a:gd name="connsiteY291" fmla="*/ 1995920 h 3747684"/>
              <a:gd name="connsiteX292" fmla="*/ 6638103 w 8291989"/>
              <a:gd name="connsiteY292" fmla="*/ 2026227 h 3747684"/>
              <a:gd name="connsiteX293" fmla="*/ 6642433 w 8291989"/>
              <a:gd name="connsiteY293" fmla="*/ 2039216 h 3747684"/>
              <a:gd name="connsiteX294" fmla="*/ 6659751 w 8291989"/>
              <a:gd name="connsiteY294" fmla="*/ 2047875 h 3747684"/>
              <a:gd name="connsiteX295" fmla="*/ 6672739 w 8291989"/>
              <a:gd name="connsiteY295" fmla="*/ 2056534 h 3747684"/>
              <a:gd name="connsiteX296" fmla="*/ 6685728 w 8291989"/>
              <a:gd name="connsiteY296" fmla="*/ 2069523 h 3747684"/>
              <a:gd name="connsiteX297" fmla="*/ 6724694 w 8291989"/>
              <a:gd name="connsiteY297" fmla="*/ 2091170 h 3747684"/>
              <a:gd name="connsiteX298" fmla="*/ 6763660 w 8291989"/>
              <a:gd name="connsiteY298" fmla="*/ 2112818 h 3747684"/>
              <a:gd name="connsiteX299" fmla="*/ 6776648 w 8291989"/>
              <a:gd name="connsiteY299" fmla="*/ 2117148 h 3747684"/>
              <a:gd name="connsiteX300" fmla="*/ 6811285 w 8291989"/>
              <a:gd name="connsiteY300" fmla="*/ 2143125 h 3747684"/>
              <a:gd name="connsiteX301" fmla="*/ 6845921 w 8291989"/>
              <a:gd name="connsiteY301" fmla="*/ 2164773 h 3747684"/>
              <a:gd name="connsiteX302" fmla="*/ 6884887 w 8291989"/>
              <a:gd name="connsiteY302" fmla="*/ 2199409 h 3747684"/>
              <a:gd name="connsiteX303" fmla="*/ 6897876 w 8291989"/>
              <a:gd name="connsiteY303" fmla="*/ 2203739 h 3747684"/>
              <a:gd name="connsiteX304" fmla="*/ 6941171 w 8291989"/>
              <a:gd name="connsiteY304" fmla="*/ 2234045 h 3747684"/>
              <a:gd name="connsiteX305" fmla="*/ 6958489 w 8291989"/>
              <a:gd name="connsiteY305" fmla="*/ 2242704 h 3747684"/>
              <a:gd name="connsiteX306" fmla="*/ 6971478 w 8291989"/>
              <a:gd name="connsiteY306" fmla="*/ 2247034 h 3747684"/>
              <a:gd name="connsiteX307" fmla="*/ 6997455 w 8291989"/>
              <a:gd name="connsiteY307" fmla="*/ 2264352 h 3747684"/>
              <a:gd name="connsiteX308" fmla="*/ 6975808 w 8291989"/>
              <a:gd name="connsiteY308" fmla="*/ 2281670 h 3747684"/>
              <a:gd name="connsiteX309" fmla="*/ 6958489 w 8291989"/>
              <a:gd name="connsiteY309" fmla="*/ 2298989 h 3747684"/>
              <a:gd name="connsiteX310" fmla="*/ 6945501 w 8291989"/>
              <a:gd name="connsiteY310" fmla="*/ 2311977 h 3747684"/>
              <a:gd name="connsiteX311" fmla="*/ 6932512 w 8291989"/>
              <a:gd name="connsiteY311" fmla="*/ 2324966 h 3747684"/>
              <a:gd name="connsiteX312" fmla="*/ 6906535 w 8291989"/>
              <a:gd name="connsiteY312" fmla="*/ 2359602 h 3747684"/>
              <a:gd name="connsiteX313" fmla="*/ 6889217 w 8291989"/>
              <a:gd name="connsiteY313" fmla="*/ 2376920 h 3747684"/>
              <a:gd name="connsiteX314" fmla="*/ 6880558 w 8291989"/>
              <a:gd name="connsiteY314" fmla="*/ 2389909 h 3747684"/>
              <a:gd name="connsiteX315" fmla="*/ 6871898 w 8291989"/>
              <a:gd name="connsiteY315" fmla="*/ 2420216 h 3747684"/>
              <a:gd name="connsiteX316" fmla="*/ 6876228 w 8291989"/>
              <a:gd name="connsiteY316" fmla="*/ 2433204 h 3747684"/>
              <a:gd name="connsiteX317" fmla="*/ 6910864 w 8291989"/>
              <a:gd name="connsiteY317" fmla="*/ 2459182 h 3747684"/>
              <a:gd name="connsiteX318" fmla="*/ 6941171 w 8291989"/>
              <a:gd name="connsiteY318" fmla="*/ 2476500 h 3747684"/>
              <a:gd name="connsiteX319" fmla="*/ 6954160 w 8291989"/>
              <a:gd name="connsiteY319" fmla="*/ 2472170 h 3747684"/>
              <a:gd name="connsiteX320" fmla="*/ 6984467 w 8291989"/>
              <a:gd name="connsiteY320" fmla="*/ 2437534 h 3747684"/>
              <a:gd name="connsiteX321" fmla="*/ 7023433 w 8291989"/>
              <a:gd name="connsiteY321" fmla="*/ 2398568 h 3747684"/>
              <a:gd name="connsiteX322" fmla="*/ 7053739 w 8291989"/>
              <a:gd name="connsiteY322" fmla="*/ 2355273 h 3747684"/>
              <a:gd name="connsiteX323" fmla="*/ 7062398 w 8291989"/>
              <a:gd name="connsiteY323" fmla="*/ 2337954 h 3747684"/>
              <a:gd name="connsiteX324" fmla="*/ 7071058 w 8291989"/>
              <a:gd name="connsiteY324" fmla="*/ 2324966 h 3747684"/>
              <a:gd name="connsiteX325" fmla="*/ 7088376 w 8291989"/>
              <a:gd name="connsiteY325" fmla="*/ 2294659 h 3747684"/>
              <a:gd name="connsiteX326" fmla="*/ 7105694 w 8291989"/>
              <a:gd name="connsiteY326" fmla="*/ 2273011 h 3747684"/>
              <a:gd name="connsiteX327" fmla="*/ 7114353 w 8291989"/>
              <a:gd name="connsiteY327" fmla="*/ 2294659 h 3747684"/>
              <a:gd name="connsiteX328" fmla="*/ 7919648 w 8291989"/>
              <a:gd name="connsiteY328" fmla="*/ 978477 h 3747684"/>
              <a:gd name="connsiteX329" fmla="*/ 8136126 w 8291989"/>
              <a:gd name="connsiteY329" fmla="*/ 597477 h 3747684"/>
              <a:gd name="connsiteX330" fmla="*/ 8291989 w 8291989"/>
              <a:gd name="connsiteY330" fmla="*/ 177512 h 3747684"/>
              <a:gd name="connsiteX331" fmla="*/ 8188079 w 8291989"/>
              <a:gd name="connsiteY331" fmla="*/ 112568 h 3747684"/>
              <a:gd name="connsiteX332" fmla="*/ 7837387 w 8291989"/>
              <a:gd name="connsiteY332" fmla="*/ 142875 h 3747684"/>
              <a:gd name="connsiteX333" fmla="*/ 7512671 w 8291989"/>
              <a:gd name="connsiteY333" fmla="*/ 697057 h 3747684"/>
              <a:gd name="connsiteX334" fmla="*/ 7296194 w 8291989"/>
              <a:gd name="connsiteY334" fmla="*/ 736022 h 3747684"/>
              <a:gd name="connsiteX335" fmla="*/ 7265887 w 8291989"/>
              <a:gd name="connsiteY335" fmla="*/ 818284 h 3747684"/>
              <a:gd name="connsiteX336" fmla="*/ 7304853 w 8291989"/>
              <a:gd name="connsiteY336" fmla="*/ 878898 h 3747684"/>
              <a:gd name="connsiteX337" fmla="*/ 7136001 w 8291989"/>
              <a:gd name="connsiteY337" fmla="*/ 1142999 h 3747684"/>
              <a:gd name="connsiteX338" fmla="*/ 6672740 w 8291989"/>
              <a:gd name="connsiteY33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56382 w 8291989"/>
              <a:gd name="connsiteY175" fmla="*/ 2293665 h 3747684"/>
              <a:gd name="connsiteX176" fmla="*/ 2736583 w 8291989"/>
              <a:gd name="connsiteY176" fmla="*/ 2232058 h 3747684"/>
              <a:gd name="connsiteX177" fmla="*/ 2833361 w 8291989"/>
              <a:gd name="connsiteY177" fmla="*/ 2185898 h 3747684"/>
              <a:gd name="connsiteX178" fmla="*/ 2918260 w 8291989"/>
              <a:gd name="connsiteY178" fmla="*/ 2174021 h 3747684"/>
              <a:gd name="connsiteX179" fmla="*/ 3053473 w 8291989"/>
              <a:gd name="connsiteY179" fmla="*/ 2178991 h 3747684"/>
              <a:gd name="connsiteX180" fmla="*/ 3200444 w 8291989"/>
              <a:gd name="connsiteY180" fmla="*/ 2190749 h 3747684"/>
              <a:gd name="connsiteX181" fmla="*/ 3313012 w 8291989"/>
              <a:gd name="connsiteY181" fmla="*/ 2199406 h 3747684"/>
              <a:gd name="connsiteX182" fmla="*/ 3477535 w 8291989"/>
              <a:gd name="connsiteY182" fmla="*/ 2242704 h 3747684"/>
              <a:gd name="connsiteX183" fmla="*/ 3620409 w 8291989"/>
              <a:gd name="connsiteY183" fmla="*/ 2251364 h 3747684"/>
              <a:gd name="connsiteX184" fmla="*/ 3676694 w 8291989"/>
              <a:gd name="connsiteY184" fmla="*/ 2281670 h 3747684"/>
              <a:gd name="connsiteX185" fmla="*/ 3707001 w 8291989"/>
              <a:gd name="connsiteY185" fmla="*/ 2286000 h 3747684"/>
              <a:gd name="connsiteX186" fmla="*/ 3767614 w 8291989"/>
              <a:gd name="connsiteY186" fmla="*/ 2290329 h 3747684"/>
              <a:gd name="connsiteX187" fmla="*/ 3849876 w 8291989"/>
              <a:gd name="connsiteY187" fmla="*/ 2298989 h 3747684"/>
              <a:gd name="connsiteX188" fmla="*/ 3914819 w 8291989"/>
              <a:gd name="connsiteY188" fmla="*/ 2303318 h 3747684"/>
              <a:gd name="connsiteX189" fmla="*/ 4023058 w 8291989"/>
              <a:gd name="connsiteY189" fmla="*/ 2316307 h 3747684"/>
              <a:gd name="connsiteX190" fmla="*/ 4036046 w 8291989"/>
              <a:gd name="connsiteY190" fmla="*/ 2324966 h 3747684"/>
              <a:gd name="connsiteX191" fmla="*/ 4040376 w 8291989"/>
              <a:gd name="connsiteY191" fmla="*/ 2337954 h 3747684"/>
              <a:gd name="connsiteX192" fmla="*/ 4053364 w 8291989"/>
              <a:gd name="connsiteY192" fmla="*/ 2359602 h 3747684"/>
              <a:gd name="connsiteX193" fmla="*/ 4096660 w 8291989"/>
              <a:gd name="connsiteY193" fmla="*/ 2398568 h 3747684"/>
              <a:gd name="connsiteX194" fmla="*/ 4113978 w 8291989"/>
              <a:gd name="connsiteY194" fmla="*/ 2424545 h 3747684"/>
              <a:gd name="connsiteX195" fmla="*/ 4131296 w 8291989"/>
              <a:gd name="connsiteY195" fmla="*/ 2446193 h 3747684"/>
              <a:gd name="connsiteX196" fmla="*/ 4183251 w 8291989"/>
              <a:gd name="connsiteY196" fmla="*/ 2506807 h 3747684"/>
              <a:gd name="connsiteX197" fmla="*/ 4200569 w 8291989"/>
              <a:gd name="connsiteY197" fmla="*/ 2554432 h 3747684"/>
              <a:gd name="connsiteX198" fmla="*/ 4209228 w 8291989"/>
              <a:gd name="connsiteY198" fmla="*/ 2571750 h 3747684"/>
              <a:gd name="connsiteX199" fmla="*/ 4213558 w 8291989"/>
              <a:gd name="connsiteY199" fmla="*/ 2593398 h 3747684"/>
              <a:gd name="connsiteX200" fmla="*/ 4222217 w 8291989"/>
              <a:gd name="connsiteY200" fmla="*/ 2610716 h 3747684"/>
              <a:gd name="connsiteX201" fmla="*/ 4230876 w 8291989"/>
              <a:gd name="connsiteY201" fmla="*/ 2632364 h 3747684"/>
              <a:gd name="connsiteX202" fmla="*/ 4235205 w 8291989"/>
              <a:gd name="connsiteY202" fmla="*/ 2649682 h 3747684"/>
              <a:gd name="connsiteX203" fmla="*/ 4248194 w 8291989"/>
              <a:gd name="connsiteY203" fmla="*/ 2684318 h 3747684"/>
              <a:gd name="connsiteX204" fmla="*/ 4252523 w 8291989"/>
              <a:gd name="connsiteY204" fmla="*/ 2701636 h 3747684"/>
              <a:gd name="connsiteX205" fmla="*/ 4265512 w 8291989"/>
              <a:gd name="connsiteY205" fmla="*/ 2727614 h 3747684"/>
              <a:gd name="connsiteX206" fmla="*/ 4274171 w 8291989"/>
              <a:gd name="connsiteY206" fmla="*/ 2766579 h 3747684"/>
              <a:gd name="connsiteX207" fmla="*/ 4304478 w 8291989"/>
              <a:gd name="connsiteY207" fmla="*/ 2822864 h 3747684"/>
              <a:gd name="connsiteX208" fmla="*/ 4313137 w 8291989"/>
              <a:gd name="connsiteY208" fmla="*/ 2844511 h 3747684"/>
              <a:gd name="connsiteX209" fmla="*/ 4343444 w 8291989"/>
              <a:gd name="connsiteY209" fmla="*/ 2883477 h 3747684"/>
              <a:gd name="connsiteX210" fmla="*/ 4352103 w 8291989"/>
              <a:gd name="connsiteY210" fmla="*/ 2905125 h 3747684"/>
              <a:gd name="connsiteX211" fmla="*/ 4360762 w 8291989"/>
              <a:gd name="connsiteY211" fmla="*/ 2922443 h 3747684"/>
              <a:gd name="connsiteX212" fmla="*/ 4365092 w 8291989"/>
              <a:gd name="connsiteY212" fmla="*/ 2939761 h 3747684"/>
              <a:gd name="connsiteX213" fmla="*/ 4373751 w 8291989"/>
              <a:gd name="connsiteY213" fmla="*/ 2952750 h 3747684"/>
              <a:gd name="connsiteX214" fmla="*/ 4399728 w 8291989"/>
              <a:gd name="connsiteY214" fmla="*/ 2996045 h 3747684"/>
              <a:gd name="connsiteX215" fmla="*/ 4425705 w 8291989"/>
              <a:gd name="connsiteY215" fmla="*/ 3039341 h 3747684"/>
              <a:gd name="connsiteX216" fmla="*/ 4443023 w 8291989"/>
              <a:gd name="connsiteY216" fmla="*/ 3060989 h 3747684"/>
              <a:gd name="connsiteX217" fmla="*/ 4481989 w 8291989"/>
              <a:gd name="connsiteY217" fmla="*/ 3086966 h 3747684"/>
              <a:gd name="connsiteX218" fmla="*/ 4494978 w 8291989"/>
              <a:gd name="connsiteY218" fmla="*/ 3091295 h 3747684"/>
              <a:gd name="connsiteX219" fmla="*/ 4512296 w 8291989"/>
              <a:gd name="connsiteY219" fmla="*/ 3099954 h 3747684"/>
              <a:gd name="connsiteX220" fmla="*/ 4581569 w 8291989"/>
              <a:gd name="connsiteY220" fmla="*/ 3091295 h 3747684"/>
              <a:gd name="connsiteX221" fmla="*/ 4603217 w 8291989"/>
              <a:gd name="connsiteY221" fmla="*/ 3082636 h 3747684"/>
              <a:gd name="connsiteX222" fmla="*/ 4616205 w 8291989"/>
              <a:gd name="connsiteY222" fmla="*/ 3078307 h 3747684"/>
              <a:gd name="connsiteX223" fmla="*/ 4637853 w 8291989"/>
              <a:gd name="connsiteY223" fmla="*/ 3065318 h 3747684"/>
              <a:gd name="connsiteX224" fmla="*/ 4707126 w 8291989"/>
              <a:gd name="connsiteY224" fmla="*/ 3017693 h 3747684"/>
              <a:gd name="connsiteX225" fmla="*/ 4746092 w 8291989"/>
              <a:gd name="connsiteY225" fmla="*/ 2987386 h 3747684"/>
              <a:gd name="connsiteX226" fmla="*/ 4811035 w 8291989"/>
              <a:gd name="connsiteY226" fmla="*/ 2948420 h 3747684"/>
              <a:gd name="connsiteX227" fmla="*/ 4832683 w 8291989"/>
              <a:gd name="connsiteY227" fmla="*/ 2931102 h 3747684"/>
              <a:gd name="connsiteX228" fmla="*/ 4862989 w 8291989"/>
              <a:gd name="connsiteY228" fmla="*/ 2900795 h 3747684"/>
              <a:gd name="connsiteX229" fmla="*/ 4893296 w 8291989"/>
              <a:gd name="connsiteY229" fmla="*/ 2870489 h 3747684"/>
              <a:gd name="connsiteX230" fmla="*/ 4906285 w 8291989"/>
              <a:gd name="connsiteY230" fmla="*/ 2835852 h 3747684"/>
              <a:gd name="connsiteX231" fmla="*/ 4932262 w 8291989"/>
              <a:gd name="connsiteY231" fmla="*/ 2801216 h 3747684"/>
              <a:gd name="connsiteX232" fmla="*/ 4953910 w 8291989"/>
              <a:gd name="connsiteY232" fmla="*/ 2753591 h 3747684"/>
              <a:gd name="connsiteX233" fmla="*/ 4962569 w 8291989"/>
              <a:gd name="connsiteY233" fmla="*/ 2740602 h 3747684"/>
              <a:gd name="connsiteX234" fmla="*/ 4975558 w 8291989"/>
              <a:gd name="connsiteY234" fmla="*/ 2718954 h 3747684"/>
              <a:gd name="connsiteX235" fmla="*/ 4988546 w 8291989"/>
              <a:gd name="connsiteY235" fmla="*/ 2636693 h 3747684"/>
              <a:gd name="connsiteX236" fmla="*/ 4997205 w 8291989"/>
              <a:gd name="connsiteY236" fmla="*/ 2584739 h 3747684"/>
              <a:gd name="connsiteX237" fmla="*/ 5001535 w 8291989"/>
              <a:gd name="connsiteY237" fmla="*/ 2558761 h 3747684"/>
              <a:gd name="connsiteX238" fmla="*/ 5014523 w 8291989"/>
              <a:gd name="connsiteY238" fmla="*/ 2476500 h 3747684"/>
              <a:gd name="connsiteX239" fmla="*/ 5023183 w 8291989"/>
              <a:gd name="connsiteY239" fmla="*/ 2450523 h 3747684"/>
              <a:gd name="connsiteX240" fmla="*/ 5044830 w 8291989"/>
              <a:gd name="connsiteY240" fmla="*/ 2368261 h 3747684"/>
              <a:gd name="connsiteX241" fmla="*/ 5044830 w 8291989"/>
              <a:gd name="connsiteY241" fmla="*/ 2368261 h 3747684"/>
              <a:gd name="connsiteX242" fmla="*/ 5049160 w 8291989"/>
              <a:gd name="connsiteY242" fmla="*/ 2346614 h 3747684"/>
              <a:gd name="connsiteX243" fmla="*/ 5053489 w 8291989"/>
              <a:gd name="connsiteY243" fmla="*/ 2320636 h 3747684"/>
              <a:gd name="connsiteX244" fmla="*/ 5083796 w 8291989"/>
              <a:gd name="connsiteY244" fmla="*/ 2273011 h 3747684"/>
              <a:gd name="connsiteX245" fmla="*/ 5122762 w 8291989"/>
              <a:gd name="connsiteY245" fmla="*/ 2216727 h 3747684"/>
              <a:gd name="connsiteX246" fmla="*/ 5135751 w 8291989"/>
              <a:gd name="connsiteY246" fmla="*/ 2199409 h 3747684"/>
              <a:gd name="connsiteX247" fmla="*/ 5174717 w 8291989"/>
              <a:gd name="connsiteY247" fmla="*/ 2138795 h 3747684"/>
              <a:gd name="connsiteX248" fmla="*/ 5235330 w 8291989"/>
              <a:gd name="connsiteY248" fmla="*/ 2091170 h 3747684"/>
              <a:gd name="connsiteX249" fmla="*/ 5321921 w 8291989"/>
              <a:gd name="connsiteY249" fmla="*/ 2030557 h 3747684"/>
              <a:gd name="connsiteX250" fmla="*/ 5347898 w 8291989"/>
              <a:gd name="connsiteY250" fmla="*/ 2021898 h 3747684"/>
              <a:gd name="connsiteX251" fmla="*/ 5369546 w 8291989"/>
              <a:gd name="connsiteY251" fmla="*/ 2008909 h 3747684"/>
              <a:gd name="connsiteX252" fmla="*/ 5391194 w 8291989"/>
              <a:gd name="connsiteY252" fmla="*/ 2004579 h 3747684"/>
              <a:gd name="connsiteX253" fmla="*/ 5486444 w 8291989"/>
              <a:gd name="connsiteY253" fmla="*/ 1995920 h 3747684"/>
              <a:gd name="connsiteX254" fmla="*/ 5633648 w 8291989"/>
              <a:gd name="connsiteY254" fmla="*/ 2008909 h 3747684"/>
              <a:gd name="connsiteX255" fmla="*/ 5672614 w 8291989"/>
              <a:gd name="connsiteY255" fmla="*/ 2021898 h 3747684"/>
              <a:gd name="connsiteX256" fmla="*/ 5685603 w 8291989"/>
              <a:gd name="connsiteY256" fmla="*/ 2030557 h 3747684"/>
              <a:gd name="connsiteX257" fmla="*/ 5702921 w 8291989"/>
              <a:gd name="connsiteY257" fmla="*/ 2034886 h 3747684"/>
              <a:gd name="connsiteX258" fmla="*/ 5759205 w 8291989"/>
              <a:gd name="connsiteY258" fmla="*/ 2069523 h 3747684"/>
              <a:gd name="connsiteX259" fmla="*/ 5789512 w 8291989"/>
              <a:gd name="connsiteY259" fmla="*/ 2099829 h 3747684"/>
              <a:gd name="connsiteX260" fmla="*/ 5798171 w 8291989"/>
              <a:gd name="connsiteY260" fmla="*/ 2108489 h 3747684"/>
              <a:gd name="connsiteX261" fmla="*/ 5815489 w 8291989"/>
              <a:gd name="connsiteY261" fmla="*/ 2117148 h 3747684"/>
              <a:gd name="connsiteX262" fmla="*/ 5828478 w 8291989"/>
              <a:gd name="connsiteY262" fmla="*/ 2121477 h 3747684"/>
              <a:gd name="connsiteX263" fmla="*/ 5867444 w 8291989"/>
              <a:gd name="connsiteY263" fmla="*/ 2138795 h 3747684"/>
              <a:gd name="connsiteX264" fmla="*/ 5884762 w 8291989"/>
              <a:gd name="connsiteY264" fmla="*/ 2147454 h 3747684"/>
              <a:gd name="connsiteX265" fmla="*/ 5941046 w 8291989"/>
              <a:gd name="connsiteY265" fmla="*/ 2151784 h 3747684"/>
              <a:gd name="connsiteX266" fmla="*/ 5967023 w 8291989"/>
              <a:gd name="connsiteY266" fmla="*/ 2156114 h 3747684"/>
              <a:gd name="connsiteX267" fmla="*/ 6001660 w 8291989"/>
              <a:gd name="connsiteY267" fmla="*/ 2164773 h 3747684"/>
              <a:gd name="connsiteX268" fmla="*/ 6066603 w 8291989"/>
              <a:gd name="connsiteY268" fmla="*/ 2169102 h 3747684"/>
              <a:gd name="connsiteX269" fmla="*/ 6153194 w 8291989"/>
              <a:gd name="connsiteY269" fmla="*/ 2177761 h 3747684"/>
              <a:gd name="connsiteX270" fmla="*/ 6187830 w 8291989"/>
              <a:gd name="connsiteY270" fmla="*/ 2182091 h 3747684"/>
              <a:gd name="connsiteX271" fmla="*/ 6257103 w 8291989"/>
              <a:gd name="connsiteY271" fmla="*/ 2173432 h 3747684"/>
              <a:gd name="connsiteX272" fmla="*/ 6291739 w 8291989"/>
              <a:gd name="connsiteY272" fmla="*/ 2177761 h 3747684"/>
              <a:gd name="connsiteX273" fmla="*/ 6412967 w 8291989"/>
              <a:gd name="connsiteY273" fmla="*/ 2173432 h 3747684"/>
              <a:gd name="connsiteX274" fmla="*/ 6425955 w 8291989"/>
              <a:gd name="connsiteY274" fmla="*/ 2169102 h 3747684"/>
              <a:gd name="connsiteX275" fmla="*/ 6434614 w 8291989"/>
              <a:gd name="connsiteY275" fmla="*/ 2156114 h 3747684"/>
              <a:gd name="connsiteX276" fmla="*/ 6443273 w 8291989"/>
              <a:gd name="connsiteY276" fmla="*/ 2138795 h 3747684"/>
              <a:gd name="connsiteX277" fmla="*/ 6451933 w 8291989"/>
              <a:gd name="connsiteY277" fmla="*/ 2099829 h 3747684"/>
              <a:gd name="connsiteX278" fmla="*/ 6456262 w 8291989"/>
              <a:gd name="connsiteY278" fmla="*/ 2060864 h 3747684"/>
              <a:gd name="connsiteX279" fmla="*/ 6460592 w 8291989"/>
              <a:gd name="connsiteY279" fmla="*/ 2026227 h 3747684"/>
              <a:gd name="connsiteX280" fmla="*/ 6469251 w 8291989"/>
              <a:gd name="connsiteY280" fmla="*/ 1892011 h 3747684"/>
              <a:gd name="connsiteX281" fmla="*/ 6503887 w 8291989"/>
              <a:gd name="connsiteY281" fmla="*/ 1909329 h 3747684"/>
              <a:gd name="connsiteX282" fmla="*/ 6512546 w 8291989"/>
              <a:gd name="connsiteY282" fmla="*/ 1917989 h 3747684"/>
              <a:gd name="connsiteX283" fmla="*/ 6525535 w 8291989"/>
              <a:gd name="connsiteY283" fmla="*/ 1913659 h 3747684"/>
              <a:gd name="connsiteX284" fmla="*/ 6573160 w 8291989"/>
              <a:gd name="connsiteY284" fmla="*/ 1922318 h 3747684"/>
              <a:gd name="connsiteX285" fmla="*/ 6607796 w 8291989"/>
              <a:gd name="connsiteY285" fmla="*/ 1948295 h 3747684"/>
              <a:gd name="connsiteX286" fmla="*/ 6620785 w 8291989"/>
              <a:gd name="connsiteY286" fmla="*/ 1943966 h 3747684"/>
              <a:gd name="connsiteX287" fmla="*/ 6633773 w 8291989"/>
              <a:gd name="connsiteY287" fmla="*/ 1930977 h 3747684"/>
              <a:gd name="connsiteX288" fmla="*/ 6651092 w 8291989"/>
              <a:gd name="connsiteY288" fmla="*/ 1956954 h 3747684"/>
              <a:gd name="connsiteX289" fmla="*/ 6646762 w 8291989"/>
              <a:gd name="connsiteY289" fmla="*/ 1969943 h 3747684"/>
              <a:gd name="connsiteX290" fmla="*/ 6633773 w 8291989"/>
              <a:gd name="connsiteY290" fmla="*/ 1995920 h 3747684"/>
              <a:gd name="connsiteX291" fmla="*/ 6638103 w 8291989"/>
              <a:gd name="connsiteY291" fmla="*/ 2026227 h 3747684"/>
              <a:gd name="connsiteX292" fmla="*/ 6642433 w 8291989"/>
              <a:gd name="connsiteY292" fmla="*/ 2039216 h 3747684"/>
              <a:gd name="connsiteX293" fmla="*/ 6659751 w 8291989"/>
              <a:gd name="connsiteY293" fmla="*/ 2047875 h 3747684"/>
              <a:gd name="connsiteX294" fmla="*/ 6672739 w 8291989"/>
              <a:gd name="connsiteY294" fmla="*/ 2056534 h 3747684"/>
              <a:gd name="connsiteX295" fmla="*/ 6685728 w 8291989"/>
              <a:gd name="connsiteY295" fmla="*/ 2069523 h 3747684"/>
              <a:gd name="connsiteX296" fmla="*/ 6724694 w 8291989"/>
              <a:gd name="connsiteY296" fmla="*/ 2091170 h 3747684"/>
              <a:gd name="connsiteX297" fmla="*/ 6763660 w 8291989"/>
              <a:gd name="connsiteY297" fmla="*/ 2112818 h 3747684"/>
              <a:gd name="connsiteX298" fmla="*/ 6776648 w 8291989"/>
              <a:gd name="connsiteY298" fmla="*/ 2117148 h 3747684"/>
              <a:gd name="connsiteX299" fmla="*/ 6811285 w 8291989"/>
              <a:gd name="connsiteY299" fmla="*/ 2143125 h 3747684"/>
              <a:gd name="connsiteX300" fmla="*/ 6845921 w 8291989"/>
              <a:gd name="connsiteY300" fmla="*/ 2164773 h 3747684"/>
              <a:gd name="connsiteX301" fmla="*/ 6884887 w 8291989"/>
              <a:gd name="connsiteY301" fmla="*/ 2199409 h 3747684"/>
              <a:gd name="connsiteX302" fmla="*/ 6897876 w 8291989"/>
              <a:gd name="connsiteY302" fmla="*/ 2203739 h 3747684"/>
              <a:gd name="connsiteX303" fmla="*/ 6941171 w 8291989"/>
              <a:gd name="connsiteY303" fmla="*/ 2234045 h 3747684"/>
              <a:gd name="connsiteX304" fmla="*/ 6958489 w 8291989"/>
              <a:gd name="connsiteY304" fmla="*/ 2242704 h 3747684"/>
              <a:gd name="connsiteX305" fmla="*/ 6971478 w 8291989"/>
              <a:gd name="connsiteY305" fmla="*/ 2247034 h 3747684"/>
              <a:gd name="connsiteX306" fmla="*/ 6997455 w 8291989"/>
              <a:gd name="connsiteY306" fmla="*/ 2264352 h 3747684"/>
              <a:gd name="connsiteX307" fmla="*/ 6975808 w 8291989"/>
              <a:gd name="connsiteY307" fmla="*/ 2281670 h 3747684"/>
              <a:gd name="connsiteX308" fmla="*/ 6958489 w 8291989"/>
              <a:gd name="connsiteY308" fmla="*/ 2298989 h 3747684"/>
              <a:gd name="connsiteX309" fmla="*/ 6945501 w 8291989"/>
              <a:gd name="connsiteY309" fmla="*/ 2311977 h 3747684"/>
              <a:gd name="connsiteX310" fmla="*/ 6932512 w 8291989"/>
              <a:gd name="connsiteY310" fmla="*/ 2324966 h 3747684"/>
              <a:gd name="connsiteX311" fmla="*/ 6906535 w 8291989"/>
              <a:gd name="connsiteY311" fmla="*/ 2359602 h 3747684"/>
              <a:gd name="connsiteX312" fmla="*/ 6889217 w 8291989"/>
              <a:gd name="connsiteY312" fmla="*/ 2376920 h 3747684"/>
              <a:gd name="connsiteX313" fmla="*/ 6880558 w 8291989"/>
              <a:gd name="connsiteY313" fmla="*/ 2389909 h 3747684"/>
              <a:gd name="connsiteX314" fmla="*/ 6871898 w 8291989"/>
              <a:gd name="connsiteY314" fmla="*/ 2420216 h 3747684"/>
              <a:gd name="connsiteX315" fmla="*/ 6876228 w 8291989"/>
              <a:gd name="connsiteY315" fmla="*/ 2433204 h 3747684"/>
              <a:gd name="connsiteX316" fmla="*/ 6910864 w 8291989"/>
              <a:gd name="connsiteY316" fmla="*/ 2459182 h 3747684"/>
              <a:gd name="connsiteX317" fmla="*/ 6941171 w 8291989"/>
              <a:gd name="connsiteY317" fmla="*/ 2476500 h 3747684"/>
              <a:gd name="connsiteX318" fmla="*/ 6954160 w 8291989"/>
              <a:gd name="connsiteY318" fmla="*/ 2472170 h 3747684"/>
              <a:gd name="connsiteX319" fmla="*/ 6984467 w 8291989"/>
              <a:gd name="connsiteY319" fmla="*/ 2437534 h 3747684"/>
              <a:gd name="connsiteX320" fmla="*/ 7023433 w 8291989"/>
              <a:gd name="connsiteY320" fmla="*/ 2398568 h 3747684"/>
              <a:gd name="connsiteX321" fmla="*/ 7053739 w 8291989"/>
              <a:gd name="connsiteY321" fmla="*/ 2355273 h 3747684"/>
              <a:gd name="connsiteX322" fmla="*/ 7062398 w 8291989"/>
              <a:gd name="connsiteY322" fmla="*/ 2337954 h 3747684"/>
              <a:gd name="connsiteX323" fmla="*/ 7071058 w 8291989"/>
              <a:gd name="connsiteY323" fmla="*/ 2324966 h 3747684"/>
              <a:gd name="connsiteX324" fmla="*/ 7088376 w 8291989"/>
              <a:gd name="connsiteY324" fmla="*/ 2294659 h 3747684"/>
              <a:gd name="connsiteX325" fmla="*/ 7105694 w 8291989"/>
              <a:gd name="connsiteY325" fmla="*/ 2273011 h 3747684"/>
              <a:gd name="connsiteX326" fmla="*/ 7114353 w 8291989"/>
              <a:gd name="connsiteY326" fmla="*/ 2294659 h 3747684"/>
              <a:gd name="connsiteX327" fmla="*/ 7919648 w 8291989"/>
              <a:gd name="connsiteY327" fmla="*/ 978477 h 3747684"/>
              <a:gd name="connsiteX328" fmla="*/ 8136126 w 8291989"/>
              <a:gd name="connsiteY328" fmla="*/ 597477 h 3747684"/>
              <a:gd name="connsiteX329" fmla="*/ 8291989 w 8291989"/>
              <a:gd name="connsiteY329" fmla="*/ 177512 h 3747684"/>
              <a:gd name="connsiteX330" fmla="*/ 8188079 w 8291989"/>
              <a:gd name="connsiteY330" fmla="*/ 112568 h 3747684"/>
              <a:gd name="connsiteX331" fmla="*/ 7837387 w 8291989"/>
              <a:gd name="connsiteY331" fmla="*/ 142875 h 3747684"/>
              <a:gd name="connsiteX332" fmla="*/ 7512671 w 8291989"/>
              <a:gd name="connsiteY332" fmla="*/ 697057 h 3747684"/>
              <a:gd name="connsiteX333" fmla="*/ 7296194 w 8291989"/>
              <a:gd name="connsiteY333" fmla="*/ 736022 h 3747684"/>
              <a:gd name="connsiteX334" fmla="*/ 7265887 w 8291989"/>
              <a:gd name="connsiteY334" fmla="*/ 818284 h 3747684"/>
              <a:gd name="connsiteX335" fmla="*/ 7304853 w 8291989"/>
              <a:gd name="connsiteY335" fmla="*/ 878898 h 3747684"/>
              <a:gd name="connsiteX336" fmla="*/ 7136001 w 8291989"/>
              <a:gd name="connsiteY336" fmla="*/ 1142999 h 3747684"/>
              <a:gd name="connsiteX337" fmla="*/ 6672740 w 8291989"/>
              <a:gd name="connsiteY33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56382 w 8291989"/>
              <a:gd name="connsiteY174" fmla="*/ 2293665 h 3747684"/>
              <a:gd name="connsiteX175" fmla="*/ 2736583 w 8291989"/>
              <a:gd name="connsiteY175" fmla="*/ 2232058 h 3747684"/>
              <a:gd name="connsiteX176" fmla="*/ 2833361 w 8291989"/>
              <a:gd name="connsiteY176" fmla="*/ 2185898 h 3747684"/>
              <a:gd name="connsiteX177" fmla="*/ 2918260 w 8291989"/>
              <a:gd name="connsiteY177" fmla="*/ 2174021 h 3747684"/>
              <a:gd name="connsiteX178" fmla="*/ 3053473 w 8291989"/>
              <a:gd name="connsiteY178" fmla="*/ 2178991 h 3747684"/>
              <a:gd name="connsiteX179" fmla="*/ 3200444 w 8291989"/>
              <a:gd name="connsiteY179" fmla="*/ 2190749 h 3747684"/>
              <a:gd name="connsiteX180" fmla="*/ 3313012 w 8291989"/>
              <a:gd name="connsiteY180" fmla="*/ 2199406 h 3747684"/>
              <a:gd name="connsiteX181" fmla="*/ 3477535 w 8291989"/>
              <a:gd name="connsiteY181" fmla="*/ 2242704 h 3747684"/>
              <a:gd name="connsiteX182" fmla="*/ 3620409 w 8291989"/>
              <a:gd name="connsiteY182" fmla="*/ 2251364 h 3747684"/>
              <a:gd name="connsiteX183" fmla="*/ 3676694 w 8291989"/>
              <a:gd name="connsiteY183" fmla="*/ 2281670 h 3747684"/>
              <a:gd name="connsiteX184" fmla="*/ 3707001 w 8291989"/>
              <a:gd name="connsiteY184" fmla="*/ 2286000 h 3747684"/>
              <a:gd name="connsiteX185" fmla="*/ 3767614 w 8291989"/>
              <a:gd name="connsiteY185" fmla="*/ 2290329 h 3747684"/>
              <a:gd name="connsiteX186" fmla="*/ 3849876 w 8291989"/>
              <a:gd name="connsiteY186" fmla="*/ 2298989 h 3747684"/>
              <a:gd name="connsiteX187" fmla="*/ 3914819 w 8291989"/>
              <a:gd name="connsiteY187" fmla="*/ 2303318 h 3747684"/>
              <a:gd name="connsiteX188" fmla="*/ 4023058 w 8291989"/>
              <a:gd name="connsiteY188" fmla="*/ 2316307 h 3747684"/>
              <a:gd name="connsiteX189" fmla="*/ 4036046 w 8291989"/>
              <a:gd name="connsiteY189" fmla="*/ 2324966 h 3747684"/>
              <a:gd name="connsiteX190" fmla="*/ 4040376 w 8291989"/>
              <a:gd name="connsiteY190" fmla="*/ 2337954 h 3747684"/>
              <a:gd name="connsiteX191" fmla="*/ 4053364 w 8291989"/>
              <a:gd name="connsiteY191" fmla="*/ 2359602 h 3747684"/>
              <a:gd name="connsiteX192" fmla="*/ 4096660 w 8291989"/>
              <a:gd name="connsiteY192" fmla="*/ 2398568 h 3747684"/>
              <a:gd name="connsiteX193" fmla="*/ 4113978 w 8291989"/>
              <a:gd name="connsiteY193" fmla="*/ 2424545 h 3747684"/>
              <a:gd name="connsiteX194" fmla="*/ 4131296 w 8291989"/>
              <a:gd name="connsiteY194" fmla="*/ 2446193 h 3747684"/>
              <a:gd name="connsiteX195" fmla="*/ 4183251 w 8291989"/>
              <a:gd name="connsiteY195" fmla="*/ 2506807 h 3747684"/>
              <a:gd name="connsiteX196" fmla="*/ 4200569 w 8291989"/>
              <a:gd name="connsiteY196" fmla="*/ 2554432 h 3747684"/>
              <a:gd name="connsiteX197" fmla="*/ 4209228 w 8291989"/>
              <a:gd name="connsiteY197" fmla="*/ 2571750 h 3747684"/>
              <a:gd name="connsiteX198" fmla="*/ 4213558 w 8291989"/>
              <a:gd name="connsiteY198" fmla="*/ 2593398 h 3747684"/>
              <a:gd name="connsiteX199" fmla="*/ 4222217 w 8291989"/>
              <a:gd name="connsiteY199" fmla="*/ 2610716 h 3747684"/>
              <a:gd name="connsiteX200" fmla="*/ 4230876 w 8291989"/>
              <a:gd name="connsiteY200" fmla="*/ 2632364 h 3747684"/>
              <a:gd name="connsiteX201" fmla="*/ 4235205 w 8291989"/>
              <a:gd name="connsiteY201" fmla="*/ 2649682 h 3747684"/>
              <a:gd name="connsiteX202" fmla="*/ 4248194 w 8291989"/>
              <a:gd name="connsiteY202" fmla="*/ 2684318 h 3747684"/>
              <a:gd name="connsiteX203" fmla="*/ 4252523 w 8291989"/>
              <a:gd name="connsiteY203" fmla="*/ 2701636 h 3747684"/>
              <a:gd name="connsiteX204" fmla="*/ 4265512 w 8291989"/>
              <a:gd name="connsiteY204" fmla="*/ 2727614 h 3747684"/>
              <a:gd name="connsiteX205" fmla="*/ 4274171 w 8291989"/>
              <a:gd name="connsiteY205" fmla="*/ 2766579 h 3747684"/>
              <a:gd name="connsiteX206" fmla="*/ 4304478 w 8291989"/>
              <a:gd name="connsiteY206" fmla="*/ 2822864 h 3747684"/>
              <a:gd name="connsiteX207" fmla="*/ 4313137 w 8291989"/>
              <a:gd name="connsiteY207" fmla="*/ 2844511 h 3747684"/>
              <a:gd name="connsiteX208" fmla="*/ 4343444 w 8291989"/>
              <a:gd name="connsiteY208" fmla="*/ 2883477 h 3747684"/>
              <a:gd name="connsiteX209" fmla="*/ 4352103 w 8291989"/>
              <a:gd name="connsiteY209" fmla="*/ 2905125 h 3747684"/>
              <a:gd name="connsiteX210" fmla="*/ 4360762 w 8291989"/>
              <a:gd name="connsiteY210" fmla="*/ 2922443 h 3747684"/>
              <a:gd name="connsiteX211" fmla="*/ 4365092 w 8291989"/>
              <a:gd name="connsiteY211" fmla="*/ 2939761 h 3747684"/>
              <a:gd name="connsiteX212" fmla="*/ 4373751 w 8291989"/>
              <a:gd name="connsiteY212" fmla="*/ 2952750 h 3747684"/>
              <a:gd name="connsiteX213" fmla="*/ 4399728 w 8291989"/>
              <a:gd name="connsiteY213" fmla="*/ 2996045 h 3747684"/>
              <a:gd name="connsiteX214" fmla="*/ 4425705 w 8291989"/>
              <a:gd name="connsiteY214" fmla="*/ 3039341 h 3747684"/>
              <a:gd name="connsiteX215" fmla="*/ 4443023 w 8291989"/>
              <a:gd name="connsiteY215" fmla="*/ 3060989 h 3747684"/>
              <a:gd name="connsiteX216" fmla="*/ 4481989 w 8291989"/>
              <a:gd name="connsiteY216" fmla="*/ 3086966 h 3747684"/>
              <a:gd name="connsiteX217" fmla="*/ 4494978 w 8291989"/>
              <a:gd name="connsiteY217" fmla="*/ 3091295 h 3747684"/>
              <a:gd name="connsiteX218" fmla="*/ 4512296 w 8291989"/>
              <a:gd name="connsiteY218" fmla="*/ 3099954 h 3747684"/>
              <a:gd name="connsiteX219" fmla="*/ 4581569 w 8291989"/>
              <a:gd name="connsiteY219" fmla="*/ 3091295 h 3747684"/>
              <a:gd name="connsiteX220" fmla="*/ 4603217 w 8291989"/>
              <a:gd name="connsiteY220" fmla="*/ 3082636 h 3747684"/>
              <a:gd name="connsiteX221" fmla="*/ 4616205 w 8291989"/>
              <a:gd name="connsiteY221" fmla="*/ 3078307 h 3747684"/>
              <a:gd name="connsiteX222" fmla="*/ 4637853 w 8291989"/>
              <a:gd name="connsiteY222" fmla="*/ 3065318 h 3747684"/>
              <a:gd name="connsiteX223" fmla="*/ 4707126 w 8291989"/>
              <a:gd name="connsiteY223" fmla="*/ 3017693 h 3747684"/>
              <a:gd name="connsiteX224" fmla="*/ 4746092 w 8291989"/>
              <a:gd name="connsiteY224" fmla="*/ 2987386 h 3747684"/>
              <a:gd name="connsiteX225" fmla="*/ 4811035 w 8291989"/>
              <a:gd name="connsiteY225" fmla="*/ 2948420 h 3747684"/>
              <a:gd name="connsiteX226" fmla="*/ 4832683 w 8291989"/>
              <a:gd name="connsiteY226" fmla="*/ 2931102 h 3747684"/>
              <a:gd name="connsiteX227" fmla="*/ 4862989 w 8291989"/>
              <a:gd name="connsiteY227" fmla="*/ 2900795 h 3747684"/>
              <a:gd name="connsiteX228" fmla="*/ 4893296 w 8291989"/>
              <a:gd name="connsiteY228" fmla="*/ 2870489 h 3747684"/>
              <a:gd name="connsiteX229" fmla="*/ 4906285 w 8291989"/>
              <a:gd name="connsiteY229" fmla="*/ 2835852 h 3747684"/>
              <a:gd name="connsiteX230" fmla="*/ 4932262 w 8291989"/>
              <a:gd name="connsiteY230" fmla="*/ 2801216 h 3747684"/>
              <a:gd name="connsiteX231" fmla="*/ 4953910 w 8291989"/>
              <a:gd name="connsiteY231" fmla="*/ 2753591 h 3747684"/>
              <a:gd name="connsiteX232" fmla="*/ 4962569 w 8291989"/>
              <a:gd name="connsiteY232" fmla="*/ 2740602 h 3747684"/>
              <a:gd name="connsiteX233" fmla="*/ 4975558 w 8291989"/>
              <a:gd name="connsiteY233" fmla="*/ 2718954 h 3747684"/>
              <a:gd name="connsiteX234" fmla="*/ 4988546 w 8291989"/>
              <a:gd name="connsiteY234" fmla="*/ 2636693 h 3747684"/>
              <a:gd name="connsiteX235" fmla="*/ 4997205 w 8291989"/>
              <a:gd name="connsiteY235" fmla="*/ 2584739 h 3747684"/>
              <a:gd name="connsiteX236" fmla="*/ 5001535 w 8291989"/>
              <a:gd name="connsiteY236" fmla="*/ 2558761 h 3747684"/>
              <a:gd name="connsiteX237" fmla="*/ 5014523 w 8291989"/>
              <a:gd name="connsiteY237" fmla="*/ 2476500 h 3747684"/>
              <a:gd name="connsiteX238" fmla="*/ 5023183 w 8291989"/>
              <a:gd name="connsiteY238" fmla="*/ 2450523 h 3747684"/>
              <a:gd name="connsiteX239" fmla="*/ 5044830 w 8291989"/>
              <a:gd name="connsiteY239" fmla="*/ 2368261 h 3747684"/>
              <a:gd name="connsiteX240" fmla="*/ 5044830 w 8291989"/>
              <a:gd name="connsiteY240" fmla="*/ 2368261 h 3747684"/>
              <a:gd name="connsiteX241" fmla="*/ 5049160 w 8291989"/>
              <a:gd name="connsiteY241" fmla="*/ 2346614 h 3747684"/>
              <a:gd name="connsiteX242" fmla="*/ 5053489 w 8291989"/>
              <a:gd name="connsiteY242" fmla="*/ 2320636 h 3747684"/>
              <a:gd name="connsiteX243" fmla="*/ 5083796 w 8291989"/>
              <a:gd name="connsiteY243" fmla="*/ 2273011 h 3747684"/>
              <a:gd name="connsiteX244" fmla="*/ 5122762 w 8291989"/>
              <a:gd name="connsiteY244" fmla="*/ 2216727 h 3747684"/>
              <a:gd name="connsiteX245" fmla="*/ 5135751 w 8291989"/>
              <a:gd name="connsiteY245" fmla="*/ 2199409 h 3747684"/>
              <a:gd name="connsiteX246" fmla="*/ 5174717 w 8291989"/>
              <a:gd name="connsiteY246" fmla="*/ 2138795 h 3747684"/>
              <a:gd name="connsiteX247" fmla="*/ 5235330 w 8291989"/>
              <a:gd name="connsiteY247" fmla="*/ 2091170 h 3747684"/>
              <a:gd name="connsiteX248" fmla="*/ 5321921 w 8291989"/>
              <a:gd name="connsiteY248" fmla="*/ 2030557 h 3747684"/>
              <a:gd name="connsiteX249" fmla="*/ 5347898 w 8291989"/>
              <a:gd name="connsiteY249" fmla="*/ 2021898 h 3747684"/>
              <a:gd name="connsiteX250" fmla="*/ 5369546 w 8291989"/>
              <a:gd name="connsiteY250" fmla="*/ 2008909 h 3747684"/>
              <a:gd name="connsiteX251" fmla="*/ 5391194 w 8291989"/>
              <a:gd name="connsiteY251" fmla="*/ 2004579 h 3747684"/>
              <a:gd name="connsiteX252" fmla="*/ 5486444 w 8291989"/>
              <a:gd name="connsiteY252" fmla="*/ 1995920 h 3747684"/>
              <a:gd name="connsiteX253" fmla="*/ 5633648 w 8291989"/>
              <a:gd name="connsiteY253" fmla="*/ 2008909 h 3747684"/>
              <a:gd name="connsiteX254" fmla="*/ 5672614 w 8291989"/>
              <a:gd name="connsiteY254" fmla="*/ 2021898 h 3747684"/>
              <a:gd name="connsiteX255" fmla="*/ 5685603 w 8291989"/>
              <a:gd name="connsiteY255" fmla="*/ 2030557 h 3747684"/>
              <a:gd name="connsiteX256" fmla="*/ 5702921 w 8291989"/>
              <a:gd name="connsiteY256" fmla="*/ 2034886 h 3747684"/>
              <a:gd name="connsiteX257" fmla="*/ 5759205 w 8291989"/>
              <a:gd name="connsiteY257" fmla="*/ 2069523 h 3747684"/>
              <a:gd name="connsiteX258" fmla="*/ 5789512 w 8291989"/>
              <a:gd name="connsiteY258" fmla="*/ 2099829 h 3747684"/>
              <a:gd name="connsiteX259" fmla="*/ 5798171 w 8291989"/>
              <a:gd name="connsiteY259" fmla="*/ 2108489 h 3747684"/>
              <a:gd name="connsiteX260" fmla="*/ 5815489 w 8291989"/>
              <a:gd name="connsiteY260" fmla="*/ 2117148 h 3747684"/>
              <a:gd name="connsiteX261" fmla="*/ 5828478 w 8291989"/>
              <a:gd name="connsiteY261" fmla="*/ 2121477 h 3747684"/>
              <a:gd name="connsiteX262" fmla="*/ 5867444 w 8291989"/>
              <a:gd name="connsiteY262" fmla="*/ 2138795 h 3747684"/>
              <a:gd name="connsiteX263" fmla="*/ 5884762 w 8291989"/>
              <a:gd name="connsiteY263" fmla="*/ 2147454 h 3747684"/>
              <a:gd name="connsiteX264" fmla="*/ 5941046 w 8291989"/>
              <a:gd name="connsiteY264" fmla="*/ 2151784 h 3747684"/>
              <a:gd name="connsiteX265" fmla="*/ 5967023 w 8291989"/>
              <a:gd name="connsiteY265" fmla="*/ 2156114 h 3747684"/>
              <a:gd name="connsiteX266" fmla="*/ 6001660 w 8291989"/>
              <a:gd name="connsiteY266" fmla="*/ 2164773 h 3747684"/>
              <a:gd name="connsiteX267" fmla="*/ 6066603 w 8291989"/>
              <a:gd name="connsiteY267" fmla="*/ 2169102 h 3747684"/>
              <a:gd name="connsiteX268" fmla="*/ 6153194 w 8291989"/>
              <a:gd name="connsiteY268" fmla="*/ 2177761 h 3747684"/>
              <a:gd name="connsiteX269" fmla="*/ 6187830 w 8291989"/>
              <a:gd name="connsiteY269" fmla="*/ 2182091 h 3747684"/>
              <a:gd name="connsiteX270" fmla="*/ 6257103 w 8291989"/>
              <a:gd name="connsiteY270" fmla="*/ 2173432 h 3747684"/>
              <a:gd name="connsiteX271" fmla="*/ 6291739 w 8291989"/>
              <a:gd name="connsiteY271" fmla="*/ 2177761 h 3747684"/>
              <a:gd name="connsiteX272" fmla="*/ 6412967 w 8291989"/>
              <a:gd name="connsiteY272" fmla="*/ 2173432 h 3747684"/>
              <a:gd name="connsiteX273" fmla="*/ 6425955 w 8291989"/>
              <a:gd name="connsiteY273" fmla="*/ 2169102 h 3747684"/>
              <a:gd name="connsiteX274" fmla="*/ 6434614 w 8291989"/>
              <a:gd name="connsiteY274" fmla="*/ 2156114 h 3747684"/>
              <a:gd name="connsiteX275" fmla="*/ 6443273 w 8291989"/>
              <a:gd name="connsiteY275" fmla="*/ 2138795 h 3747684"/>
              <a:gd name="connsiteX276" fmla="*/ 6451933 w 8291989"/>
              <a:gd name="connsiteY276" fmla="*/ 2099829 h 3747684"/>
              <a:gd name="connsiteX277" fmla="*/ 6456262 w 8291989"/>
              <a:gd name="connsiteY277" fmla="*/ 2060864 h 3747684"/>
              <a:gd name="connsiteX278" fmla="*/ 6460592 w 8291989"/>
              <a:gd name="connsiteY278" fmla="*/ 2026227 h 3747684"/>
              <a:gd name="connsiteX279" fmla="*/ 6469251 w 8291989"/>
              <a:gd name="connsiteY279" fmla="*/ 1892011 h 3747684"/>
              <a:gd name="connsiteX280" fmla="*/ 6503887 w 8291989"/>
              <a:gd name="connsiteY280" fmla="*/ 1909329 h 3747684"/>
              <a:gd name="connsiteX281" fmla="*/ 6512546 w 8291989"/>
              <a:gd name="connsiteY281" fmla="*/ 1917989 h 3747684"/>
              <a:gd name="connsiteX282" fmla="*/ 6525535 w 8291989"/>
              <a:gd name="connsiteY282" fmla="*/ 1913659 h 3747684"/>
              <a:gd name="connsiteX283" fmla="*/ 6573160 w 8291989"/>
              <a:gd name="connsiteY283" fmla="*/ 1922318 h 3747684"/>
              <a:gd name="connsiteX284" fmla="*/ 6607796 w 8291989"/>
              <a:gd name="connsiteY284" fmla="*/ 1948295 h 3747684"/>
              <a:gd name="connsiteX285" fmla="*/ 6620785 w 8291989"/>
              <a:gd name="connsiteY285" fmla="*/ 1943966 h 3747684"/>
              <a:gd name="connsiteX286" fmla="*/ 6633773 w 8291989"/>
              <a:gd name="connsiteY286" fmla="*/ 1930977 h 3747684"/>
              <a:gd name="connsiteX287" fmla="*/ 6651092 w 8291989"/>
              <a:gd name="connsiteY287" fmla="*/ 1956954 h 3747684"/>
              <a:gd name="connsiteX288" fmla="*/ 6646762 w 8291989"/>
              <a:gd name="connsiteY288" fmla="*/ 1969943 h 3747684"/>
              <a:gd name="connsiteX289" fmla="*/ 6633773 w 8291989"/>
              <a:gd name="connsiteY289" fmla="*/ 1995920 h 3747684"/>
              <a:gd name="connsiteX290" fmla="*/ 6638103 w 8291989"/>
              <a:gd name="connsiteY290" fmla="*/ 2026227 h 3747684"/>
              <a:gd name="connsiteX291" fmla="*/ 6642433 w 8291989"/>
              <a:gd name="connsiteY291" fmla="*/ 2039216 h 3747684"/>
              <a:gd name="connsiteX292" fmla="*/ 6659751 w 8291989"/>
              <a:gd name="connsiteY292" fmla="*/ 2047875 h 3747684"/>
              <a:gd name="connsiteX293" fmla="*/ 6672739 w 8291989"/>
              <a:gd name="connsiteY293" fmla="*/ 2056534 h 3747684"/>
              <a:gd name="connsiteX294" fmla="*/ 6685728 w 8291989"/>
              <a:gd name="connsiteY294" fmla="*/ 2069523 h 3747684"/>
              <a:gd name="connsiteX295" fmla="*/ 6724694 w 8291989"/>
              <a:gd name="connsiteY295" fmla="*/ 2091170 h 3747684"/>
              <a:gd name="connsiteX296" fmla="*/ 6763660 w 8291989"/>
              <a:gd name="connsiteY296" fmla="*/ 2112818 h 3747684"/>
              <a:gd name="connsiteX297" fmla="*/ 6776648 w 8291989"/>
              <a:gd name="connsiteY297" fmla="*/ 2117148 h 3747684"/>
              <a:gd name="connsiteX298" fmla="*/ 6811285 w 8291989"/>
              <a:gd name="connsiteY298" fmla="*/ 2143125 h 3747684"/>
              <a:gd name="connsiteX299" fmla="*/ 6845921 w 8291989"/>
              <a:gd name="connsiteY299" fmla="*/ 2164773 h 3747684"/>
              <a:gd name="connsiteX300" fmla="*/ 6884887 w 8291989"/>
              <a:gd name="connsiteY300" fmla="*/ 2199409 h 3747684"/>
              <a:gd name="connsiteX301" fmla="*/ 6897876 w 8291989"/>
              <a:gd name="connsiteY301" fmla="*/ 2203739 h 3747684"/>
              <a:gd name="connsiteX302" fmla="*/ 6941171 w 8291989"/>
              <a:gd name="connsiteY302" fmla="*/ 2234045 h 3747684"/>
              <a:gd name="connsiteX303" fmla="*/ 6958489 w 8291989"/>
              <a:gd name="connsiteY303" fmla="*/ 2242704 h 3747684"/>
              <a:gd name="connsiteX304" fmla="*/ 6971478 w 8291989"/>
              <a:gd name="connsiteY304" fmla="*/ 2247034 h 3747684"/>
              <a:gd name="connsiteX305" fmla="*/ 6997455 w 8291989"/>
              <a:gd name="connsiteY305" fmla="*/ 2264352 h 3747684"/>
              <a:gd name="connsiteX306" fmla="*/ 6975808 w 8291989"/>
              <a:gd name="connsiteY306" fmla="*/ 2281670 h 3747684"/>
              <a:gd name="connsiteX307" fmla="*/ 6958489 w 8291989"/>
              <a:gd name="connsiteY307" fmla="*/ 2298989 h 3747684"/>
              <a:gd name="connsiteX308" fmla="*/ 6945501 w 8291989"/>
              <a:gd name="connsiteY308" fmla="*/ 2311977 h 3747684"/>
              <a:gd name="connsiteX309" fmla="*/ 6932512 w 8291989"/>
              <a:gd name="connsiteY309" fmla="*/ 2324966 h 3747684"/>
              <a:gd name="connsiteX310" fmla="*/ 6906535 w 8291989"/>
              <a:gd name="connsiteY310" fmla="*/ 2359602 h 3747684"/>
              <a:gd name="connsiteX311" fmla="*/ 6889217 w 8291989"/>
              <a:gd name="connsiteY311" fmla="*/ 2376920 h 3747684"/>
              <a:gd name="connsiteX312" fmla="*/ 6880558 w 8291989"/>
              <a:gd name="connsiteY312" fmla="*/ 2389909 h 3747684"/>
              <a:gd name="connsiteX313" fmla="*/ 6871898 w 8291989"/>
              <a:gd name="connsiteY313" fmla="*/ 2420216 h 3747684"/>
              <a:gd name="connsiteX314" fmla="*/ 6876228 w 8291989"/>
              <a:gd name="connsiteY314" fmla="*/ 2433204 h 3747684"/>
              <a:gd name="connsiteX315" fmla="*/ 6910864 w 8291989"/>
              <a:gd name="connsiteY315" fmla="*/ 2459182 h 3747684"/>
              <a:gd name="connsiteX316" fmla="*/ 6941171 w 8291989"/>
              <a:gd name="connsiteY316" fmla="*/ 2476500 h 3747684"/>
              <a:gd name="connsiteX317" fmla="*/ 6954160 w 8291989"/>
              <a:gd name="connsiteY317" fmla="*/ 2472170 h 3747684"/>
              <a:gd name="connsiteX318" fmla="*/ 6984467 w 8291989"/>
              <a:gd name="connsiteY318" fmla="*/ 2437534 h 3747684"/>
              <a:gd name="connsiteX319" fmla="*/ 7023433 w 8291989"/>
              <a:gd name="connsiteY319" fmla="*/ 2398568 h 3747684"/>
              <a:gd name="connsiteX320" fmla="*/ 7053739 w 8291989"/>
              <a:gd name="connsiteY320" fmla="*/ 2355273 h 3747684"/>
              <a:gd name="connsiteX321" fmla="*/ 7062398 w 8291989"/>
              <a:gd name="connsiteY321" fmla="*/ 2337954 h 3747684"/>
              <a:gd name="connsiteX322" fmla="*/ 7071058 w 8291989"/>
              <a:gd name="connsiteY322" fmla="*/ 2324966 h 3747684"/>
              <a:gd name="connsiteX323" fmla="*/ 7088376 w 8291989"/>
              <a:gd name="connsiteY323" fmla="*/ 2294659 h 3747684"/>
              <a:gd name="connsiteX324" fmla="*/ 7105694 w 8291989"/>
              <a:gd name="connsiteY324" fmla="*/ 2273011 h 3747684"/>
              <a:gd name="connsiteX325" fmla="*/ 7114353 w 8291989"/>
              <a:gd name="connsiteY325" fmla="*/ 2294659 h 3747684"/>
              <a:gd name="connsiteX326" fmla="*/ 7919648 w 8291989"/>
              <a:gd name="connsiteY326" fmla="*/ 978477 h 3747684"/>
              <a:gd name="connsiteX327" fmla="*/ 8136126 w 8291989"/>
              <a:gd name="connsiteY327" fmla="*/ 597477 h 3747684"/>
              <a:gd name="connsiteX328" fmla="*/ 8291989 w 8291989"/>
              <a:gd name="connsiteY328" fmla="*/ 177512 h 3747684"/>
              <a:gd name="connsiteX329" fmla="*/ 8188079 w 8291989"/>
              <a:gd name="connsiteY329" fmla="*/ 112568 h 3747684"/>
              <a:gd name="connsiteX330" fmla="*/ 7837387 w 8291989"/>
              <a:gd name="connsiteY330" fmla="*/ 142875 h 3747684"/>
              <a:gd name="connsiteX331" fmla="*/ 7512671 w 8291989"/>
              <a:gd name="connsiteY331" fmla="*/ 697057 h 3747684"/>
              <a:gd name="connsiteX332" fmla="*/ 7296194 w 8291989"/>
              <a:gd name="connsiteY332" fmla="*/ 736022 h 3747684"/>
              <a:gd name="connsiteX333" fmla="*/ 7265887 w 8291989"/>
              <a:gd name="connsiteY333" fmla="*/ 818284 h 3747684"/>
              <a:gd name="connsiteX334" fmla="*/ 7304853 w 8291989"/>
              <a:gd name="connsiteY334" fmla="*/ 878898 h 3747684"/>
              <a:gd name="connsiteX335" fmla="*/ 7136001 w 8291989"/>
              <a:gd name="connsiteY335" fmla="*/ 1142999 h 3747684"/>
              <a:gd name="connsiteX336" fmla="*/ 6672740 w 8291989"/>
              <a:gd name="connsiteY33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04823 w 8291989"/>
              <a:gd name="connsiteY173" fmla="*/ 2416195 h 3747684"/>
              <a:gd name="connsiteX174" fmla="*/ 2656382 w 8291989"/>
              <a:gd name="connsiteY174" fmla="*/ 2293665 h 3747684"/>
              <a:gd name="connsiteX175" fmla="*/ 2736583 w 8291989"/>
              <a:gd name="connsiteY175" fmla="*/ 2232058 h 3747684"/>
              <a:gd name="connsiteX176" fmla="*/ 2833361 w 8291989"/>
              <a:gd name="connsiteY176" fmla="*/ 2185898 h 3747684"/>
              <a:gd name="connsiteX177" fmla="*/ 2918260 w 8291989"/>
              <a:gd name="connsiteY177" fmla="*/ 2174021 h 3747684"/>
              <a:gd name="connsiteX178" fmla="*/ 3053473 w 8291989"/>
              <a:gd name="connsiteY178" fmla="*/ 2178991 h 3747684"/>
              <a:gd name="connsiteX179" fmla="*/ 3200444 w 8291989"/>
              <a:gd name="connsiteY179" fmla="*/ 2190749 h 3747684"/>
              <a:gd name="connsiteX180" fmla="*/ 3313012 w 8291989"/>
              <a:gd name="connsiteY180" fmla="*/ 2199406 h 3747684"/>
              <a:gd name="connsiteX181" fmla="*/ 3477535 w 8291989"/>
              <a:gd name="connsiteY181" fmla="*/ 2242704 h 3747684"/>
              <a:gd name="connsiteX182" fmla="*/ 3620409 w 8291989"/>
              <a:gd name="connsiteY182" fmla="*/ 2251364 h 3747684"/>
              <a:gd name="connsiteX183" fmla="*/ 3676694 w 8291989"/>
              <a:gd name="connsiteY183" fmla="*/ 2281670 h 3747684"/>
              <a:gd name="connsiteX184" fmla="*/ 3707001 w 8291989"/>
              <a:gd name="connsiteY184" fmla="*/ 2286000 h 3747684"/>
              <a:gd name="connsiteX185" fmla="*/ 3767614 w 8291989"/>
              <a:gd name="connsiteY185" fmla="*/ 2290329 h 3747684"/>
              <a:gd name="connsiteX186" fmla="*/ 3849876 w 8291989"/>
              <a:gd name="connsiteY186" fmla="*/ 2298989 h 3747684"/>
              <a:gd name="connsiteX187" fmla="*/ 3914819 w 8291989"/>
              <a:gd name="connsiteY187" fmla="*/ 2303318 h 3747684"/>
              <a:gd name="connsiteX188" fmla="*/ 4023058 w 8291989"/>
              <a:gd name="connsiteY188" fmla="*/ 2316307 h 3747684"/>
              <a:gd name="connsiteX189" fmla="*/ 4036046 w 8291989"/>
              <a:gd name="connsiteY189" fmla="*/ 2324966 h 3747684"/>
              <a:gd name="connsiteX190" fmla="*/ 4040376 w 8291989"/>
              <a:gd name="connsiteY190" fmla="*/ 2337954 h 3747684"/>
              <a:gd name="connsiteX191" fmla="*/ 4053364 w 8291989"/>
              <a:gd name="connsiteY191" fmla="*/ 2359602 h 3747684"/>
              <a:gd name="connsiteX192" fmla="*/ 4096660 w 8291989"/>
              <a:gd name="connsiteY192" fmla="*/ 2398568 h 3747684"/>
              <a:gd name="connsiteX193" fmla="*/ 4113978 w 8291989"/>
              <a:gd name="connsiteY193" fmla="*/ 2424545 h 3747684"/>
              <a:gd name="connsiteX194" fmla="*/ 4131296 w 8291989"/>
              <a:gd name="connsiteY194" fmla="*/ 2446193 h 3747684"/>
              <a:gd name="connsiteX195" fmla="*/ 4183251 w 8291989"/>
              <a:gd name="connsiteY195" fmla="*/ 2506807 h 3747684"/>
              <a:gd name="connsiteX196" fmla="*/ 4200569 w 8291989"/>
              <a:gd name="connsiteY196" fmla="*/ 2554432 h 3747684"/>
              <a:gd name="connsiteX197" fmla="*/ 4209228 w 8291989"/>
              <a:gd name="connsiteY197" fmla="*/ 2571750 h 3747684"/>
              <a:gd name="connsiteX198" fmla="*/ 4213558 w 8291989"/>
              <a:gd name="connsiteY198" fmla="*/ 2593398 h 3747684"/>
              <a:gd name="connsiteX199" fmla="*/ 4222217 w 8291989"/>
              <a:gd name="connsiteY199" fmla="*/ 2610716 h 3747684"/>
              <a:gd name="connsiteX200" fmla="*/ 4230876 w 8291989"/>
              <a:gd name="connsiteY200" fmla="*/ 2632364 h 3747684"/>
              <a:gd name="connsiteX201" fmla="*/ 4235205 w 8291989"/>
              <a:gd name="connsiteY201" fmla="*/ 2649682 h 3747684"/>
              <a:gd name="connsiteX202" fmla="*/ 4248194 w 8291989"/>
              <a:gd name="connsiteY202" fmla="*/ 2684318 h 3747684"/>
              <a:gd name="connsiteX203" fmla="*/ 4252523 w 8291989"/>
              <a:gd name="connsiteY203" fmla="*/ 2701636 h 3747684"/>
              <a:gd name="connsiteX204" fmla="*/ 4265512 w 8291989"/>
              <a:gd name="connsiteY204" fmla="*/ 2727614 h 3747684"/>
              <a:gd name="connsiteX205" fmla="*/ 4274171 w 8291989"/>
              <a:gd name="connsiteY205" fmla="*/ 2766579 h 3747684"/>
              <a:gd name="connsiteX206" fmla="*/ 4304478 w 8291989"/>
              <a:gd name="connsiteY206" fmla="*/ 2822864 h 3747684"/>
              <a:gd name="connsiteX207" fmla="*/ 4313137 w 8291989"/>
              <a:gd name="connsiteY207" fmla="*/ 2844511 h 3747684"/>
              <a:gd name="connsiteX208" fmla="*/ 4343444 w 8291989"/>
              <a:gd name="connsiteY208" fmla="*/ 2883477 h 3747684"/>
              <a:gd name="connsiteX209" fmla="*/ 4352103 w 8291989"/>
              <a:gd name="connsiteY209" fmla="*/ 2905125 h 3747684"/>
              <a:gd name="connsiteX210" fmla="*/ 4360762 w 8291989"/>
              <a:gd name="connsiteY210" fmla="*/ 2922443 h 3747684"/>
              <a:gd name="connsiteX211" fmla="*/ 4365092 w 8291989"/>
              <a:gd name="connsiteY211" fmla="*/ 2939761 h 3747684"/>
              <a:gd name="connsiteX212" fmla="*/ 4373751 w 8291989"/>
              <a:gd name="connsiteY212" fmla="*/ 2952750 h 3747684"/>
              <a:gd name="connsiteX213" fmla="*/ 4399728 w 8291989"/>
              <a:gd name="connsiteY213" fmla="*/ 2996045 h 3747684"/>
              <a:gd name="connsiteX214" fmla="*/ 4425705 w 8291989"/>
              <a:gd name="connsiteY214" fmla="*/ 3039341 h 3747684"/>
              <a:gd name="connsiteX215" fmla="*/ 4443023 w 8291989"/>
              <a:gd name="connsiteY215" fmla="*/ 3060989 h 3747684"/>
              <a:gd name="connsiteX216" fmla="*/ 4481989 w 8291989"/>
              <a:gd name="connsiteY216" fmla="*/ 3086966 h 3747684"/>
              <a:gd name="connsiteX217" fmla="*/ 4494978 w 8291989"/>
              <a:gd name="connsiteY217" fmla="*/ 3091295 h 3747684"/>
              <a:gd name="connsiteX218" fmla="*/ 4512296 w 8291989"/>
              <a:gd name="connsiteY218" fmla="*/ 3099954 h 3747684"/>
              <a:gd name="connsiteX219" fmla="*/ 4581569 w 8291989"/>
              <a:gd name="connsiteY219" fmla="*/ 3091295 h 3747684"/>
              <a:gd name="connsiteX220" fmla="*/ 4603217 w 8291989"/>
              <a:gd name="connsiteY220" fmla="*/ 3082636 h 3747684"/>
              <a:gd name="connsiteX221" fmla="*/ 4616205 w 8291989"/>
              <a:gd name="connsiteY221" fmla="*/ 3078307 h 3747684"/>
              <a:gd name="connsiteX222" fmla="*/ 4637853 w 8291989"/>
              <a:gd name="connsiteY222" fmla="*/ 3065318 h 3747684"/>
              <a:gd name="connsiteX223" fmla="*/ 4707126 w 8291989"/>
              <a:gd name="connsiteY223" fmla="*/ 3017693 h 3747684"/>
              <a:gd name="connsiteX224" fmla="*/ 4746092 w 8291989"/>
              <a:gd name="connsiteY224" fmla="*/ 2987386 h 3747684"/>
              <a:gd name="connsiteX225" fmla="*/ 4811035 w 8291989"/>
              <a:gd name="connsiteY225" fmla="*/ 2948420 h 3747684"/>
              <a:gd name="connsiteX226" fmla="*/ 4832683 w 8291989"/>
              <a:gd name="connsiteY226" fmla="*/ 2931102 h 3747684"/>
              <a:gd name="connsiteX227" fmla="*/ 4862989 w 8291989"/>
              <a:gd name="connsiteY227" fmla="*/ 2900795 h 3747684"/>
              <a:gd name="connsiteX228" fmla="*/ 4893296 w 8291989"/>
              <a:gd name="connsiteY228" fmla="*/ 2870489 h 3747684"/>
              <a:gd name="connsiteX229" fmla="*/ 4906285 w 8291989"/>
              <a:gd name="connsiteY229" fmla="*/ 2835852 h 3747684"/>
              <a:gd name="connsiteX230" fmla="*/ 4932262 w 8291989"/>
              <a:gd name="connsiteY230" fmla="*/ 2801216 h 3747684"/>
              <a:gd name="connsiteX231" fmla="*/ 4953910 w 8291989"/>
              <a:gd name="connsiteY231" fmla="*/ 2753591 h 3747684"/>
              <a:gd name="connsiteX232" fmla="*/ 4962569 w 8291989"/>
              <a:gd name="connsiteY232" fmla="*/ 2740602 h 3747684"/>
              <a:gd name="connsiteX233" fmla="*/ 4975558 w 8291989"/>
              <a:gd name="connsiteY233" fmla="*/ 2718954 h 3747684"/>
              <a:gd name="connsiteX234" fmla="*/ 4988546 w 8291989"/>
              <a:gd name="connsiteY234" fmla="*/ 2636693 h 3747684"/>
              <a:gd name="connsiteX235" fmla="*/ 4997205 w 8291989"/>
              <a:gd name="connsiteY235" fmla="*/ 2584739 h 3747684"/>
              <a:gd name="connsiteX236" fmla="*/ 5001535 w 8291989"/>
              <a:gd name="connsiteY236" fmla="*/ 2558761 h 3747684"/>
              <a:gd name="connsiteX237" fmla="*/ 5014523 w 8291989"/>
              <a:gd name="connsiteY237" fmla="*/ 2476500 h 3747684"/>
              <a:gd name="connsiteX238" fmla="*/ 5023183 w 8291989"/>
              <a:gd name="connsiteY238" fmla="*/ 2450523 h 3747684"/>
              <a:gd name="connsiteX239" fmla="*/ 5044830 w 8291989"/>
              <a:gd name="connsiteY239" fmla="*/ 2368261 h 3747684"/>
              <a:gd name="connsiteX240" fmla="*/ 5044830 w 8291989"/>
              <a:gd name="connsiteY240" fmla="*/ 2368261 h 3747684"/>
              <a:gd name="connsiteX241" fmla="*/ 5049160 w 8291989"/>
              <a:gd name="connsiteY241" fmla="*/ 2346614 h 3747684"/>
              <a:gd name="connsiteX242" fmla="*/ 5053489 w 8291989"/>
              <a:gd name="connsiteY242" fmla="*/ 2320636 h 3747684"/>
              <a:gd name="connsiteX243" fmla="*/ 5083796 w 8291989"/>
              <a:gd name="connsiteY243" fmla="*/ 2273011 h 3747684"/>
              <a:gd name="connsiteX244" fmla="*/ 5122762 w 8291989"/>
              <a:gd name="connsiteY244" fmla="*/ 2216727 h 3747684"/>
              <a:gd name="connsiteX245" fmla="*/ 5135751 w 8291989"/>
              <a:gd name="connsiteY245" fmla="*/ 2199409 h 3747684"/>
              <a:gd name="connsiteX246" fmla="*/ 5174717 w 8291989"/>
              <a:gd name="connsiteY246" fmla="*/ 2138795 h 3747684"/>
              <a:gd name="connsiteX247" fmla="*/ 5235330 w 8291989"/>
              <a:gd name="connsiteY247" fmla="*/ 2091170 h 3747684"/>
              <a:gd name="connsiteX248" fmla="*/ 5321921 w 8291989"/>
              <a:gd name="connsiteY248" fmla="*/ 2030557 h 3747684"/>
              <a:gd name="connsiteX249" fmla="*/ 5347898 w 8291989"/>
              <a:gd name="connsiteY249" fmla="*/ 2021898 h 3747684"/>
              <a:gd name="connsiteX250" fmla="*/ 5369546 w 8291989"/>
              <a:gd name="connsiteY250" fmla="*/ 2008909 h 3747684"/>
              <a:gd name="connsiteX251" fmla="*/ 5391194 w 8291989"/>
              <a:gd name="connsiteY251" fmla="*/ 2004579 h 3747684"/>
              <a:gd name="connsiteX252" fmla="*/ 5486444 w 8291989"/>
              <a:gd name="connsiteY252" fmla="*/ 1995920 h 3747684"/>
              <a:gd name="connsiteX253" fmla="*/ 5633648 w 8291989"/>
              <a:gd name="connsiteY253" fmla="*/ 2008909 h 3747684"/>
              <a:gd name="connsiteX254" fmla="*/ 5672614 w 8291989"/>
              <a:gd name="connsiteY254" fmla="*/ 2021898 h 3747684"/>
              <a:gd name="connsiteX255" fmla="*/ 5685603 w 8291989"/>
              <a:gd name="connsiteY255" fmla="*/ 2030557 h 3747684"/>
              <a:gd name="connsiteX256" fmla="*/ 5702921 w 8291989"/>
              <a:gd name="connsiteY256" fmla="*/ 2034886 h 3747684"/>
              <a:gd name="connsiteX257" fmla="*/ 5759205 w 8291989"/>
              <a:gd name="connsiteY257" fmla="*/ 2069523 h 3747684"/>
              <a:gd name="connsiteX258" fmla="*/ 5789512 w 8291989"/>
              <a:gd name="connsiteY258" fmla="*/ 2099829 h 3747684"/>
              <a:gd name="connsiteX259" fmla="*/ 5798171 w 8291989"/>
              <a:gd name="connsiteY259" fmla="*/ 2108489 h 3747684"/>
              <a:gd name="connsiteX260" fmla="*/ 5815489 w 8291989"/>
              <a:gd name="connsiteY260" fmla="*/ 2117148 h 3747684"/>
              <a:gd name="connsiteX261" fmla="*/ 5828478 w 8291989"/>
              <a:gd name="connsiteY261" fmla="*/ 2121477 h 3747684"/>
              <a:gd name="connsiteX262" fmla="*/ 5867444 w 8291989"/>
              <a:gd name="connsiteY262" fmla="*/ 2138795 h 3747684"/>
              <a:gd name="connsiteX263" fmla="*/ 5884762 w 8291989"/>
              <a:gd name="connsiteY263" fmla="*/ 2147454 h 3747684"/>
              <a:gd name="connsiteX264" fmla="*/ 5941046 w 8291989"/>
              <a:gd name="connsiteY264" fmla="*/ 2151784 h 3747684"/>
              <a:gd name="connsiteX265" fmla="*/ 5967023 w 8291989"/>
              <a:gd name="connsiteY265" fmla="*/ 2156114 h 3747684"/>
              <a:gd name="connsiteX266" fmla="*/ 6001660 w 8291989"/>
              <a:gd name="connsiteY266" fmla="*/ 2164773 h 3747684"/>
              <a:gd name="connsiteX267" fmla="*/ 6066603 w 8291989"/>
              <a:gd name="connsiteY267" fmla="*/ 2169102 h 3747684"/>
              <a:gd name="connsiteX268" fmla="*/ 6153194 w 8291989"/>
              <a:gd name="connsiteY268" fmla="*/ 2177761 h 3747684"/>
              <a:gd name="connsiteX269" fmla="*/ 6187830 w 8291989"/>
              <a:gd name="connsiteY269" fmla="*/ 2182091 h 3747684"/>
              <a:gd name="connsiteX270" fmla="*/ 6257103 w 8291989"/>
              <a:gd name="connsiteY270" fmla="*/ 2173432 h 3747684"/>
              <a:gd name="connsiteX271" fmla="*/ 6291739 w 8291989"/>
              <a:gd name="connsiteY271" fmla="*/ 2177761 h 3747684"/>
              <a:gd name="connsiteX272" fmla="*/ 6412967 w 8291989"/>
              <a:gd name="connsiteY272" fmla="*/ 2173432 h 3747684"/>
              <a:gd name="connsiteX273" fmla="*/ 6425955 w 8291989"/>
              <a:gd name="connsiteY273" fmla="*/ 2169102 h 3747684"/>
              <a:gd name="connsiteX274" fmla="*/ 6434614 w 8291989"/>
              <a:gd name="connsiteY274" fmla="*/ 2156114 h 3747684"/>
              <a:gd name="connsiteX275" fmla="*/ 6443273 w 8291989"/>
              <a:gd name="connsiteY275" fmla="*/ 2138795 h 3747684"/>
              <a:gd name="connsiteX276" fmla="*/ 6451933 w 8291989"/>
              <a:gd name="connsiteY276" fmla="*/ 2099829 h 3747684"/>
              <a:gd name="connsiteX277" fmla="*/ 6456262 w 8291989"/>
              <a:gd name="connsiteY277" fmla="*/ 2060864 h 3747684"/>
              <a:gd name="connsiteX278" fmla="*/ 6460592 w 8291989"/>
              <a:gd name="connsiteY278" fmla="*/ 2026227 h 3747684"/>
              <a:gd name="connsiteX279" fmla="*/ 6469251 w 8291989"/>
              <a:gd name="connsiteY279" fmla="*/ 1892011 h 3747684"/>
              <a:gd name="connsiteX280" fmla="*/ 6503887 w 8291989"/>
              <a:gd name="connsiteY280" fmla="*/ 1909329 h 3747684"/>
              <a:gd name="connsiteX281" fmla="*/ 6512546 w 8291989"/>
              <a:gd name="connsiteY281" fmla="*/ 1917989 h 3747684"/>
              <a:gd name="connsiteX282" fmla="*/ 6525535 w 8291989"/>
              <a:gd name="connsiteY282" fmla="*/ 1913659 h 3747684"/>
              <a:gd name="connsiteX283" fmla="*/ 6573160 w 8291989"/>
              <a:gd name="connsiteY283" fmla="*/ 1922318 h 3747684"/>
              <a:gd name="connsiteX284" fmla="*/ 6607796 w 8291989"/>
              <a:gd name="connsiteY284" fmla="*/ 1948295 h 3747684"/>
              <a:gd name="connsiteX285" fmla="*/ 6620785 w 8291989"/>
              <a:gd name="connsiteY285" fmla="*/ 1943966 h 3747684"/>
              <a:gd name="connsiteX286" fmla="*/ 6633773 w 8291989"/>
              <a:gd name="connsiteY286" fmla="*/ 1930977 h 3747684"/>
              <a:gd name="connsiteX287" fmla="*/ 6651092 w 8291989"/>
              <a:gd name="connsiteY287" fmla="*/ 1956954 h 3747684"/>
              <a:gd name="connsiteX288" fmla="*/ 6646762 w 8291989"/>
              <a:gd name="connsiteY288" fmla="*/ 1969943 h 3747684"/>
              <a:gd name="connsiteX289" fmla="*/ 6633773 w 8291989"/>
              <a:gd name="connsiteY289" fmla="*/ 1995920 h 3747684"/>
              <a:gd name="connsiteX290" fmla="*/ 6638103 w 8291989"/>
              <a:gd name="connsiteY290" fmla="*/ 2026227 h 3747684"/>
              <a:gd name="connsiteX291" fmla="*/ 6642433 w 8291989"/>
              <a:gd name="connsiteY291" fmla="*/ 2039216 h 3747684"/>
              <a:gd name="connsiteX292" fmla="*/ 6659751 w 8291989"/>
              <a:gd name="connsiteY292" fmla="*/ 2047875 h 3747684"/>
              <a:gd name="connsiteX293" fmla="*/ 6672739 w 8291989"/>
              <a:gd name="connsiteY293" fmla="*/ 2056534 h 3747684"/>
              <a:gd name="connsiteX294" fmla="*/ 6685728 w 8291989"/>
              <a:gd name="connsiteY294" fmla="*/ 2069523 h 3747684"/>
              <a:gd name="connsiteX295" fmla="*/ 6724694 w 8291989"/>
              <a:gd name="connsiteY295" fmla="*/ 2091170 h 3747684"/>
              <a:gd name="connsiteX296" fmla="*/ 6763660 w 8291989"/>
              <a:gd name="connsiteY296" fmla="*/ 2112818 h 3747684"/>
              <a:gd name="connsiteX297" fmla="*/ 6776648 w 8291989"/>
              <a:gd name="connsiteY297" fmla="*/ 2117148 h 3747684"/>
              <a:gd name="connsiteX298" fmla="*/ 6811285 w 8291989"/>
              <a:gd name="connsiteY298" fmla="*/ 2143125 h 3747684"/>
              <a:gd name="connsiteX299" fmla="*/ 6845921 w 8291989"/>
              <a:gd name="connsiteY299" fmla="*/ 2164773 h 3747684"/>
              <a:gd name="connsiteX300" fmla="*/ 6884887 w 8291989"/>
              <a:gd name="connsiteY300" fmla="*/ 2199409 h 3747684"/>
              <a:gd name="connsiteX301" fmla="*/ 6897876 w 8291989"/>
              <a:gd name="connsiteY301" fmla="*/ 2203739 h 3747684"/>
              <a:gd name="connsiteX302" fmla="*/ 6941171 w 8291989"/>
              <a:gd name="connsiteY302" fmla="*/ 2234045 h 3747684"/>
              <a:gd name="connsiteX303" fmla="*/ 6958489 w 8291989"/>
              <a:gd name="connsiteY303" fmla="*/ 2242704 h 3747684"/>
              <a:gd name="connsiteX304" fmla="*/ 6971478 w 8291989"/>
              <a:gd name="connsiteY304" fmla="*/ 2247034 h 3747684"/>
              <a:gd name="connsiteX305" fmla="*/ 6997455 w 8291989"/>
              <a:gd name="connsiteY305" fmla="*/ 2264352 h 3747684"/>
              <a:gd name="connsiteX306" fmla="*/ 6975808 w 8291989"/>
              <a:gd name="connsiteY306" fmla="*/ 2281670 h 3747684"/>
              <a:gd name="connsiteX307" fmla="*/ 6958489 w 8291989"/>
              <a:gd name="connsiteY307" fmla="*/ 2298989 h 3747684"/>
              <a:gd name="connsiteX308" fmla="*/ 6945501 w 8291989"/>
              <a:gd name="connsiteY308" fmla="*/ 2311977 h 3747684"/>
              <a:gd name="connsiteX309" fmla="*/ 6932512 w 8291989"/>
              <a:gd name="connsiteY309" fmla="*/ 2324966 h 3747684"/>
              <a:gd name="connsiteX310" fmla="*/ 6906535 w 8291989"/>
              <a:gd name="connsiteY310" fmla="*/ 2359602 h 3747684"/>
              <a:gd name="connsiteX311" fmla="*/ 6889217 w 8291989"/>
              <a:gd name="connsiteY311" fmla="*/ 2376920 h 3747684"/>
              <a:gd name="connsiteX312" fmla="*/ 6880558 w 8291989"/>
              <a:gd name="connsiteY312" fmla="*/ 2389909 h 3747684"/>
              <a:gd name="connsiteX313" fmla="*/ 6871898 w 8291989"/>
              <a:gd name="connsiteY313" fmla="*/ 2420216 h 3747684"/>
              <a:gd name="connsiteX314" fmla="*/ 6876228 w 8291989"/>
              <a:gd name="connsiteY314" fmla="*/ 2433204 h 3747684"/>
              <a:gd name="connsiteX315" fmla="*/ 6910864 w 8291989"/>
              <a:gd name="connsiteY315" fmla="*/ 2459182 h 3747684"/>
              <a:gd name="connsiteX316" fmla="*/ 6941171 w 8291989"/>
              <a:gd name="connsiteY316" fmla="*/ 2476500 h 3747684"/>
              <a:gd name="connsiteX317" fmla="*/ 6954160 w 8291989"/>
              <a:gd name="connsiteY317" fmla="*/ 2472170 h 3747684"/>
              <a:gd name="connsiteX318" fmla="*/ 6984467 w 8291989"/>
              <a:gd name="connsiteY318" fmla="*/ 2437534 h 3747684"/>
              <a:gd name="connsiteX319" fmla="*/ 7023433 w 8291989"/>
              <a:gd name="connsiteY319" fmla="*/ 2398568 h 3747684"/>
              <a:gd name="connsiteX320" fmla="*/ 7053739 w 8291989"/>
              <a:gd name="connsiteY320" fmla="*/ 2355273 h 3747684"/>
              <a:gd name="connsiteX321" fmla="*/ 7062398 w 8291989"/>
              <a:gd name="connsiteY321" fmla="*/ 2337954 h 3747684"/>
              <a:gd name="connsiteX322" fmla="*/ 7071058 w 8291989"/>
              <a:gd name="connsiteY322" fmla="*/ 2324966 h 3747684"/>
              <a:gd name="connsiteX323" fmla="*/ 7088376 w 8291989"/>
              <a:gd name="connsiteY323" fmla="*/ 2294659 h 3747684"/>
              <a:gd name="connsiteX324" fmla="*/ 7105694 w 8291989"/>
              <a:gd name="connsiteY324" fmla="*/ 2273011 h 3747684"/>
              <a:gd name="connsiteX325" fmla="*/ 7114353 w 8291989"/>
              <a:gd name="connsiteY325" fmla="*/ 2294659 h 3747684"/>
              <a:gd name="connsiteX326" fmla="*/ 7919648 w 8291989"/>
              <a:gd name="connsiteY326" fmla="*/ 978477 h 3747684"/>
              <a:gd name="connsiteX327" fmla="*/ 8136126 w 8291989"/>
              <a:gd name="connsiteY327" fmla="*/ 597477 h 3747684"/>
              <a:gd name="connsiteX328" fmla="*/ 8291989 w 8291989"/>
              <a:gd name="connsiteY328" fmla="*/ 177512 h 3747684"/>
              <a:gd name="connsiteX329" fmla="*/ 8188079 w 8291989"/>
              <a:gd name="connsiteY329" fmla="*/ 112568 h 3747684"/>
              <a:gd name="connsiteX330" fmla="*/ 7837387 w 8291989"/>
              <a:gd name="connsiteY330" fmla="*/ 142875 h 3747684"/>
              <a:gd name="connsiteX331" fmla="*/ 7512671 w 8291989"/>
              <a:gd name="connsiteY331" fmla="*/ 697057 h 3747684"/>
              <a:gd name="connsiteX332" fmla="*/ 7296194 w 8291989"/>
              <a:gd name="connsiteY332" fmla="*/ 736022 h 3747684"/>
              <a:gd name="connsiteX333" fmla="*/ 7265887 w 8291989"/>
              <a:gd name="connsiteY333" fmla="*/ 818284 h 3747684"/>
              <a:gd name="connsiteX334" fmla="*/ 7304853 w 8291989"/>
              <a:gd name="connsiteY334" fmla="*/ 878898 h 3747684"/>
              <a:gd name="connsiteX335" fmla="*/ 7136001 w 8291989"/>
              <a:gd name="connsiteY335" fmla="*/ 1142999 h 3747684"/>
              <a:gd name="connsiteX336" fmla="*/ 6672740 w 8291989"/>
              <a:gd name="connsiteY33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4823 w 8291989"/>
              <a:gd name="connsiteY172" fmla="*/ 2416195 h 3747684"/>
              <a:gd name="connsiteX173" fmla="*/ 2656382 w 8291989"/>
              <a:gd name="connsiteY173" fmla="*/ 2293665 h 3747684"/>
              <a:gd name="connsiteX174" fmla="*/ 2736583 w 8291989"/>
              <a:gd name="connsiteY174" fmla="*/ 2232058 h 3747684"/>
              <a:gd name="connsiteX175" fmla="*/ 2833361 w 8291989"/>
              <a:gd name="connsiteY175" fmla="*/ 2185898 h 3747684"/>
              <a:gd name="connsiteX176" fmla="*/ 2918260 w 8291989"/>
              <a:gd name="connsiteY176" fmla="*/ 2174021 h 3747684"/>
              <a:gd name="connsiteX177" fmla="*/ 3053473 w 8291989"/>
              <a:gd name="connsiteY177" fmla="*/ 2178991 h 3747684"/>
              <a:gd name="connsiteX178" fmla="*/ 3200444 w 8291989"/>
              <a:gd name="connsiteY178" fmla="*/ 2190749 h 3747684"/>
              <a:gd name="connsiteX179" fmla="*/ 3313012 w 8291989"/>
              <a:gd name="connsiteY179" fmla="*/ 2199406 h 3747684"/>
              <a:gd name="connsiteX180" fmla="*/ 3477535 w 8291989"/>
              <a:gd name="connsiteY180" fmla="*/ 2242704 h 3747684"/>
              <a:gd name="connsiteX181" fmla="*/ 3620409 w 8291989"/>
              <a:gd name="connsiteY181" fmla="*/ 2251364 h 3747684"/>
              <a:gd name="connsiteX182" fmla="*/ 3676694 w 8291989"/>
              <a:gd name="connsiteY182" fmla="*/ 2281670 h 3747684"/>
              <a:gd name="connsiteX183" fmla="*/ 3707001 w 8291989"/>
              <a:gd name="connsiteY183" fmla="*/ 2286000 h 3747684"/>
              <a:gd name="connsiteX184" fmla="*/ 3767614 w 8291989"/>
              <a:gd name="connsiteY184" fmla="*/ 2290329 h 3747684"/>
              <a:gd name="connsiteX185" fmla="*/ 3849876 w 8291989"/>
              <a:gd name="connsiteY185" fmla="*/ 2298989 h 3747684"/>
              <a:gd name="connsiteX186" fmla="*/ 3914819 w 8291989"/>
              <a:gd name="connsiteY186" fmla="*/ 2303318 h 3747684"/>
              <a:gd name="connsiteX187" fmla="*/ 4023058 w 8291989"/>
              <a:gd name="connsiteY187" fmla="*/ 2316307 h 3747684"/>
              <a:gd name="connsiteX188" fmla="*/ 4036046 w 8291989"/>
              <a:gd name="connsiteY188" fmla="*/ 2324966 h 3747684"/>
              <a:gd name="connsiteX189" fmla="*/ 4040376 w 8291989"/>
              <a:gd name="connsiteY189" fmla="*/ 2337954 h 3747684"/>
              <a:gd name="connsiteX190" fmla="*/ 4053364 w 8291989"/>
              <a:gd name="connsiteY190" fmla="*/ 2359602 h 3747684"/>
              <a:gd name="connsiteX191" fmla="*/ 4096660 w 8291989"/>
              <a:gd name="connsiteY191" fmla="*/ 2398568 h 3747684"/>
              <a:gd name="connsiteX192" fmla="*/ 4113978 w 8291989"/>
              <a:gd name="connsiteY192" fmla="*/ 2424545 h 3747684"/>
              <a:gd name="connsiteX193" fmla="*/ 4131296 w 8291989"/>
              <a:gd name="connsiteY193" fmla="*/ 2446193 h 3747684"/>
              <a:gd name="connsiteX194" fmla="*/ 4183251 w 8291989"/>
              <a:gd name="connsiteY194" fmla="*/ 2506807 h 3747684"/>
              <a:gd name="connsiteX195" fmla="*/ 4200569 w 8291989"/>
              <a:gd name="connsiteY195" fmla="*/ 2554432 h 3747684"/>
              <a:gd name="connsiteX196" fmla="*/ 4209228 w 8291989"/>
              <a:gd name="connsiteY196" fmla="*/ 2571750 h 3747684"/>
              <a:gd name="connsiteX197" fmla="*/ 4213558 w 8291989"/>
              <a:gd name="connsiteY197" fmla="*/ 2593398 h 3747684"/>
              <a:gd name="connsiteX198" fmla="*/ 4222217 w 8291989"/>
              <a:gd name="connsiteY198" fmla="*/ 2610716 h 3747684"/>
              <a:gd name="connsiteX199" fmla="*/ 4230876 w 8291989"/>
              <a:gd name="connsiteY199" fmla="*/ 2632364 h 3747684"/>
              <a:gd name="connsiteX200" fmla="*/ 4235205 w 8291989"/>
              <a:gd name="connsiteY200" fmla="*/ 2649682 h 3747684"/>
              <a:gd name="connsiteX201" fmla="*/ 4248194 w 8291989"/>
              <a:gd name="connsiteY201" fmla="*/ 2684318 h 3747684"/>
              <a:gd name="connsiteX202" fmla="*/ 4252523 w 8291989"/>
              <a:gd name="connsiteY202" fmla="*/ 2701636 h 3747684"/>
              <a:gd name="connsiteX203" fmla="*/ 4265512 w 8291989"/>
              <a:gd name="connsiteY203" fmla="*/ 2727614 h 3747684"/>
              <a:gd name="connsiteX204" fmla="*/ 4274171 w 8291989"/>
              <a:gd name="connsiteY204" fmla="*/ 2766579 h 3747684"/>
              <a:gd name="connsiteX205" fmla="*/ 4304478 w 8291989"/>
              <a:gd name="connsiteY205" fmla="*/ 2822864 h 3747684"/>
              <a:gd name="connsiteX206" fmla="*/ 4313137 w 8291989"/>
              <a:gd name="connsiteY206" fmla="*/ 2844511 h 3747684"/>
              <a:gd name="connsiteX207" fmla="*/ 4343444 w 8291989"/>
              <a:gd name="connsiteY207" fmla="*/ 2883477 h 3747684"/>
              <a:gd name="connsiteX208" fmla="*/ 4352103 w 8291989"/>
              <a:gd name="connsiteY208" fmla="*/ 2905125 h 3747684"/>
              <a:gd name="connsiteX209" fmla="*/ 4360762 w 8291989"/>
              <a:gd name="connsiteY209" fmla="*/ 2922443 h 3747684"/>
              <a:gd name="connsiteX210" fmla="*/ 4365092 w 8291989"/>
              <a:gd name="connsiteY210" fmla="*/ 2939761 h 3747684"/>
              <a:gd name="connsiteX211" fmla="*/ 4373751 w 8291989"/>
              <a:gd name="connsiteY211" fmla="*/ 2952750 h 3747684"/>
              <a:gd name="connsiteX212" fmla="*/ 4399728 w 8291989"/>
              <a:gd name="connsiteY212" fmla="*/ 2996045 h 3747684"/>
              <a:gd name="connsiteX213" fmla="*/ 4425705 w 8291989"/>
              <a:gd name="connsiteY213" fmla="*/ 3039341 h 3747684"/>
              <a:gd name="connsiteX214" fmla="*/ 4443023 w 8291989"/>
              <a:gd name="connsiteY214" fmla="*/ 3060989 h 3747684"/>
              <a:gd name="connsiteX215" fmla="*/ 4481989 w 8291989"/>
              <a:gd name="connsiteY215" fmla="*/ 3086966 h 3747684"/>
              <a:gd name="connsiteX216" fmla="*/ 4494978 w 8291989"/>
              <a:gd name="connsiteY216" fmla="*/ 3091295 h 3747684"/>
              <a:gd name="connsiteX217" fmla="*/ 4512296 w 8291989"/>
              <a:gd name="connsiteY217" fmla="*/ 3099954 h 3747684"/>
              <a:gd name="connsiteX218" fmla="*/ 4581569 w 8291989"/>
              <a:gd name="connsiteY218" fmla="*/ 3091295 h 3747684"/>
              <a:gd name="connsiteX219" fmla="*/ 4603217 w 8291989"/>
              <a:gd name="connsiteY219" fmla="*/ 3082636 h 3747684"/>
              <a:gd name="connsiteX220" fmla="*/ 4616205 w 8291989"/>
              <a:gd name="connsiteY220" fmla="*/ 3078307 h 3747684"/>
              <a:gd name="connsiteX221" fmla="*/ 4637853 w 8291989"/>
              <a:gd name="connsiteY221" fmla="*/ 3065318 h 3747684"/>
              <a:gd name="connsiteX222" fmla="*/ 4707126 w 8291989"/>
              <a:gd name="connsiteY222" fmla="*/ 3017693 h 3747684"/>
              <a:gd name="connsiteX223" fmla="*/ 4746092 w 8291989"/>
              <a:gd name="connsiteY223" fmla="*/ 2987386 h 3747684"/>
              <a:gd name="connsiteX224" fmla="*/ 4811035 w 8291989"/>
              <a:gd name="connsiteY224" fmla="*/ 2948420 h 3747684"/>
              <a:gd name="connsiteX225" fmla="*/ 4832683 w 8291989"/>
              <a:gd name="connsiteY225" fmla="*/ 2931102 h 3747684"/>
              <a:gd name="connsiteX226" fmla="*/ 4862989 w 8291989"/>
              <a:gd name="connsiteY226" fmla="*/ 2900795 h 3747684"/>
              <a:gd name="connsiteX227" fmla="*/ 4893296 w 8291989"/>
              <a:gd name="connsiteY227" fmla="*/ 2870489 h 3747684"/>
              <a:gd name="connsiteX228" fmla="*/ 4906285 w 8291989"/>
              <a:gd name="connsiteY228" fmla="*/ 2835852 h 3747684"/>
              <a:gd name="connsiteX229" fmla="*/ 4932262 w 8291989"/>
              <a:gd name="connsiteY229" fmla="*/ 2801216 h 3747684"/>
              <a:gd name="connsiteX230" fmla="*/ 4953910 w 8291989"/>
              <a:gd name="connsiteY230" fmla="*/ 2753591 h 3747684"/>
              <a:gd name="connsiteX231" fmla="*/ 4962569 w 8291989"/>
              <a:gd name="connsiteY231" fmla="*/ 2740602 h 3747684"/>
              <a:gd name="connsiteX232" fmla="*/ 4975558 w 8291989"/>
              <a:gd name="connsiteY232" fmla="*/ 2718954 h 3747684"/>
              <a:gd name="connsiteX233" fmla="*/ 4988546 w 8291989"/>
              <a:gd name="connsiteY233" fmla="*/ 2636693 h 3747684"/>
              <a:gd name="connsiteX234" fmla="*/ 4997205 w 8291989"/>
              <a:gd name="connsiteY234" fmla="*/ 2584739 h 3747684"/>
              <a:gd name="connsiteX235" fmla="*/ 5001535 w 8291989"/>
              <a:gd name="connsiteY235" fmla="*/ 2558761 h 3747684"/>
              <a:gd name="connsiteX236" fmla="*/ 5014523 w 8291989"/>
              <a:gd name="connsiteY236" fmla="*/ 2476500 h 3747684"/>
              <a:gd name="connsiteX237" fmla="*/ 5023183 w 8291989"/>
              <a:gd name="connsiteY237" fmla="*/ 2450523 h 3747684"/>
              <a:gd name="connsiteX238" fmla="*/ 5044830 w 8291989"/>
              <a:gd name="connsiteY238" fmla="*/ 2368261 h 3747684"/>
              <a:gd name="connsiteX239" fmla="*/ 5044830 w 8291989"/>
              <a:gd name="connsiteY239" fmla="*/ 2368261 h 3747684"/>
              <a:gd name="connsiteX240" fmla="*/ 5049160 w 8291989"/>
              <a:gd name="connsiteY240" fmla="*/ 2346614 h 3747684"/>
              <a:gd name="connsiteX241" fmla="*/ 5053489 w 8291989"/>
              <a:gd name="connsiteY241" fmla="*/ 2320636 h 3747684"/>
              <a:gd name="connsiteX242" fmla="*/ 5083796 w 8291989"/>
              <a:gd name="connsiteY242" fmla="*/ 2273011 h 3747684"/>
              <a:gd name="connsiteX243" fmla="*/ 5122762 w 8291989"/>
              <a:gd name="connsiteY243" fmla="*/ 2216727 h 3747684"/>
              <a:gd name="connsiteX244" fmla="*/ 5135751 w 8291989"/>
              <a:gd name="connsiteY244" fmla="*/ 2199409 h 3747684"/>
              <a:gd name="connsiteX245" fmla="*/ 5174717 w 8291989"/>
              <a:gd name="connsiteY245" fmla="*/ 2138795 h 3747684"/>
              <a:gd name="connsiteX246" fmla="*/ 5235330 w 8291989"/>
              <a:gd name="connsiteY246" fmla="*/ 2091170 h 3747684"/>
              <a:gd name="connsiteX247" fmla="*/ 5321921 w 8291989"/>
              <a:gd name="connsiteY247" fmla="*/ 2030557 h 3747684"/>
              <a:gd name="connsiteX248" fmla="*/ 5347898 w 8291989"/>
              <a:gd name="connsiteY248" fmla="*/ 2021898 h 3747684"/>
              <a:gd name="connsiteX249" fmla="*/ 5369546 w 8291989"/>
              <a:gd name="connsiteY249" fmla="*/ 2008909 h 3747684"/>
              <a:gd name="connsiteX250" fmla="*/ 5391194 w 8291989"/>
              <a:gd name="connsiteY250" fmla="*/ 2004579 h 3747684"/>
              <a:gd name="connsiteX251" fmla="*/ 5486444 w 8291989"/>
              <a:gd name="connsiteY251" fmla="*/ 1995920 h 3747684"/>
              <a:gd name="connsiteX252" fmla="*/ 5633648 w 8291989"/>
              <a:gd name="connsiteY252" fmla="*/ 2008909 h 3747684"/>
              <a:gd name="connsiteX253" fmla="*/ 5672614 w 8291989"/>
              <a:gd name="connsiteY253" fmla="*/ 2021898 h 3747684"/>
              <a:gd name="connsiteX254" fmla="*/ 5685603 w 8291989"/>
              <a:gd name="connsiteY254" fmla="*/ 2030557 h 3747684"/>
              <a:gd name="connsiteX255" fmla="*/ 5702921 w 8291989"/>
              <a:gd name="connsiteY255" fmla="*/ 2034886 h 3747684"/>
              <a:gd name="connsiteX256" fmla="*/ 5759205 w 8291989"/>
              <a:gd name="connsiteY256" fmla="*/ 2069523 h 3747684"/>
              <a:gd name="connsiteX257" fmla="*/ 5789512 w 8291989"/>
              <a:gd name="connsiteY257" fmla="*/ 2099829 h 3747684"/>
              <a:gd name="connsiteX258" fmla="*/ 5798171 w 8291989"/>
              <a:gd name="connsiteY258" fmla="*/ 2108489 h 3747684"/>
              <a:gd name="connsiteX259" fmla="*/ 5815489 w 8291989"/>
              <a:gd name="connsiteY259" fmla="*/ 2117148 h 3747684"/>
              <a:gd name="connsiteX260" fmla="*/ 5828478 w 8291989"/>
              <a:gd name="connsiteY260" fmla="*/ 2121477 h 3747684"/>
              <a:gd name="connsiteX261" fmla="*/ 5867444 w 8291989"/>
              <a:gd name="connsiteY261" fmla="*/ 2138795 h 3747684"/>
              <a:gd name="connsiteX262" fmla="*/ 5884762 w 8291989"/>
              <a:gd name="connsiteY262" fmla="*/ 2147454 h 3747684"/>
              <a:gd name="connsiteX263" fmla="*/ 5941046 w 8291989"/>
              <a:gd name="connsiteY263" fmla="*/ 2151784 h 3747684"/>
              <a:gd name="connsiteX264" fmla="*/ 5967023 w 8291989"/>
              <a:gd name="connsiteY264" fmla="*/ 2156114 h 3747684"/>
              <a:gd name="connsiteX265" fmla="*/ 6001660 w 8291989"/>
              <a:gd name="connsiteY265" fmla="*/ 2164773 h 3747684"/>
              <a:gd name="connsiteX266" fmla="*/ 6066603 w 8291989"/>
              <a:gd name="connsiteY266" fmla="*/ 2169102 h 3747684"/>
              <a:gd name="connsiteX267" fmla="*/ 6153194 w 8291989"/>
              <a:gd name="connsiteY267" fmla="*/ 2177761 h 3747684"/>
              <a:gd name="connsiteX268" fmla="*/ 6187830 w 8291989"/>
              <a:gd name="connsiteY268" fmla="*/ 2182091 h 3747684"/>
              <a:gd name="connsiteX269" fmla="*/ 6257103 w 8291989"/>
              <a:gd name="connsiteY269" fmla="*/ 2173432 h 3747684"/>
              <a:gd name="connsiteX270" fmla="*/ 6291739 w 8291989"/>
              <a:gd name="connsiteY270" fmla="*/ 2177761 h 3747684"/>
              <a:gd name="connsiteX271" fmla="*/ 6412967 w 8291989"/>
              <a:gd name="connsiteY271" fmla="*/ 2173432 h 3747684"/>
              <a:gd name="connsiteX272" fmla="*/ 6425955 w 8291989"/>
              <a:gd name="connsiteY272" fmla="*/ 2169102 h 3747684"/>
              <a:gd name="connsiteX273" fmla="*/ 6434614 w 8291989"/>
              <a:gd name="connsiteY273" fmla="*/ 2156114 h 3747684"/>
              <a:gd name="connsiteX274" fmla="*/ 6443273 w 8291989"/>
              <a:gd name="connsiteY274" fmla="*/ 2138795 h 3747684"/>
              <a:gd name="connsiteX275" fmla="*/ 6451933 w 8291989"/>
              <a:gd name="connsiteY275" fmla="*/ 2099829 h 3747684"/>
              <a:gd name="connsiteX276" fmla="*/ 6456262 w 8291989"/>
              <a:gd name="connsiteY276" fmla="*/ 2060864 h 3747684"/>
              <a:gd name="connsiteX277" fmla="*/ 6460592 w 8291989"/>
              <a:gd name="connsiteY277" fmla="*/ 2026227 h 3747684"/>
              <a:gd name="connsiteX278" fmla="*/ 6469251 w 8291989"/>
              <a:gd name="connsiteY278" fmla="*/ 1892011 h 3747684"/>
              <a:gd name="connsiteX279" fmla="*/ 6503887 w 8291989"/>
              <a:gd name="connsiteY279" fmla="*/ 1909329 h 3747684"/>
              <a:gd name="connsiteX280" fmla="*/ 6512546 w 8291989"/>
              <a:gd name="connsiteY280" fmla="*/ 1917989 h 3747684"/>
              <a:gd name="connsiteX281" fmla="*/ 6525535 w 8291989"/>
              <a:gd name="connsiteY281" fmla="*/ 1913659 h 3747684"/>
              <a:gd name="connsiteX282" fmla="*/ 6573160 w 8291989"/>
              <a:gd name="connsiteY282" fmla="*/ 1922318 h 3747684"/>
              <a:gd name="connsiteX283" fmla="*/ 6607796 w 8291989"/>
              <a:gd name="connsiteY283" fmla="*/ 1948295 h 3747684"/>
              <a:gd name="connsiteX284" fmla="*/ 6620785 w 8291989"/>
              <a:gd name="connsiteY284" fmla="*/ 1943966 h 3747684"/>
              <a:gd name="connsiteX285" fmla="*/ 6633773 w 8291989"/>
              <a:gd name="connsiteY285" fmla="*/ 1930977 h 3747684"/>
              <a:gd name="connsiteX286" fmla="*/ 6651092 w 8291989"/>
              <a:gd name="connsiteY286" fmla="*/ 1956954 h 3747684"/>
              <a:gd name="connsiteX287" fmla="*/ 6646762 w 8291989"/>
              <a:gd name="connsiteY287" fmla="*/ 1969943 h 3747684"/>
              <a:gd name="connsiteX288" fmla="*/ 6633773 w 8291989"/>
              <a:gd name="connsiteY288" fmla="*/ 1995920 h 3747684"/>
              <a:gd name="connsiteX289" fmla="*/ 6638103 w 8291989"/>
              <a:gd name="connsiteY289" fmla="*/ 2026227 h 3747684"/>
              <a:gd name="connsiteX290" fmla="*/ 6642433 w 8291989"/>
              <a:gd name="connsiteY290" fmla="*/ 2039216 h 3747684"/>
              <a:gd name="connsiteX291" fmla="*/ 6659751 w 8291989"/>
              <a:gd name="connsiteY291" fmla="*/ 2047875 h 3747684"/>
              <a:gd name="connsiteX292" fmla="*/ 6672739 w 8291989"/>
              <a:gd name="connsiteY292" fmla="*/ 2056534 h 3747684"/>
              <a:gd name="connsiteX293" fmla="*/ 6685728 w 8291989"/>
              <a:gd name="connsiteY293" fmla="*/ 2069523 h 3747684"/>
              <a:gd name="connsiteX294" fmla="*/ 6724694 w 8291989"/>
              <a:gd name="connsiteY294" fmla="*/ 2091170 h 3747684"/>
              <a:gd name="connsiteX295" fmla="*/ 6763660 w 8291989"/>
              <a:gd name="connsiteY295" fmla="*/ 2112818 h 3747684"/>
              <a:gd name="connsiteX296" fmla="*/ 6776648 w 8291989"/>
              <a:gd name="connsiteY296" fmla="*/ 2117148 h 3747684"/>
              <a:gd name="connsiteX297" fmla="*/ 6811285 w 8291989"/>
              <a:gd name="connsiteY297" fmla="*/ 2143125 h 3747684"/>
              <a:gd name="connsiteX298" fmla="*/ 6845921 w 8291989"/>
              <a:gd name="connsiteY298" fmla="*/ 2164773 h 3747684"/>
              <a:gd name="connsiteX299" fmla="*/ 6884887 w 8291989"/>
              <a:gd name="connsiteY299" fmla="*/ 2199409 h 3747684"/>
              <a:gd name="connsiteX300" fmla="*/ 6897876 w 8291989"/>
              <a:gd name="connsiteY300" fmla="*/ 2203739 h 3747684"/>
              <a:gd name="connsiteX301" fmla="*/ 6941171 w 8291989"/>
              <a:gd name="connsiteY301" fmla="*/ 2234045 h 3747684"/>
              <a:gd name="connsiteX302" fmla="*/ 6958489 w 8291989"/>
              <a:gd name="connsiteY302" fmla="*/ 2242704 h 3747684"/>
              <a:gd name="connsiteX303" fmla="*/ 6971478 w 8291989"/>
              <a:gd name="connsiteY303" fmla="*/ 2247034 h 3747684"/>
              <a:gd name="connsiteX304" fmla="*/ 6997455 w 8291989"/>
              <a:gd name="connsiteY304" fmla="*/ 2264352 h 3747684"/>
              <a:gd name="connsiteX305" fmla="*/ 6975808 w 8291989"/>
              <a:gd name="connsiteY305" fmla="*/ 2281670 h 3747684"/>
              <a:gd name="connsiteX306" fmla="*/ 6958489 w 8291989"/>
              <a:gd name="connsiteY306" fmla="*/ 2298989 h 3747684"/>
              <a:gd name="connsiteX307" fmla="*/ 6945501 w 8291989"/>
              <a:gd name="connsiteY307" fmla="*/ 2311977 h 3747684"/>
              <a:gd name="connsiteX308" fmla="*/ 6932512 w 8291989"/>
              <a:gd name="connsiteY308" fmla="*/ 2324966 h 3747684"/>
              <a:gd name="connsiteX309" fmla="*/ 6906535 w 8291989"/>
              <a:gd name="connsiteY309" fmla="*/ 2359602 h 3747684"/>
              <a:gd name="connsiteX310" fmla="*/ 6889217 w 8291989"/>
              <a:gd name="connsiteY310" fmla="*/ 2376920 h 3747684"/>
              <a:gd name="connsiteX311" fmla="*/ 6880558 w 8291989"/>
              <a:gd name="connsiteY311" fmla="*/ 2389909 h 3747684"/>
              <a:gd name="connsiteX312" fmla="*/ 6871898 w 8291989"/>
              <a:gd name="connsiteY312" fmla="*/ 2420216 h 3747684"/>
              <a:gd name="connsiteX313" fmla="*/ 6876228 w 8291989"/>
              <a:gd name="connsiteY313" fmla="*/ 2433204 h 3747684"/>
              <a:gd name="connsiteX314" fmla="*/ 6910864 w 8291989"/>
              <a:gd name="connsiteY314" fmla="*/ 2459182 h 3747684"/>
              <a:gd name="connsiteX315" fmla="*/ 6941171 w 8291989"/>
              <a:gd name="connsiteY315" fmla="*/ 2476500 h 3747684"/>
              <a:gd name="connsiteX316" fmla="*/ 6954160 w 8291989"/>
              <a:gd name="connsiteY316" fmla="*/ 2472170 h 3747684"/>
              <a:gd name="connsiteX317" fmla="*/ 6984467 w 8291989"/>
              <a:gd name="connsiteY317" fmla="*/ 2437534 h 3747684"/>
              <a:gd name="connsiteX318" fmla="*/ 7023433 w 8291989"/>
              <a:gd name="connsiteY318" fmla="*/ 2398568 h 3747684"/>
              <a:gd name="connsiteX319" fmla="*/ 7053739 w 8291989"/>
              <a:gd name="connsiteY319" fmla="*/ 2355273 h 3747684"/>
              <a:gd name="connsiteX320" fmla="*/ 7062398 w 8291989"/>
              <a:gd name="connsiteY320" fmla="*/ 2337954 h 3747684"/>
              <a:gd name="connsiteX321" fmla="*/ 7071058 w 8291989"/>
              <a:gd name="connsiteY321" fmla="*/ 2324966 h 3747684"/>
              <a:gd name="connsiteX322" fmla="*/ 7088376 w 8291989"/>
              <a:gd name="connsiteY322" fmla="*/ 2294659 h 3747684"/>
              <a:gd name="connsiteX323" fmla="*/ 7105694 w 8291989"/>
              <a:gd name="connsiteY323" fmla="*/ 2273011 h 3747684"/>
              <a:gd name="connsiteX324" fmla="*/ 7114353 w 8291989"/>
              <a:gd name="connsiteY324" fmla="*/ 2294659 h 3747684"/>
              <a:gd name="connsiteX325" fmla="*/ 7919648 w 8291989"/>
              <a:gd name="connsiteY325" fmla="*/ 978477 h 3747684"/>
              <a:gd name="connsiteX326" fmla="*/ 8136126 w 8291989"/>
              <a:gd name="connsiteY326" fmla="*/ 597477 h 3747684"/>
              <a:gd name="connsiteX327" fmla="*/ 8291989 w 8291989"/>
              <a:gd name="connsiteY327" fmla="*/ 177512 h 3747684"/>
              <a:gd name="connsiteX328" fmla="*/ 8188079 w 8291989"/>
              <a:gd name="connsiteY328" fmla="*/ 112568 h 3747684"/>
              <a:gd name="connsiteX329" fmla="*/ 7837387 w 8291989"/>
              <a:gd name="connsiteY329" fmla="*/ 142875 h 3747684"/>
              <a:gd name="connsiteX330" fmla="*/ 7512671 w 8291989"/>
              <a:gd name="connsiteY330" fmla="*/ 697057 h 3747684"/>
              <a:gd name="connsiteX331" fmla="*/ 7296194 w 8291989"/>
              <a:gd name="connsiteY331" fmla="*/ 736022 h 3747684"/>
              <a:gd name="connsiteX332" fmla="*/ 7265887 w 8291989"/>
              <a:gd name="connsiteY332" fmla="*/ 818284 h 3747684"/>
              <a:gd name="connsiteX333" fmla="*/ 7304853 w 8291989"/>
              <a:gd name="connsiteY333" fmla="*/ 878898 h 3747684"/>
              <a:gd name="connsiteX334" fmla="*/ 7136001 w 8291989"/>
              <a:gd name="connsiteY334" fmla="*/ 1142999 h 3747684"/>
              <a:gd name="connsiteX335" fmla="*/ 6672740 w 8291989"/>
              <a:gd name="connsiteY33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096660 w 8291989"/>
              <a:gd name="connsiteY190" fmla="*/ 2398568 h 3747684"/>
              <a:gd name="connsiteX191" fmla="*/ 4113978 w 8291989"/>
              <a:gd name="connsiteY191" fmla="*/ 2424545 h 3747684"/>
              <a:gd name="connsiteX192" fmla="*/ 4131296 w 8291989"/>
              <a:gd name="connsiteY192" fmla="*/ 2446193 h 3747684"/>
              <a:gd name="connsiteX193" fmla="*/ 4183251 w 8291989"/>
              <a:gd name="connsiteY193" fmla="*/ 2506807 h 3747684"/>
              <a:gd name="connsiteX194" fmla="*/ 4200569 w 8291989"/>
              <a:gd name="connsiteY194" fmla="*/ 2554432 h 3747684"/>
              <a:gd name="connsiteX195" fmla="*/ 4209228 w 8291989"/>
              <a:gd name="connsiteY195" fmla="*/ 2571750 h 3747684"/>
              <a:gd name="connsiteX196" fmla="*/ 4213558 w 8291989"/>
              <a:gd name="connsiteY196" fmla="*/ 2593398 h 3747684"/>
              <a:gd name="connsiteX197" fmla="*/ 4222217 w 8291989"/>
              <a:gd name="connsiteY197" fmla="*/ 2610716 h 3747684"/>
              <a:gd name="connsiteX198" fmla="*/ 4230876 w 8291989"/>
              <a:gd name="connsiteY198" fmla="*/ 2632364 h 3747684"/>
              <a:gd name="connsiteX199" fmla="*/ 4235205 w 8291989"/>
              <a:gd name="connsiteY199" fmla="*/ 2649682 h 3747684"/>
              <a:gd name="connsiteX200" fmla="*/ 4248194 w 8291989"/>
              <a:gd name="connsiteY200" fmla="*/ 2684318 h 3747684"/>
              <a:gd name="connsiteX201" fmla="*/ 4252523 w 8291989"/>
              <a:gd name="connsiteY201" fmla="*/ 2701636 h 3747684"/>
              <a:gd name="connsiteX202" fmla="*/ 4265512 w 8291989"/>
              <a:gd name="connsiteY202" fmla="*/ 2727614 h 3747684"/>
              <a:gd name="connsiteX203" fmla="*/ 4274171 w 8291989"/>
              <a:gd name="connsiteY203" fmla="*/ 2766579 h 3747684"/>
              <a:gd name="connsiteX204" fmla="*/ 4304478 w 8291989"/>
              <a:gd name="connsiteY204" fmla="*/ 2822864 h 3747684"/>
              <a:gd name="connsiteX205" fmla="*/ 4313137 w 8291989"/>
              <a:gd name="connsiteY205" fmla="*/ 2844511 h 3747684"/>
              <a:gd name="connsiteX206" fmla="*/ 4343444 w 8291989"/>
              <a:gd name="connsiteY206" fmla="*/ 2883477 h 3747684"/>
              <a:gd name="connsiteX207" fmla="*/ 4352103 w 8291989"/>
              <a:gd name="connsiteY207" fmla="*/ 2905125 h 3747684"/>
              <a:gd name="connsiteX208" fmla="*/ 4360762 w 8291989"/>
              <a:gd name="connsiteY208" fmla="*/ 2922443 h 3747684"/>
              <a:gd name="connsiteX209" fmla="*/ 4365092 w 8291989"/>
              <a:gd name="connsiteY209" fmla="*/ 2939761 h 3747684"/>
              <a:gd name="connsiteX210" fmla="*/ 4373751 w 8291989"/>
              <a:gd name="connsiteY210" fmla="*/ 2952750 h 3747684"/>
              <a:gd name="connsiteX211" fmla="*/ 4399728 w 8291989"/>
              <a:gd name="connsiteY211" fmla="*/ 2996045 h 3747684"/>
              <a:gd name="connsiteX212" fmla="*/ 4425705 w 8291989"/>
              <a:gd name="connsiteY212" fmla="*/ 3039341 h 3747684"/>
              <a:gd name="connsiteX213" fmla="*/ 4443023 w 8291989"/>
              <a:gd name="connsiteY213" fmla="*/ 3060989 h 3747684"/>
              <a:gd name="connsiteX214" fmla="*/ 4481989 w 8291989"/>
              <a:gd name="connsiteY214" fmla="*/ 3086966 h 3747684"/>
              <a:gd name="connsiteX215" fmla="*/ 4494978 w 8291989"/>
              <a:gd name="connsiteY215" fmla="*/ 3091295 h 3747684"/>
              <a:gd name="connsiteX216" fmla="*/ 4512296 w 8291989"/>
              <a:gd name="connsiteY216" fmla="*/ 3099954 h 3747684"/>
              <a:gd name="connsiteX217" fmla="*/ 4581569 w 8291989"/>
              <a:gd name="connsiteY217" fmla="*/ 3091295 h 3747684"/>
              <a:gd name="connsiteX218" fmla="*/ 4603217 w 8291989"/>
              <a:gd name="connsiteY218" fmla="*/ 3082636 h 3747684"/>
              <a:gd name="connsiteX219" fmla="*/ 4616205 w 8291989"/>
              <a:gd name="connsiteY219" fmla="*/ 3078307 h 3747684"/>
              <a:gd name="connsiteX220" fmla="*/ 4637853 w 8291989"/>
              <a:gd name="connsiteY220" fmla="*/ 3065318 h 3747684"/>
              <a:gd name="connsiteX221" fmla="*/ 4707126 w 8291989"/>
              <a:gd name="connsiteY221" fmla="*/ 3017693 h 3747684"/>
              <a:gd name="connsiteX222" fmla="*/ 4746092 w 8291989"/>
              <a:gd name="connsiteY222" fmla="*/ 2987386 h 3747684"/>
              <a:gd name="connsiteX223" fmla="*/ 4811035 w 8291989"/>
              <a:gd name="connsiteY223" fmla="*/ 2948420 h 3747684"/>
              <a:gd name="connsiteX224" fmla="*/ 4832683 w 8291989"/>
              <a:gd name="connsiteY224" fmla="*/ 2931102 h 3747684"/>
              <a:gd name="connsiteX225" fmla="*/ 4862989 w 8291989"/>
              <a:gd name="connsiteY225" fmla="*/ 2900795 h 3747684"/>
              <a:gd name="connsiteX226" fmla="*/ 4893296 w 8291989"/>
              <a:gd name="connsiteY226" fmla="*/ 2870489 h 3747684"/>
              <a:gd name="connsiteX227" fmla="*/ 4906285 w 8291989"/>
              <a:gd name="connsiteY227" fmla="*/ 2835852 h 3747684"/>
              <a:gd name="connsiteX228" fmla="*/ 4932262 w 8291989"/>
              <a:gd name="connsiteY228" fmla="*/ 2801216 h 3747684"/>
              <a:gd name="connsiteX229" fmla="*/ 4953910 w 8291989"/>
              <a:gd name="connsiteY229" fmla="*/ 2753591 h 3747684"/>
              <a:gd name="connsiteX230" fmla="*/ 4962569 w 8291989"/>
              <a:gd name="connsiteY230" fmla="*/ 2740602 h 3747684"/>
              <a:gd name="connsiteX231" fmla="*/ 4975558 w 8291989"/>
              <a:gd name="connsiteY231" fmla="*/ 2718954 h 3747684"/>
              <a:gd name="connsiteX232" fmla="*/ 4988546 w 8291989"/>
              <a:gd name="connsiteY232" fmla="*/ 2636693 h 3747684"/>
              <a:gd name="connsiteX233" fmla="*/ 4997205 w 8291989"/>
              <a:gd name="connsiteY233" fmla="*/ 2584739 h 3747684"/>
              <a:gd name="connsiteX234" fmla="*/ 5001535 w 8291989"/>
              <a:gd name="connsiteY234" fmla="*/ 2558761 h 3747684"/>
              <a:gd name="connsiteX235" fmla="*/ 5014523 w 8291989"/>
              <a:gd name="connsiteY235" fmla="*/ 2476500 h 3747684"/>
              <a:gd name="connsiteX236" fmla="*/ 5023183 w 8291989"/>
              <a:gd name="connsiteY236" fmla="*/ 2450523 h 3747684"/>
              <a:gd name="connsiteX237" fmla="*/ 5044830 w 8291989"/>
              <a:gd name="connsiteY237" fmla="*/ 2368261 h 3747684"/>
              <a:gd name="connsiteX238" fmla="*/ 5044830 w 8291989"/>
              <a:gd name="connsiteY238" fmla="*/ 2368261 h 3747684"/>
              <a:gd name="connsiteX239" fmla="*/ 5049160 w 8291989"/>
              <a:gd name="connsiteY239" fmla="*/ 2346614 h 3747684"/>
              <a:gd name="connsiteX240" fmla="*/ 5053489 w 8291989"/>
              <a:gd name="connsiteY240" fmla="*/ 2320636 h 3747684"/>
              <a:gd name="connsiteX241" fmla="*/ 5083796 w 8291989"/>
              <a:gd name="connsiteY241" fmla="*/ 2273011 h 3747684"/>
              <a:gd name="connsiteX242" fmla="*/ 5122762 w 8291989"/>
              <a:gd name="connsiteY242" fmla="*/ 2216727 h 3747684"/>
              <a:gd name="connsiteX243" fmla="*/ 5135751 w 8291989"/>
              <a:gd name="connsiteY243" fmla="*/ 2199409 h 3747684"/>
              <a:gd name="connsiteX244" fmla="*/ 5174717 w 8291989"/>
              <a:gd name="connsiteY244" fmla="*/ 2138795 h 3747684"/>
              <a:gd name="connsiteX245" fmla="*/ 5235330 w 8291989"/>
              <a:gd name="connsiteY245" fmla="*/ 2091170 h 3747684"/>
              <a:gd name="connsiteX246" fmla="*/ 5321921 w 8291989"/>
              <a:gd name="connsiteY246" fmla="*/ 2030557 h 3747684"/>
              <a:gd name="connsiteX247" fmla="*/ 5347898 w 8291989"/>
              <a:gd name="connsiteY247" fmla="*/ 2021898 h 3747684"/>
              <a:gd name="connsiteX248" fmla="*/ 5369546 w 8291989"/>
              <a:gd name="connsiteY248" fmla="*/ 2008909 h 3747684"/>
              <a:gd name="connsiteX249" fmla="*/ 5391194 w 8291989"/>
              <a:gd name="connsiteY249" fmla="*/ 2004579 h 3747684"/>
              <a:gd name="connsiteX250" fmla="*/ 5486444 w 8291989"/>
              <a:gd name="connsiteY250" fmla="*/ 1995920 h 3747684"/>
              <a:gd name="connsiteX251" fmla="*/ 5633648 w 8291989"/>
              <a:gd name="connsiteY251" fmla="*/ 2008909 h 3747684"/>
              <a:gd name="connsiteX252" fmla="*/ 5672614 w 8291989"/>
              <a:gd name="connsiteY252" fmla="*/ 2021898 h 3747684"/>
              <a:gd name="connsiteX253" fmla="*/ 5685603 w 8291989"/>
              <a:gd name="connsiteY253" fmla="*/ 2030557 h 3747684"/>
              <a:gd name="connsiteX254" fmla="*/ 5702921 w 8291989"/>
              <a:gd name="connsiteY254" fmla="*/ 2034886 h 3747684"/>
              <a:gd name="connsiteX255" fmla="*/ 5759205 w 8291989"/>
              <a:gd name="connsiteY255" fmla="*/ 2069523 h 3747684"/>
              <a:gd name="connsiteX256" fmla="*/ 5789512 w 8291989"/>
              <a:gd name="connsiteY256" fmla="*/ 2099829 h 3747684"/>
              <a:gd name="connsiteX257" fmla="*/ 5798171 w 8291989"/>
              <a:gd name="connsiteY257" fmla="*/ 2108489 h 3747684"/>
              <a:gd name="connsiteX258" fmla="*/ 5815489 w 8291989"/>
              <a:gd name="connsiteY258" fmla="*/ 2117148 h 3747684"/>
              <a:gd name="connsiteX259" fmla="*/ 5828478 w 8291989"/>
              <a:gd name="connsiteY259" fmla="*/ 2121477 h 3747684"/>
              <a:gd name="connsiteX260" fmla="*/ 5867444 w 8291989"/>
              <a:gd name="connsiteY260" fmla="*/ 2138795 h 3747684"/>
              <a:gd name="connsiteX261" fmla="*/ 5884762 w 8291989"/>
              <a:gd name="connsiteY261" fmla="*/ 2147454 h 3747684"/>
              <a:gd name="connsiteX262" fmla="*/ 5941046 w 8291989"/>
              <a:gd name="connsiteY262" fmla="*/ 2151784 h 3747684"/>
              <a:gd name="connsiteX263" fmla="*/ 5967023 w 8291989"/>
              <a:gd name="connsiteY263" fmla="*/ 2156114 h 3747684"/>
              <a:gd name="connsiteX264" fmla="*/ 6001660 w 8291989"/>
              <a:gd name="connsiteY264" fmla="*/ 2164773 h 3747684"/>
              <a:gd name="connsiteX265" fmla="*/ 6066603 w 8291989"/>
              <a:gd name="connsiteY265" fmla="*/ 2169102 h 3747684"/>
              <a:gd name="connsiteX266" fmla="*/ 6153194 w 8291989"/>
              <a:gd name="connsiteY266" fmla="*/ 2177761 h 3747684"/>
              <a:gd name="connsiteX267" fmla="*/ 6187830 w 8291989"/>
              <a:gd name="connsiteY267" fmla="*/ 2182091 h 3747684"/>
              <a:gd name="connsiteX268" fmla="*/ 6257103 w 8291989"/>
              <a:gd name="connsiteY268" fmla="*/ 2173432 h 3747684"/>
              <a:gd name="connsiteX269" fmla="*/ 6291739 w 8291989"/>
              <a:gd name="connsiteY269" fmla="*/ 2177761 h 3747684"/>
              <a:gd name="connsiteX270" fmla="*/ 6412967 w 8291989"/>
              <a:gd name="connsiteY270" fmla="*/ 2173432 h 3747684"/>
              <a:gd name="connsiteX271" fmla="*/ 6425955 w 8291989"/>
              <a:gd name="connsiteY271" fmla="*/ 2169102 h 3747684"/>
              <a:gd name="connsiteX272" fmla="*/ 6434614 w 8291989"/>
              <a:gd name="connsiteY272" fmla="*/ 2156114 h 3747684"/>
              <a:gd name="connsiteX273" fmla="*/ 6443273 w 8291989"/>
              <a:gd name="connsiteY273" fmla="*/ 2138795 h 3747684"/>
              <a:gd name="connsiteX274" fmla="*/ 6451933 w 8291989"/>
              <a:gd name="connsiteY274" fmla="*/ 2099829 h 3747684"/>
              <a:gd name="connsiteX275" fmla="*/ 6456262 w 8291989"/>
              <a:gd name="connsiteY275" fmla="*/ 2060864 h 3747684"/>
              <a:gd name="connsiteX276" fmla="*/ 6460592 w 8291989"/>
              <a:gd name="connsiteY276" fmla="*/ 2026227 h 3747684"/>
              <a:gd name="connsiteX277" fmla="*/ 6469251 w 8291989"/>
              <a:gd name="connsiteY277" fmla="*/ 1892011 h 3747684"/>
              <a:gd name="connsiteX278" fmla="*/ 6503887 w 8291989"/>
              <a:gd name="connsiteY278" fmla="*/ 1909329 h 3747684"/>
              <a:gd name="connsiteX279" fmla="*/ 6512546 w 8291989"/>
              <a:gd name="connsiteY279" fmla="*/ 1917989 h 3747684"/>
              <a:gd name="connsiteX280" fmla="*/ 6525535 w 8291989"/>
              <a:gd name="connsiteY280" fmla="*/ 1913659 h 3747684"/>
              <a:gd name="connsiteX281" fmla="*/ 6573160 w 8291989"/>
              <a:gd name="connsiteY281" fmla="*/ 1922318 h 3747684"/>
              <a:gd name="connsiteX282" fmla="*/ 6607796 w 8291989"/>
              <a:gd name="connsiteY282" fmla="*/ 1948295 h 3747684"/>
              <a:gd name="connsiteX283" fmla="*/ 6620785 w 8291989"/>
              <a:gd name="connsiteY283" fmla="*/ 1943966 h 3747684"/>
              <a:gd name="connsiteX284" fmla="*/ 6633773 w 8291989"/>
              <a:gd name="connsiteY284" fmla="*/ 1930977 h 3747684"/>
              <a:gd name="connsiteX285" fmla="*/ 6651092 w 8291989"/>
              <a:gd name="connsiteY285" fmla="*/ 1956954 h 3747684"/>
              <a:gd name="connsiteX286" fmla="*/ 6646762 w 8291989"/>
              <a:gd name="connsiteY286" fmla="*/ 1969943 h 3747684"/>
              <a:gd name="connsiteX287" fmla="*/ 6633773 w 8291989"/>
              <a:gd name="connsiteY287" fmla="*/ 1995920 h 3747684"/>
              <a:gd name="connsiteX288" fmla="*/ 6638103 w 8291989"/>
              <a:gd name="connsiteY288" fmla="*/ 2026227 h 3747684"/>
              <a:gd name="connsiteX289" fmla="*/ 6642433 w 8291989"/>
              <a:gd name="connsiteY289" fmla="*/ 2039216 h 3747684"/>
              <a:gd name="connsiteX290" fmla="*/ 6659751 w 8291989"/>
              <a:gd name="connsiteY290" fmla="*/ 2047875 h 3747684"/>
              <a:gd name="connsiteX291" fmla="*/ 6672739 w 8291989"/>
              <a:gd name="connsiteY291" fmla="*/ 2056534 h 3747684"/>
              <a:gd name="connsiteX292" fmla="*/ 6685728 w 8291989"/>
              <a:gd name="connsiteY292" fmla="*/ 2069523 h 3747684"/>
              <a:gd name="connsiteX293" fmla="*/ 6724694 w 8291989"/>
              <a:gd name="connsiteY293" fmla="*/ 2091170 h 3747684"/>
              <a:gd name="connsiteX294" fmla="*/ 6763660 w 8291989"/>
              <a:gd name="connsiteY294" fmla="*/ 2112818 h 3747684"/>
              <a:gd name="connsiteX295" fmla="*/ 6776648 w 8291989"/>
              <a:gd name="connsiteY295" fmla="*/ 2117148 h 3747684"/>
              <a:gd name="connsiteX296" fmla="*/ 6811285 w 8291989"/>
              <a:gd name="connsiteY296" fmla="*/ 2143125 h 3747684"/>
              <a:gd name="connsiteX297" fmla="*/ 6845921 w 8291989"/>
              <a:gd name="connsiteY297" fmla="*/ 2164773 h 3747684"/>
              <a:gd name="connsiteX298" fmla="*/ 6884887 w 8291989"/>
              <a:gd name="connsiteY298" fmla="*/ 2199409 h 3747684"/>
              <a:gd name="connsiteX299" fmla="*/ 6897876 w 8291989"/>
              <a:gd name="connsiteY299" fmla="*/ 2203739 h 3747684"/>
              <a:gd name="connsiteX300" fmla="*/ 6941171 w 8291989"/>
              <a:gd name="connsiteY300" fmla="*/ 2234045 h 3747684"/>
              <a:gd name="connsiteX301" fmla="*/ 6958489 w 8291989"/>
              <a:gd name="connsiteY301" fmla="*/ 2242704 h 3747684"/>
              <a:gd name="connsiteX302" fmla="*/ 6971478 w 8291989"/>
              <a:gd name="connsiteY302" fmla="*/ 2247034 h 3747684"/>
              <a:gd name="connsiteX303" fmla="*/ 6997455 w 8291989"/>
              <a:gd name="connsiteY303" fmla="*/ 2264352 h 3747684"/>
              <a:gd name="connsiteX304" fmla="*/ 6975808 w 8291989"/>
              <a:gd name="connsiteY304" fmla="*/ 2281670 h 3747684"/>
              <a:gd name="connsiteX305" fmla="*/ 6958489 w 8291989"/>
              <a:gd name="connsiteY305" fmla="*/ 2298989 h 3747684"/>
              <a:gd name="connsiteX306" fmla="*/ 6945501 w 8291989"/>
              <a:gd name="connsiteY306" fmla="*/ 2311977 h 3747684"/>
              <a:gd name="connsiteX307" fmla="*/ 6932512 w 8291989"/>
              <a:gd name="connsiteY307" fmla="*/ 2324966 h 3747684"/>
              <a:gd name="connsiteX308" fmla="*/ 6906535 w 8291989"/>
              <a:gd name="connsiteY308" fmla="*/ 2359602 h 3747684"/>
              <a:gd name="connsiteX309" fmla="*/ 6889217 w 8291989"/>
              <a:gd name="connsiteY309" fmla="*/ 2376920 h 3747684"/>
              <a:gd name="connsiteX310" fmla="*/ 6880558 w 8291989"/>
              <a:gd name="connsiteY310" fmla="*/ 2389909 h 3747684"/>
              <a:gd name="connsiteX311" fmla="*/ 6871898 w 8291989"/>
              <a:gd name="connsiteY311" fmla="*/ 2420216 h 3747684"/>
              <a:gd name="connsiteX312" fmla="*/ 6876228 w 8291989"/>
              <a:gd name="connsiteY312" fmla="*/ 2433204 h 3747684"/>
              <a:gd name="connsiteX313" fmla="*/ 6910864 w 8291989"/>
              <a:gd name="connsiteY313" fmla="*/ 2459182 h 3747684"/>
              <a:gd name="connsiteX314" fmla="*/ 6941171 w 8291989"/>
              <a:gd name="connsiteY314" fmla="*/ 2476500 h 3747684"/>
              <a:gd name="connsiteX315" fmla="*/ 6954160 w 8291989"/>
              <a:gd name="connsiteY315" fmla="*/ 2472170 h 3747684"/>
              <a:gd name="connsiteX316" fmla="*/ 6984467 w 8291989"/>
              <a:gd name="connsiteY316" fmla="*/ 2437534 h 3747684"/>
              <a:gd name="connsiteX317" fmla="*/ 7023433 w 8291989"/>
              <a:gd name="connsiteY317" fmla="*/ 2398568 h 3747684"/>
              <a:gd name="connsiteX318" fmla="*/ 7053739 w 8291989"/>
              <a:gd name="connsiteY318" fmla="*/ 2355273 h 3747684"/>
              <a:gd name="connsiteX319" fmla="*/ 7062398 w 8291989"/>
              <a:gd name="connsiteY319" fmla="*/ 2337954 h 3747684"/>
              <a:gd name="connsiteX320" fmla="*/ 7071058 w 8291989"/>
              <a:gd name="connsiteY320" fmla="*/ 2324966 h 3747684"/>
              <a:gd name="connsiteX321" fmla="*/ 7088376 w 8291989"/>
              <a:gd name="connsiteY321" fmla="*/ 2294659 h 3747684"/>
              <a:gd name="connsiteX322" fmla="*/ 7105694 w 8291989"/>
              <a:gd name="connsiteY322" fmla="*/ 2273011 h 3747684"/>
              <a:gd name="connsiteX323" fmla="*/ 7114353 w 8291989"/>
              <a:gd name="connsiteY323" fmla="*/ 2294659 h 3747684"/>
              <a:gd name="connsiteX324" fmla="*/ 7919648 w 8291989"/>
              <a:gd name="connsiteY324" fmla="*/ 978477 h 3747684"/>
              <a:gd name="connsiteX325" fmla="*/ 8136126 w 8291989"/>
              <a:gd name="connsiteY325" fmla="*/ 597477 h 3747684"/>
              <a:gd name="connsiteX326" fmla="*/ 8291989 w 8291989"/>
              <a:gd name="connsiteY326" fmla="*/ 177512 h 3747684"/>
              <a:gd name="connsiteX327" fmla="*/ 8188079 w 8291989"/>
              <a:gd name="connsiteY327" fmla="*/ 112568 h 3747684"/>
              <a:gd name="connsiteX328" fmla="*/ 7837387 w 8291989"/>
              <a:gd name="connsiteY328" fmla="*/ 142875 h 3747684"/>
              <a:gd name="connsiteX329" fmla="*/ 7512671 w 8291989"/>
              <a:gd name="connsiteY329" fmla="*/ 697057 h 3747684"/>
              <a:gd name="connsiteX330" fmla="*/ 7296194 w 8291989"/>
              <a:gd name="connsiteY330" fmla="*/ 736022 h 3747684"/>
              <a:gd name="connsiteX331" fmla="*/ 7265887 w 8291989"/>
              <a:gd name="connsiteY331" fmla="*/ 818284 h 3747684"/>
              <a:gd name="connsiteX332" fmla="*/ 7304853 w 8291989"/>
              <a:gd name="connsiteY332" fmla="*/ 878898 h 3747684"/>
              <a:gd name="connsiteX333" fmla="*/ 7136001 w 8291989"/>
              <a:gd name="connsiteY333" fmla="*/ 1142999 h 3747684"/>
              <a:gd name="connsiteX334" fmla="*/ 6672740 w 8291989"/>
              <a:gd name="connsiteY33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096660 w 8291989"/>
              <a:gd name="connsiteY190" fmla="*/ 2398568 h 3747684"/>
              <a:gd name="connsiteX191" fmla="*/ 4113978 w 8291989"/>
              <a:gd name="connsiteY191" fmla="*/ 2424545 h 3747684"/>
              <a:gd name="connsiteX192" fmla="*/ 4131296 w 8291989"/>
              <a:gd name="connsiteY192" fmla="*/ 2446193 h 3747684"/>
              <a:gd name="connsiteX193" fmla="*/ 4183251 w 8291989"/>
              <a:gd name="connsiteY193" fmla="*/ 2506807 h 3747684"/>
              <a:gd name="connsiteX194" fmla="*/ 4200569 w 8291989"/>
              <a:gd name="connsiteY194" fmla="*/ 2554432 h 3747684"/>
              <a:gd name="connsiteX195" fmla="*/ 4209228 w 8291989"/>
              <a:gd name="connsiteY195" fmla="*/ 2571750 h 3747684"/>
              <a:gd name="connsiteX196" fmla="*/ 4213558 w 8291989"/>
              <a:gd name="connsiteY196" fmla="*/ 2593398 h 3747684"/>
              <a:gd name="connsiteX197" fmla="*/ 4222217 w 8291989"/>
              <a:gd name="connsiteY197" fmla="*/ 2610716 h 3747684"/>
              <a:gd name="connsiteX198" fmla="*/ 4230876 w 8291989"/>
              <a:gd name="connsiteY198" fmla="*/ 2632364 h 3747684"/>
              <a:gd name="connsiteX199" fmla="*/ 4235205 w 8291989"/>
              <a:gd name="connsiteY199" fmla="*/ 2649682 h 3747684"/>
              <a:gd name="connsiteX200" fmla="*/ 4248194 w 8291989"/>
              <a:gd name="connsiteY200" fmla="*/ 2684318 h 3747684"/>
              <a:gd name="connsiteX201" fmla="*/ 4252523 w 8291989"/>
              <a:gd name="connsiteY201" fmla="*/ 2701636 h 3747684"/>
              <a:gd name="connsiteX202" fmla="*/ 4265512 w 8291989"/>
              <a:gd name="connsiteY202" fmla="*/ 2727614 h 3747684"/>
              <a:gd name="connsiteX203" fmla="*/ 4274171 w 8291989"/>
              <a:gd name="connsiteY203" fmla="*/ 2766579 h 3747684"/>
              <a:gd name="connsiteX204" fmla="*/ 4304478 w 8291989"/>
              <a:gd name="connsiteY204" fmla="*/ 2822864 h 3747684"/>
              <a:gd name="connsiteX205" fmla="*/ 4313137 w 8291989"/>
              <a:gd name="connsiteY205" fmla="*/ 2844511 h 3747684"/>
              <a:gd name="connsiteX206" fmla="*/ 4343444 w 8291989"/>
              <a:gd name="connsiteY206" fmla="*/ 2883477 h 3747684"/>
              <a:gd name="connsiteX207" fmla="*/ 4352103 w 8291989"/>
              <a:gd name="connsiteY207" fmla="*/ 2905125 h 3747684"/>
              <a:gd name="connsiteX208" fmla="*/ 4360762 w 8291989"/>
              <a:gd name="connsiteY208" fmla="*/ 2922443 h 3747684"/>
              <a:gd name="connsiteX209" fmla="*/ 4365092 w 8291989"/>
              <a:gd name="connsiteY209" fmla="*/ 2939761 h 3747684"/>
              <a:gd name="connsiteX210" fmla="*/ 4373751 w 8291989"/>
              <a:gd name="connsiteY210" fmla="*/ 2952750 h 3747684"/>
              <a:gd name="connsiteX211" fmla="*/ 4399728 w 8291989"/>
              <a:gd name="connsiteY211" fmla="*/ 2996045 h 3747684"/>
              <a:gd name="connsiteX212" fmla="*/ 4425705 w 8291989"/>
              <a:gd name="connsiteY212" fmla="*/ 3039341 h 3747684"/>
              <a:gd name="connsiteX213" fmla="*/ 4443023 w 8291989"/>
              <a:gd name="connsiteY213" fmla="*/ 3060989 h 3747684"/>
              <a:gd name="connsiteX214" fmla="*/ 4481989 w 8291989"/>
              <a:gd name="connsiteY214" fmla="*/ 3086966 h 3747684"/>
              <a:gd name="connsiteX215" fmla="*/ 4494978 w 8291989"/>
              <a:gd name="connsiteY215" fmla="*/ 3091295 h 3747684"/>
              <a:gd name="connsiteX216" fmla="*/ 4512296 w 8291989"/>
              <a:gd name="connsiteY216" fmla="*/ 3099954 h 3747684"/>
              <a:gd name="connsiteX217" fmla="*/ 4581569 w 8291989"/>
              <a:gd name="connsiteY217" fmla="*/ 3091295 h 3747684"/>
              <a:gd name="connsiteX218" fmla="*/ 4603217 w 8291989"/>
              <a:gd name="connsiteY218" fmla="*/ 3082636 h 3747684"/>
              <a:gd name="connsiteX219" fmla="*/ 4616205 w 8291989"/>
              <a:gd name="connsiteY219" fmla="*/ 3078307 h 3747684"/>
              <a:gd name="connsiteX220" fmla="*/ 4637853 w 8291989"/>
              <a:gd name="connsiteY220" fmla="*/ 3065318 h 3747684"/>
              <a:gd name="connsiteX221" fmla="*/ 4707126 w 8291989"/>
              <a:gd name="connsiteY221" fmla="*/ 3017693 h 3747684"/>
              <a:gd name="connsiteX222" fmla="*/ 4746092 w 8291989"/>
              <a:gd name="connsiteY222" fmla="*/ 2987386 h 3747684"/>
              <a:gd name="connsiteX223" fmla="*/ 4811035 w 8291989"/>
              <a:gd name="connsiteY223" fmla="*/ 2948420 h 3747684"/>
              <a:gd name="connsiteX224" fmla="*/ 4832683 w 8291989"/>
              <a:gd name="connsiteY224" fmla="*/ 2931102 h 3747684"/>
              <a:gd name="connsiteX225" fmla="*/ 4862989 w 8291989"/>
              <a:gd name="connsiteY225" fmla="*/ 2900795 h 3747684"/>
              <a:gd name="connsiteX226" fmla="*/ 4893296 w 8291989"/>
              <a:gd name="connsiteY226" fmla="*/ 2870489 h 3747684"/>
              <a:gd name="connsiteX227" fmla="*/ 4906285 w 8291989"/>
              <a:gd name="connsiteY227" fmla="*/ 2835852 h 3747684"/>
              <a:gd name="connsiteX228" fmla="*/ 4932262 w 8291989"/>
              <a:gd name="connsiteY228" fmla="*/ 2801216 h 3747684"/>
              <a:gd name="connsiteX229" fmla="*/ 4953910 w 8291989"/>
              <a:gd name="connsiteY229" fmla="*/ 2753591 h 3747684"/>
              <a:gd name="connsiteX230" fmla="*/ 4962569 w 8291989"/>
              <a:gd name="connsiteY230" fmla="*/ 2740602 h 3747684"/>
              <a:gd name="connsiteX231" fmla="*/ 4975558 w 8291989"/>
              <a:gd name="connsiteY231" fmla="*/ 2718954 h 3747684"/>
              <a:gd name="connsiteX232" fmla="*/ 4988546 w 8291989"/>
              <a:gd name="connsiteY232" fmla="*/ 2636693 h 3747684"/>
              <a:gd name="connsiteX233" fmla="*/ 4997205 w 8291989"/>
              <a:gd name="connsiteY233" fmla="*/ 2584739 h 3747684"/>
              <a:gd name="connsiteX234" fmla="*/ 5001535 w 8291989"/>
              <a:gd name="connsiteY234" fmla="*/ 2558761 h 3747684"/>
              <a:gd name="connsiteX235" fmla="*/ 5014523 w 8291989"/>
              <a:gd name="connsiteY235" fmla="*/ 2476500 h 3747684"/>
              <a:gd name="connsiteX236" fmla="*/ 5023183 w 8291989"/>
              <a:gd name="connsiteY236" fmla="*/ 2450523 h 3747684"/>
              <a:gd name="connsiteX237" fmla="*/ 5044830 w 8291989"/>
              <a:gd name="connsiteY237" fmla="*/ 2368261 h 3747684"/>
              <a:gd name="connsiteX238" fmla="*/ 5044830 w 8291989"/>
              <a:gd name="connsiteY238" fmla="*/ 2368261 h 3747684"/>
              <a:gd name="connsiteX239" fmla="*/ 5049160 w 8291989"/>
              <a:gd name="connsiteY239" fmla="*/ 2346614 h 3747684"/>
              <a:gd name="connsiteX240" fmla="*/ 5053489 w 8291989"/>
              <a:gd name="connsiteY240" fmla="*/ 2320636 h 3747684"/>
              <a:gd name="connsiteX241" fmla="*/ 5083796 w 8291989"/>
              <a:gd name="connsiteY241" fmla="*/ 2273011 h 3747684"/>
              <a:gd name="connsiteX242" fmla="*/ 5122762 w 8291989"/>
              <a:gd name="connsiteY242" fmla="*/ 2216727 h 3747684"/>
              <a:gd name="connsiteX243" fmla="*/ 5135751 w 8291989"/>
              <a:gd name="connsiteY243" fmla="*/ 2199409 h 3747684"/>
              <a:gd name="connsiteX244" fmla="*/ 5174717 w 8291989"/>
              <a:gd name="connsiteY244" fmla="*/ 2138795 h 3747684"/>
              <a:gd name="connsiteX245" fmla="*/ 5235330 w 8291989"/>
              <a:gd name="connsiteY245" fmla="*/ 2091170 h 3747684"/>
              <a:gd name="connsiteX246" fmla="*/ 5321921 w 8291989"/>
              <a:gd name="connsiteY246" fmla="*/ 2030557 h 3747684"/>
              <a:gd name="connsiteX247" fmla="*/ 5347898 w 8291989"/>
              <a:gd name="connsiteY247" fmla="*/ 2021898 h 3747684"/>
              <a:gd name="connsiteX248" fmla="*/ 5369546 w 8291989"/>
              <a:gd name="connsiteY248" fmla="*/ 2008909 h 3747684"/>
              <a:gd name="connsiteX249" fmla="*/ 5391194 w 8291989"/>
              <a:gd name="connsiteY249" fmla="*/ 2004579 h 3747684"/>
              <a:gd name="connsiteX250" fmla="*/ 5486444 w 8291989"/>
              <a:gd name="connsiteY250" fmla="*/ 1995920 h 3747684"/>
              <a:gd name="connsiteX251" fmla="*/ 5633648 w 8291989"/>
              <a:gd name="connsiteY251" fmla="*/ 2008909 h 3747684"/>
              <a:gd name="connsiteX252" fmla="*/ 5672614 w 8291989"/>
              <a:gd name="connsiteY252" fmla="*/ 2021898 h 3747684"/>
              <a:gd name="connsiteX253" fmla="*/ 5685603 w 8291989"/>
              <a:gd name="connsiteY253" fmla="*/ 2030557 h 3747684"/>
              <a:gd name="connsiteX254" fmla="*/ 5702921 w 8291989"/>
              <a:gd name="connsiteY254" fmla="*/ 2034886 h 3747684"/>
              <a:gd name="connsiteX255" fmla="*/ 5759205 w 8291989"/>
              <a:gd name="connsiteY255" fmla="*/ 2069523 h 3747684"/>
              <a:gd name="connsiteX256" fmla="*/ 5789512 w 8291989"/>
              <a:gd name="connsiteY256" fmla="*/ 2099829 h 3747684"/>
              <a:gd name="connsiteX257" fmla="*/ 5798171 w 8291989"/>
              <a:gd name="connsiteY257" fmla="*/ 2108489 h 3747684"/>
              <a:gd name="connsiteX258" fmla="*/ 5815489 w 8291989"/>
              <a:gd name="connsiteY258" fmla="*/ 2117148 h 3747684"/>
              <a:gd name="connsiteX259" fmla="*/ 5828478 w 8291989"/>
              <a:gd name="connsiteY259" fmla="*/ 2121477 h 3747684"/>
              <a:gd name="connsiteX260" fmla="*/ 5867444 w 8291989"/>
              <a:gd name="connsiteY260" fmla="*/ 2138795 h 3747684"/>
              <a:gd name="connsiteX261" fmla="*/ 5884762 w 8291989"/>
              <a:gd name="connsiteY261" fmla="*/ 2147454 h 3747684"/>
              <a:gd name="connsiteX262" fmla="*/ 5941046 w 8291989"/>
              <a:gd name="connsiteY262" fmla="*/ 2151784 h 3747684"/>
              <a:gd name="connsiteX263" fmla="*/ 5967023 w 8291989"/>
              <a:gd name="connsiteY263" fmla="*/ 2156114 h 3747684"/>
              <a:gd name="connsiteX264" fmla="*/ 6001660 w 8291989"/>
              <a:gd name="connsiteY264" fmla="*/ 2164773 h 3747684"/>
              <a:gd name="connsiteX265" fmla="*/ 6066603 w 8291989"/>
              <a:gd name="connsiteY265" fmla="*/ 2169102 h 3747684"/>
              <a:gd name="connsiteX266" fmla="*/ 6153194 w 8291989"/>
              <a:gd name="connsiteY266" fmla="*/ 2177761 h 3747684"/>
              <a:gd name="connsiteX267" fmla="*/ 6187830 w 8291989"/>
              <a:gd name="connsiteY267" fmla="*/ 2182091 h 3747684"/>
              <a:gd name="connsiteX268" fmla="*/ 6257103 w 8291989"/>
              <a:gd name="connsiteY268" fmla="*/ 2173432 h 3747684"/>
              <a:gd name="connsiteX269" fmla="*/ 6291739 w 8291989"/>
              <a:gd name="connsiteY269" fmla="*/ 2177761 h 3747684"/>
              <a:gd name="connsiteX270" fmla="*/ 6412967 w 8291989"/>
              <a:gd name="connsiteY270" fmla="*/ 2173432 h 3747684"/>
              <a:gd name="connsiteX271" fmla="*/ 6425955 w 8291989"/>
              <a:gd name="connsiteY271" fmla="*/ 2169102 h 3747684"/>
              <a:gd name="connsiteX272" fmla="*/ 6434614 w 8291989"/>
              <a:gd name="connsiteY272" fmla="*/ 2156114 h 3747684"/>
              <a:gd name="connsiteX273" fmla="*/ 6443273 w 8291989"/>
              <a:gd name="connsiteY273" fmla="*/ 2138795 h 3747684"/>
              <a:gd name="connsiteX274" fmla="*/ 6451933 w 8291989"/>
              <a:gd name="connsiteY274" fmla="*/ 2099829 h 3747684"/>
              <a:gd name="connsiteX275" fmla="*/ 6456262 w 8291989"/>
              <a:gd name="connsiteY275" fmla="*/ 2060864 h 3747684"/>
              <a:gd name="connsiteX276" fmla="*/ 6460592 w 8291989"/>
              <a:gd name="connsiteY276" fmla="*/ 2026227 h 3747684"/>
              <a:gd name="connsiteX277" fmla="*/ 6469251 w 8291989"/>
              <a:gd name="connsiteY277" fmla="*/ 1892011 h 3747684"/>
              <a:gd name="connsiteX278" fmla="*/ 6503887 w 8291989"/>
              <a:gd name="connsiteY278" fmla="*/ 1909329 h 3747684"/>
              <a:gd name="connsiteX279" fmla="*/ 6512546 w 8291989"/>
              <a:gd name="connsiteY279" fmla="*/ 1917989 h 3747684"/>
              <a:gd name="connsiteX280" fmla="*/ 6525535 w 8291989"/>
              <a:gd name="connsiteY280" fmla="*/ 1913659 h 3747684"/>
              <a:gd name="connsiteX281" fmla="*/ 6573160 w 8291989"/>
              <a:gd name="connsiteY281" fmla="*/ 1922318 h 3747684"/>
              <a:gd name="connsiteX282" fmla="*/ 6607796 w 8291989"/>
              <a:gd name="connsiteY282" fmla="*/ 1948295 h 3747684"/>
              <a:gd name="connsiteX283" fmla="*/ 6620785 w 8291989"/>
              <a:gd name="connsiteY283" fmla="*/ 1943966 h 3747684"/>
              <a:gd name="connsiteX284" fmla="*/ 6633773 w 8291989"/>
              <a:gd name="connsiteY284" fmla="*/ 1930977 h 3747684"/>
              <a:gd name="connsiteX285" fmla="*/ 6651092 w 8291989"/>
              <a:gd name="connsiteY285" fmla="*/ 1956954 h 3747684"/>
              <a:gd name="connsiteX286" fmla="*/ 6646762 w 8291989"/>
              <a:gd name="connsiteY286" fmla="*/ 1969943 h 3747684"/>
              <a:gd name="connsiteX287" fmla="*/ 6633773 w 8291989"/>
              <a:gd name="connsiteY287" fmla="*/ 1995920 h 3747684"/>
              <a:gd name="connsiteX288" fmla="*/ 6638103 w 8291989"/>
              <a:gd name="connsiteY288" fmla="*/ 2026227 h 3747684"/>
              <a:gd name="connsiteX289" fmla="*/ 6642433 w 8291989"/>
              <a:gd name="connsiteY289" fmla="*/ 2039216 h 3747684"/>
              <a:gd name="connsiteX290" fmla="*/ 6659751 w 8291989"/>
              <a:gd name="connsiteY290" fmla="*/ 2047875 h 3747684"/>
              <a:gd name="connsiteX291" fmla="*/ 6672739 w 8291989"/>
              <a:gd name="connsiteY291" fmla="*/ 2056534 h 3747684"/>
              <a:gd name="connsiteX292" fmla="*/ 6685728 w 8291989"/>
              <a:gd name="connsiteY292" fmla="*/ 2069523 h 3747684"/>
              <a:gd name="connsiteX293" fmla="*/ 6724694 w 8291989"/>
              <a:gd name="connsiteY293" fmla="*/ 2091170 h 3747684"/>
              <a:gd name="connsiteX294" fmla="*/ 6763660 w 8291989"/>
              <a:gd name="connsiteY294" fmla="*/ 2112818 h 3747684"/>
              <a:gd name="connsiteX295" fmla="*/ 6776648 w 8291989"/>
              <a:gd name="connsiteY295" fmla="*/ 2117148 h 3747684"/>
              <a:gd name="connsiteX296" fmla="*/ 6811285 w 8291989"/>
              <a:gd name="connsiteY296" fmla="*/ 2143125 h 3747684"/>
              <a:gd name="connsiteX297" fmla="*/ 6845921 w 8291989"/>
              <a:gd name="connsiteY297" fmla="*/ 2164773 h 3747684"/>
              <a:gd name="connsiteX298" fmla="*/ 6884887 w 8291989"/>
              <a:gd name="connsiteY298" fmla="*/ 2199409 h 3747684"/>
              <a:gd name="connsiteX299" fmla="*/ 6897876 w 8291989"/>
              <a:gd name="connsiteY299" fmla="*/ 2203739 h 3747684"/>
              <a:gd name="connsiteX300" fmla="*/ 6941171 w 8291989"/>
              <a:gd name="connsiteY300" fmla="*/ 2234045 h 3747684"/>
              <a:gd name="connsiteX301" fmla="*/ 6958489 w 8291989"/>
              <a:gd name="connsiteY301" fmla="*/ 2242704 h 3747684"/>
              <a:gd name="connsiteX302" fmla="*/ 6971478 w 8291989"/>
              <a:gd name="connsiteY302" fmla="*/ 2247034 h 3747684"/>
              <a:gd name="connsiteX303" fmla="*/ 6997455 w 8291989"/>
              <a:gd name="connsiteY303" fmla="*/ 2264352 h 3747684"/>
              <a:gd name="connsiteX304" fmla="*/ 6975808 w 8291989"/>
              <a:gd name="connsiteY304" fmla="*/ 2281670 h 3747684"/>
              <a:gd name="connsiteX305" fmla="*/ 6958489 w 8291989"/>
              <a:gd name="connsiteY305" fmla="*/ 2298989 h 3747684"/>
              <a:gd name="connsiteX306" fmla="*/ 6945501 w 8291989"/>
              <a:gd name="connsiteY306" fmla="*/ 2311977 h 3747684"/>
              <a:gd name="connsiteX307" fmla="*/ 6932512 w 8291989"/>
              <a:gd name="connsiteY307" fmla="*/ 2324966 h 3747684"/>
              <a:gd name="connsiteX308" fmla="*/ 6906535 w 8291989"/>
              <a:gd name="connsiteY308" fmla="*/ 2359602 h 3747684"/>
              <a:gd name="connsiteX309" fmla="*/ 6889217 w 8291989"/>
              <a:gd name="connsiteY309" fmla="*/ 2376920 h 3747684"/>
              <a:gd name="connsiteX310" fmla="*/ 6880558 w 8291989"/>
              <a:gd name="connsiteY310" fmla="*/ 2389909 h 3747684"/>
              <a:gd name="connsiteX311" fmla="*/ 6871898 w 8291989"/>
              <a:gd name="connsiteY311" fmla="*/ 2420216 h 3747684"/>
              <a:gd name="connsiteX312" fmla="*/ 6876228 w 8291989"/>
              <a:gd name="connsiteY312" fmla="*/ 2433204 h 3747684"/>
              <a:gd name="connsiteX313" fmla="*/ 6910864 w 8291989"/>
              <a:gd name="connsiteY313" fmla="*/ 2459182 h 3747684"/>
              <a:gd name="connsiteX314" fmla="*/ 6941171 w 8291989"/>
              <a:gd name="connsiteY314" fmla="*/ 2476500 h 3747684"/>
              <a:gd name="connsiteX315" fmla="*/ 6954160 w 8291989"/>
              <a:gd name="connsiteY315" fmla="*/ 2472170 h 3747684"/>
              <a:gd name="connsiteX316" fmla="*/ 6984467 w 8291989"/>
              <a:gd name="connsiteY316" fmla="*/ 2437534 h 3747684"/>
              <a:gd name="connsiteX317" fmla="*/ 7023433 w 8291989"/>
              <a:gd name="connsiteY317" fmla="*/ 2398568 h 3747684"/>
              <a:gd name="connsiteX318" fmla="*/ 7053739 w 8291989"/>
              <a:gd name="connsiteY318" fmla="*/ 2355273 h 3747684"/>
              <a:gd name="connsiteX319" fmla="*/ 7062398 w 8291989"/>
              <a:gd name="connsiteY319" fmla="*/ 2337954 h 3747684"/>
              <a:gd name="connsiteX320" fmla="*/ 7071058 w 8291989"/>
              <a:gd name="connsiteY320" fmla="*/ 2324966 h 3747684"/>
              <a:gd name="connsiteX321" fmla="*/ 7088376 w 8291989"/>
              <a:gd name="connsiteY321" fmla="*/ 2294659 h 3747684"/>
              <a:gd name="connsiteX322" fmla="*/ 7105694 w 8291989"/>
              <a:gd name="connsiteY322" fmla="*/ 2273011 h 3747684"/>
              <a:gd name="connsiteX323" fmla="*/ 7114353 w 8291989"/>
              <a:gd name="connsiteY323" fmla="*/ 2294659 h 3747684"/>
              <a:gd name="connsiteX324" fmla="*/ 7919648 w 8291989"/>
              <a:gd name="connsiteY324" fmla="*/ 978477 h 3747684"/>
              <a:gd name="connsiteX325" fmla="*/ 8136126 w 8291989"/>
              <a:gd name="connsiteY325" fmla="*/ 597477 h 3747684"/>
              <a:gd name="connsiteX326" fmla="*/ 8291989 w 8291989"/>
              <a:gd name="connsiteY326" fmla="*/ 177512 h 3747684"/>
              <a:gd name="connsiteX327" fmla="*/ 8188079 w 8291989"/>
              <a:gd name="connsiteY327" fmla="*/ 112568 h 3747684"/>
              <a:gd name="connsiteX328" fmla="*/ 7837387 w 8291989"/>
              <a:gd name="connsiteY328" fmla="*/ 142875 h 3747684"/>
              <a:gd name="connsiteX329" fmla="*/ 7512671 w 8291989"/>
              <a:gd name="connsiteY329" fmla="*/ 697057 h 3747684"/>
              <a:gd name="connsiteX330" fmla="*/ 7296194 w 8291989"/>
              <a:gd name="connsiteY330" fmla="*/ 736022 h 3747684"/>
              <a:gd name="connsiteX331" fmla="*/ 7265887 w 8291989"/>
              <a:gd name="connsiteY331" fmla="*/ 818284 h 3747684"/>
              <a:gd name="connsiteX332" fmla="*/ 7304853 w 8291989"/>
              <a:gd name="connsiteY332" fmla="*/ 878898 h 3747684"/>
              <a:gd name="connsiteX333" fmla="*/ 7136001 w 8291989"/>
              <a:gd name="connsiteY333" fmla="*/ 1142999 h 3747684"/>
              <a:gd name="connsiteX334" fmla="*/ 6672740 w 8291989"/>
              <a:gd name="connsiteY33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096660 w 8291989"/>
              <a:gd name="connsiteY190" fmla="*/ 2398568 h 3747684"/>
              <a:gd name="connsiteX191" fmla="*/ 4113978 w 8291989"/>
              <a:gd name="connsiteY191" fmla="*/ 2424545 h 3747684"/>
              <a:gd name="connsiteX192" fmla="*/ 4183251 w 8291989"/>
              <a:gd name="connsiteY192" fmla="*/ 2506807 h 3747684"/>
              <a:gd name="connsiteX193" fmla="*/ 4200569 w 8291989"/>
              <a:gd name="connsiteY193" fmla="*/ 2554432 h 3747684"/>
              <a:gd name="connsiteX194" fmla="*/ 4209228 w 8291989"/>
              <a:gd name="connsiteY194" fmla="*/ 2571750 h 3747684"/>
              <a:gd name="connsiteX195" fmla="*/ 4213558 w 8291989"/>
              <a:gd name="connsiteY195" fmla="*/ 2593398 h 3747684"/>
              <a:gd name="connsiteX196" fmla="*/ 4222217 w 8291989"/>
              <a:gd name="connsiteY196" fmla="*/ 2610716 h 3747684"/>
              <a:gd name="connsiteX197" fmla="*/ 4230876 w 8291989"/>
              <a:gd name="connsiteY197" fmla="*/ 2632364 h 3747684"/>
              <a:gd name="connsiteX198" fmla="*/ 4235205 w 8291989"/>
              <a:gd name="connsiteY198" fmla="*/ 2649682 h 3747684"/>
              <a:gd name="connsiteX199" fmla="*/ 4248194 w 8291989"/>
              <a:gd name="connsiteY199" fmla="*/ 2684318 h 3747684"/>
              <a:gd name="connsiteX200" fmla="*/ 4252523 w 8291989"/>
              <a:gd name="connsiteY200" fmla="*/ 2701636 h 3747684"/>
              <a:gd name="connsiteX201" fmla="*/ 4265512 w 8291989"/>
              <a:gd name="connsiteY201" fmla="*/ 2727614 h 3747684"/>
              <a:gd name="connsiteX202" fmla="*/ 4274171 w 8291989"/>
              <a:gd name="connsiteY202" fmla="*/ 2766579 h 3747684"/>
              <a:gd name="connsiteX203" fmla="*/ 4304478 w 8291989"/>
              <a:gd name="connsiteY203" fmla="*/ 2822864 h 3747684"/>
              <a:gd name="connsiteX204" fmla="*/ 4313137 w 8291989"/>
              <a:gd name="connsiteY204" fmla="*/ 2844511 h 3747684"/>
              <a:gd name="connsiteX205" fmla="*/ 4343444 w 8291989"/>
              <a:gd name="connsiteY205" fmla="*/ 2883477 h 3747684"/>
              <a:gd name="connsiteX206" fmla="*/ 4352103 w 8291989"/>
              <a:gd name="connsiteY206" fmla="*/ 2905125 h 3747684"/>
              <a:gd name="connsiteX207" fmla="*/ 4360762 w 8291989"/>
              <a:gd name="connsiteY207" fmla="*/ 2922443 h 3747684"/>
              <a:gd name="connsiteX208" fmla="*/ 4365092 w 8291989"/>
              <a:gd name="connsiteY208" fmla="*/ 2939761 h 3747684"/>
              <a:gd name="connsiteX209" fmla="*/ 4373751 w 8291989"/>
              <a:gd name="connsiteY209" fmla="*/ 2952750 h 3747684"/>
              <a:gd name="connsiteX210" fmla="*/ 4399728 w 8291989"/>
              <a:gd name="connsiteY210" fmla="*/ 2996045 h 3747684"/>
              <a:gd name="connsiteX211" fmla="*/ 4425705 w 8291989"/>
              <a:gd name="connsiteY211" fmla="*/ 3039341 h 3747684"/>
              <a:gd name="connsiteX212" fmla="*/ 4443023 w 8291989"/>
              <a:gd name="connsiteY212" fmla="*/ 3060989 h 3747684"/>
              <a:gd name="connsiteX213" fmla="*/ 4481989 w 8291989"/>
              <a:gd name="connsiteY213" fmla="*/ 3086966 h 3747684"/>
              <a:gd name="connsiteX214" fmla="*/ 4494978 w 8291989"/>
              <a:gd name="connsiteY214" fmla="*/ 3091295 h 3747684"/>
              <a:gd name="connsiteX215" fmla="*/ 4512296 w 8291989"/>
              <a:gd name="connsiteY215" fmla="*/ 3099954 h 3747684"/>
              <a:gd name="connsiteX216" fmla="*/ 4581569 w 8291989"/>
              <a:gd name="connsiteY216" fmla="*/ 3091295 h 3747684"/>
              <a:gd name="connsiteX217" fmla="*/ 4603217 w 8291989"/>
              <a:gd name="connsiteY217" fmla="*/ 3082636 h 3747684"/>
              <a:gd name="connsiteX218" fmla="*/ 4616205 w 8291989"/>
              <a:gd name="connsiteY218" fmla="*/ 3078307 h 3747684"/>
              <a:gd name="connsiteX219" fmla="*/ 4637853 w 8291989"/>
              <a:gd name="connsiteY219" fmla="*/ 3065318 h 3747684"/>
              <a:gd name="connsiteX220" fmla="*/ 4707126 w 8291989"/>
              <a:gd name="connsiteY220" fmla="*/ 3017693 h 3747684"/>
              <a:gd name="connsiteX221" fmla="*/ 4746092 w 8291989"/>
              <a:gd name="connsiteY221" fmla="*/ 2987386 h 3747684"/>
              <a:gd name="connsiteX222" fmla="*/ 4811035 w 8291989"/>
              <a:gd name="connsiteY222" fmla="*/ 2948420 h 3747684"/>
              <a:gd name="connsiteX223" fmla="*/ 4832683 w 8291989"/>
              <a:gd name="connsiteY223" fmla="*/ 2931102 h 3747684"/>
              <a:gd name="connsiteX224" fmla="*/ 4862989 w 8291989"/>
              <a:gd name="connsiteY224" fmla="*/ 2900795 h 3747684"/>
              <a:gd name="connsiteX225" fmla="*/ 4893296 w 8291989"/>
              <a:gd name="connsiteY225" fmla="*/ 2870489 h 3747684"/>
              <a:gd name="connsiteX226" fmla="*/ 4906285 w 8291989"/>
              <a:gd name="connsiteY226" fmla="*/ 2835852 h 3747684"/>
              <a:gd name="connsiteX227" fmla="*/ 4932262 w 8291989"/>
              <a:gd name="connsiteY227" fmla="*/ 2801216 h 3747684"/>
              <a:gd name="connsiteX228" fmla="*/ 4953910 w 8291989"/>
              <a:gd name="connsiteY228" fmla="*/ 2753591 h 3747684"/>
              <a:gd name="connsiteX229" fmla="*/ 4962569 w 8291989"/>
              <a:gd name="connsiteY229" fmla="*/ 2740602 h 3747684"/>
              <a:gd name="connsiteX230" fmla="*/ 4975558 w 8291989"/>
              <a:gd name="connsiteY230" fmla="*/ 2718954 h 3747684"/>
              <a:gd name="connsiteX231" fmla="*/ 4988546 w 8291989"/>
              <a:gd name="connsiteY231" fmla="*/ 2636693 h 3747684"/>
              <a:gd name="connsiteX232" fmla="*/ 4997205 w 8291989"/>
              <a:gd name="connsiteY232" fmla="*/ 2584739 h 3747684"/>
              <a:gd name="connsiteX233" fmla="*/ 5001535 w 8291989"/>
              <a:gd name="connsiteY233" fmla="*/ 2558761 h 3747684"/>
              <a:gd name="connsiteX234" fmla="*/ 5014523 w 8291989"/>
              <a:gd name="connsiteY234" fmla="*/ 2476500 h 3747684"/>
              <a:gd name="connsiteX235" fmla="*/ 5023183 w 8291989"/>
              <a:gd name="connsiteY235" fmla="*/ 2450523 h 3747684"/>
              <a:gd name="connsiteX236" fmla="*/ 5044830 w 8291989"/>
              <a:gd name="connsiteY236" fmla="*/ 2368261 h 3747684"/>
              <a:gd name="connsiteX237" fmla="*/ 5044830 w 8291989"/>
              <a:gd name="connsiteY237" fmla="*/ 2368261 h 3747684"/>
              <a:gd name="connsiteX238" fmla="*/ 5049160 w 8291989"/>
              <a:gd name="connsiteY238" fmla="*/ 2346614 h 3747684"/>
              <a:gd name="connsiteX239" fmla="*/ 5053489 w 8291989"/>
              <a:gd name="connsiteY239" fmla="*/ 2320636 h 3747684"/>
              <a:gd name="connsiteX240" fmla="*/ 5083796 w 8291989"/>
              <a:gd name="connsiteY240" fmla="*/ 2273011 h 3747684"/>
              <a:gd name="connsiteX241" fmla="*/ 5122762 w 8291989"/>
              <a:gd name="connsiteY241" fmla="*/ 2216727 h 3747684"/>
              <a:gd name="connsiteX242" fmla="*/ 5135751 w 8291989"/>
              <a:gd name="connsiteY242" fmla="*/ 2199409 h 3747684"/>
              <a:gd name="connsiteX243" fmla="*/ 5174717 w 8291989"/>
              <a:gd name="connsiteY243" fmla="*/ 2138795 h 3747684"/>
              <a:gd name="connsiteX244" fmla="*/ 5235330 w 8291989"/>
              <a:gd name="connsiteY244" fmla="*/ 2091170 h 3747684"/>
              <a:gd name="connsiteX245" fmla="*/ 5321921 w 8291989"/>
              <a:gd name="connsiteY245" fmla="*/ 2030557 h 3747684"/>
              <a:gd name="connsiteX246" fmla="*/ 5347898 w 8291989"/>
              <a:gd name="connsiteY246" fmla="*/ 2021898 h 3747684"/>
              <a:gd name="connsiteX247" fmla="*/ 5369546 w 8291989"/>
              <a:gd name="connsiteY247" fmla="*/ 2008909 h 3747684"/>
              <a:gd name="connsiteX248" fmla="*/ 5391194 w 8291989"/>
              <a:gd name="connsiteY248" fmla="*/ 2004579 h 3747684"/>
              <a:gd name="connsiteX249" fmla="*/ 5486444 w 8291989"/>
              <a:gd name="connsiteY249" fmla="*/ 1995920 h 3747684"/>
              <a:gd name="connsiteX250" fmla="*/ 5633648 w 8291989"/>
              <a:gd name="connsiteY250" fmla="*/ 2008909 h 3747684"/>
              <a:gd name="connsiteX251" fmla="*/ 5672614 w 8291989"/>
              <a:gd name="connsiteY251" fmla="*/ 2021898 h 3747684"/>
              <a:gd name="connsiteX252" fmla="*/ 5685603 w 8291989"/>
              <a:gd name="connsiteY252" fmla="*/ 2030557 h 3747684"/>
              <a:gd name="connsiteX253" fmla="*/ 5702921 w 8291989"/>
              <a:gd name="connsiteY253" fmla="*/ 2034886 h 3747684"/>
              <a:gd name="connsiteX254" fmla="*/ 5759205 w 8291989"/>
              <a:gd name="connsiteY254" fmla="*/ 2069523 h 3747684"/>
              <a:gd name="connsiteX255" fmla="*/ 5789512 w 8291989"/>
              <a:gd name="connsiteY255" fmla="*/ 2099829 h 3747684"/>
              <a:gd name="connsiteX256" fmla="*/ 5798171 w 8291989"/>
              <a:gd name="connsiteY256" fmla="*/ 2108489 h 3747684"/>
              <a:gd name="connsiteX257" fmla="*/ 5815489 w 8291989"/>
              <a:gd name="connsiteY257" fmla="*/ 2117148 h 3747684"/>
              <a:gd name="connsiteX258" fmla="*/ 5828478 w 8291989"/>
              <a:gd name="connsiteY258" fmla="*/ 2121477 h 3747684"/>
              <a:gd name="connsiteX259" fmla="*/ 5867444 w 8291989"/>
              <a:gd name="connsiteY259" fmla="*/ 2138795 h 3747684"/>
              <a:gd name="connsiteX260" fmla="*/ 5884762 w 8291989"/>
              <a:gd name="connsiteY260" fmla="*/ 2147454 h 3747684"/>
              <a:gd name="connsiteX261" fmla="*/ 5941046 w 8291989"/>
              <a:gd name="connsiteY261" fmla="*/ 2151784 h 3747684"/>
              <a:gd name="connsiteX262" fmla="*/ 5967023 w 8291989"/>
              <a:gd name="connsiteY262" fmla="*/ 2156114 h 3747684"/>
              <a:gd name="connsiteX263" fmla="*/ 6001660 w 8291989"/>
              <a:gd name="connsiteY263" fmla="*/ 2164773 h 3747684"/>
              <a:gd name="connsiteX264" fmla="*/ 6066603 w 8291989"/>
              <a:gd name="connsiteY264" fmla="*/ 2169102 h 3747684"/>
              <a:gd name="connsiteX265" fmla="*/ 6153194 w 8291989"/>
              <a:gd name="connsiteY265" fmla="*/ 2177761 h 3747684"/>
              <a:gd name="connsiteX266" fmla="*/ 6187830 w 8291989"/>
              <a:gd name="connsiteY266" fmla="*/ 2182091 h 3747684"/>
              <a:gd name="connsiteX267" fmla="*/ 6257103 w 8291989"/>
              <a:gd name="connsiteY267" fmla="*/ 2173432 h 3747684"/>
              <a:gd name="connsiteX268" fmla="*/ 6291739 w 8291989"/>
              <a:gd name="connsiteY268" fmla="*/ 2177761 h 3747684"/>
              <a:gd name="connsiteX269" fmla="*/ 6412967 w 8291989"/>
              <a:gd name="connsiteY269" fmla="*/ 2173432 h 3747684"/>
              <a:gd name="connsiteX270" fmla="*/ 6425955 w 8291989"/>
              <a:gd name="connsiteY270" fmla="*/ 2169102 h 3747684"/>
              <a:gd name="connsiteX271" fmla="*/ 6434614 w 8291989"/>
              <a:gd name="connsiteY271" fmla="*/ 2156114 h 3747684"/>
              <a:gd name="connsiteX272" fmla="*/ 6443273 w 8291989"/>
              <a:gd name="connsiteY272" fmla="*/ 2138795 h 3747684"/>
              <a:gd name="connsiteX273" fmla="*/ 6451933 w 8291989"/>
              <a:gd name="connsiteY273" fmla="*/ 2099829 h 3747684"/>
              <a:gd name="connsiteX274" fmla="*/ 6456262 w 8291989"/>
              <a:gd name="connsiteY274" fmla="*/ 2060864 h 3747684"/>
              <a:gd name="connsiteX275" fmla="*/ 6460592 w 8291989"/>
              <a:gd name="connsiteY275" fmla="*/ 2026227 h 3747684"/>
              <a:gd name="connsiteX276" fmla="*/ 6469251 w 8291989"/>
              <a:gd name="connsiteY276" fmla="*/ 1892011 h 3747684"/>
              <a:gd name="connsiteX277" fmla="*/ 6503887 w 8291989"/>
              <a:gd name="connsiteY277" fmla="*/ 1909329 h 3747684"/>
              <a:gd name="connsiteX278" fmla="*/ 6512546 w 8291989"/>
              <a:gd name="connsiteY278" fmla="*/ 1917989 h 3747684"/>
              <a:gd name="connsiteX279" fmla="*/ 6525535 w 8291989"/>
              <a:gd name="connsiteY279" fmla="*/ 1913659 h 3747684"/>
              <a:gd name="connsiteX280" fmla="*/ 6573160 w 8291989"/>
              <a:gd name="connsiteY280" fmla="*/ 1922318 h 3747684"/>
              <a:gd name="connsiteX281" fmla="*/ 6607796 w 8291989"/>
              <a:gd name="connsiteY281" fmla="*/ 1948295 h 3747684"/>
              <a:gd name="connsiteX282" fmla="*/ 6620785 w 8291989"/>
              <a:gd name="connsiteY282" fmla="*/ 1943966 h 3747684"/>
              <a:gd name="connsiteX283" fmla="*/ 6633773 w 8291989"/>
              <a:gd name="connsiteY283" fmla="*/ 1930977 h 3747684"/>
              <a:gd name="connsiteX284" fmla="*/ 6651092 w 8291989"/>
              <a:gd name="connsiteY284" fmla="*/ 1956954 h 3747684"/>
              <a:gd name="connsiteX285" fmla="*/ 6646762 w 8291989"/>
              <a:gd name="connsiteY285" fmla="*/ 1969943 h 3747684"/>
              <a:gd name="connsiteX286" fmla="*/ 6633773 w 8291989"/>
              <a:gd name="connsiteY286" fmla="*/ 1995920 h 3747684"/>
              <a:gd name="connsiteX287" fmla="*/ 6638103 w 8291989"/>
              <a:gd name="connsiteY287" fmla="*/ 2026227 h 3747684"/>
              <a:gd name="connsiteX288" fmla="*/ 6642433 w 8291989"/>
              <a:gd name="connsiteY288" fmla="*/ 2039216 h 3747684"/>
              <a:gd name="connsiteX289" fmla="*/ 6659751 w 8291989"/>
              <a:gd name="connsiteY289" fmla="*/ 2047875 h 3747684"/>
              <a:gd name="connsiteX290" fmla="*/ 6672739 w 8291989"/>
              <a:gd name="connsiteY290" fmla="*/ 2056534 h 3747684"/>
              <a:gd name="connsiteX291" fmla="*/ 6685728 w 8291989"/>
              <a:gd name="connsiteY291" fmla="*/ 2069523 h 3747684"/>
              <a:gd name="connsiteX292" fmla="*/ 6724694 w 8291989"/>
              <a:gd name="connsiteY292" fmla="*/ 2091170 h 3747684"/>
              <a:gd name="connsiteX293" fmla="*/ 6763660 w 8291989"/>
              <a:gd name="connsiteY293" fmla="*/ 2112818 h 3747684"/>
              <a:gd name="connsiteX294" fmla="*/ 6776648 w 8291989"/>
              <a:gd name="connsiteY294" fmla="*/ 2117148 h 3747684"/>
              <a:gd name="connsiteX295" fmla="*/ 6811285 w 8291989"/>
              <a:gd name="connsiteY295" fmla="*/ 2143125 h 3747684"/>
              <a:gd name="connsiteX296" fmla="*/ 6845921 w 8291989"/>
              <a:gd name="connsiteY296" fmla="*/ 2164773 h 3747684"/>
              <a:gd name="connsiteX297" fmla="*/ 6884887 w 8291989"/>
              <a:gd name="connsiteY297" fmla="*/ 2199409 h 3747684"/>
              <a:gd name="connsiteX298" fmla="*/ 6897876 w 8291989"/>
              <a:gd name="connsiteY298" fmla="*/ 2203739 h 3747684"/>
              <a:gd name="connsiteX299" fmla="*/ 6941171 w 8291989"/>
              <a:gd name="connsiteY299" fmla="*/ 2234045 h 3747684"/>
              <a:gd name="connsiteX300" fmla="*/ 6958489 w 8291989"/>
              <a:gd name="connsiteY300" fmla="*/ 2242704 h 3747684"/>
              <a:gd name="connsiteX301" fmla="*/ 6971478 w 8291989"/>
              <a:gd name="connsiteY301" fmla="*/ 2247034 h 3747684"/>
              <a:gd name="connsiteX302" fmla="*/ 6997455 w 8291989"/>
              <a:gd name="connsiteY302" fmla="*/ 2264352 h 3747684"/>
              <a:gd name="connsiteX303" fmla="*/ 6975808 w 8291989"/>
              <a:gd name="connsiteY303" fmla="*/ 2281670 h 3747684"/>
              <a:gd name="connsiteX304" fmla="*/ 6958489 w 8291989"/>
              <a:gd name="connsiteY304" fmla="*/ 2298989 h 3747684"/>
              <a:gd name="connsiteX305" fmla="*/ 6945501 w 8291989"/>
              <a:gd name="connsiteY305" fmla="*/ 2311977 h 3747684"/>
              <a:gd name="connsiteX306" fmla="*/ 6932512 w 8291989"/>
              <a:gd name="connsiteY306" fmla="*/ 2324966 h 3747684"/>
              <a:gd name="connsiteX307" fmla="*/ 6906535 w 8291989"/>
              <a:gd name="connsiteY307" fmla="*/ 2359602 h 3747684"/>
              <a:gd name="connsiteX308" fmla="*/ 6889217 w 8291989"/>
              <a:gd name="connsiteY308" fmla="*/ 2376920 h 3747684"/>
              <a:gd name="connsiteX309" fmla="*/ 6880558 w 8291989"/>
              <a:gd name="connsiteY309" fmla="*/ 2389909 h 3747684"/>
              <a:gd name="connsiteX310" fmla="*/ 6871898 w 8291989"/>
              <a:gd name="connsiteY310" fmla="*/ 2420216 h 3747684"/>
              <a:gd name="connsiteX311" fmla="*/ 6876228 w 8291989"/>
              <a:gd name="connsiteY311" fmla="*/ 2433204 h 3747684"/>
              <a:gd name="connsiteX312" fmla="*/ 6910864 w 8291989"/>
              <a:gd name="connsiteY312" fmla="*/ 2459182 h 3747684"/>
              <a:gd name="connsiteX313" fmla="*/ 6941171 w 8291989"/>
              <a:gd name="connsiteY313" fmla="*/ 2476500 h 3747684"/>
              <a:gd name="connsiteX314" fmla="*/ 6954160 w 8291989"/>
              <a:gd name="connsiteY314" fmla="*/ 2472170 h 3747684"/>
              <a:gd name="connsiteX315" fmla="*/ 6984467 w 8291989"/>
              <a:gd name="connsiteY315" fmla="*/ 2437534 h 3747684"/>
              <a:gd name="connsiteX316" fmla="*/ 7023433 w 8291989"/>
              <a:gd name="connsiteY316" fmla="*/ 2398568 h 3747684"/>
              <a:gd name="connsiteX317" fmla="*/ 7053739 w 8291989"/>
              <a:gd name="connsiteY317" fmla="*/ 2355273 h 3747684"/>
              <a:gd name="connsiteX318" fmla="*/ 7062398 w 8291989"/>
              <a:gd name="connsiteY318" fmla="*/ 2337954 h 3747684"/>
              <a:gd name="connsiteX319" fmla="*/ 7071058 w 8291989"/>
              <a:gd name="connsiteY319" fmla="*/ 2324966 h 3747684"/>
              <a:gd name="connsiteX320" fmla="*/ 7088376 w 8291989"/>
              <a:gd name="connsiteY320" fmla="*/ 2294659 h 3747684"/>
              <a:gd name="connsiteX321" fmla="*/ 7105694 w 8291989"/>
              <a:gd name="connsiteY321" fmla="*/ 2273011 h 3747684"/>
              <a:gd name="connsiteX322" fmla="*/ 7114353 w 8291989"/>
              <a:gd name="connsiteY322" fmla="*/ 2294659 h 3747684"/>
              <a:gd name="connsiteX323" fmla="*/ 7919648 w 8291989"/>
              <a:gd name="connsiteY323" fmla="*/ 978477 h 3747684"/>
              <a:gd name="connsiteX324" fmla="*/ 8136126 w 8291989"/>
              <a:gd name="connsiteY324" fmla="*/ 597477 h 3747684"/>
              <a:gd name="connsiteX325" fmla="*/ 8291989 w 8291989"/>
              <a:gd name="connsiteY325" fmla="*/ 177512 h 3747684"/>
              <a:gd name="connsiteX326" fmla="*/ 8188079 w 8291989"/>
              <a:gd name="connsiteY326" fmla="*/ 112568 h 3747684"/>
              <a:gd name="connsiteX327" fmla="*/ 7837387 w 8291989"/>
              <a:gd name="connsiteY327" fmla="*/ 142875 h 3747684"/>
              <a:gd name="connsiteX328" fmla="*/ 7512671 w 8291989"/>
              <a:gd name="connsiteY328" fmla="*/ 697057 h 3747684"/>
              <a:gd name="connsiteX329" fmla="*/ 7296194 w 8291989"/>
              <a:gd name="connsiteY329" fmla="*/ 736022 h 3747684"/>
              <a:gd name="connsiteX330" fmla="*/ 7265887 w 8291989"/>
              <a:gd name="connsiteY330" fmla="*/ 818284 h 3747684"/>
              <a:gd name="connsiteX331" fmla="*/ 7304853 w 8291989"/>
              <a:gd name="connsiteY331" fmla="*/ 878898 h 3747684"/>
              <a:gd name="connsiteX332" fmla="*/ 7136001 w 8291989"/>
              <a:gd name="connsiteY332" fmla="*/ 1142999 h 3747684"/>
              <a:gd name="connsiteX333" fmla="*/ 6672740 w 8291989"/>
              <a:gd name="connsiteY33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183251 w 8291989"/>
              <a:gd name="connsiteY191" fmla="*/ 2506807 h 3747684"/>
              <a:gd name="connsiteX192" fmla="*/ 4200569 w 8291989"/>
              <a:gd name="connsiteY192" fmla="*/ 2554432 h 3747684"/>
              <a:gd name="connsiteX193" fmla="*/ 4209228 w 8291989"/>
              <a:gd name="connsiteY193" fmla="*/ 2571750 h 3747684"/>
              <a:gd name="connsiteX194" fmla="*/ 4213558 w 8291989"/>
              <a:gd name="connsiteY194" fmla="*/ 2593398 h 3747684"/>
              <a:gd name="connsiteX195" fmla="*/ 4222217 w 8291989"/>
              <a:gd name="connsiteY195" fmla="*/ 2610716 h 3747684"/>
              <a:gd name="connsiteX196" fmla="*/ 4230876 w 8291989"/>
              <a:gd name="connsiteY196" fmla="*/ 2632364 h 3747684"/>
              <a:gd name="connsiteX197" fmla="*/ 4235205 w 8291989"/>
              <a:gd name="connsiteY197" fmla="*/ 2649682 h 3747684"/>
              <a:gd name="connsiteX198" fmla="*/ 4248194 w 8291989"/>
              <a:gd name="connsiteY198" fmla="*/ 2684318 h 3747684"/>
              <a:gd name="connsiteX199" fmla="*/ 4252523 w 8291989"/>
              <a:gd name="connsiteY199" fmla="*/ 2701636 h 3747684"/>
              <a:gd name="connsiteX200" fmla="*/ 4265512 w 8291989"/>
              <a:gd name="connsiteY200" fmla="*/ 2727614 h 3747684"/>
              <a:gd name="connsiteX201" fmla="*/ 4274171 w 8291989"/>
              <a:gd name="connsiteY201" fmla="*/ 2766579 h 3747684"/>
              <a:gd name="connsiteX202" fmla="*/ 4304478 w 8291989"/>
              <a:gd name="connsiteY202" fmla="*/ 2822864 h 3747684"/>
              <a:gd name="connsiteX203" fmla="*/ 4313137 w 8291989"/>
              <a:gd name="connsiteY203" fmla="*/ 2844511 h 3747684"/>
              <a:gd name="connsiteX204" fmla="*/ 4343444 w 8291989"/>
              <a:gd name="connsiteY204" fmla="*/ 2883477 h 3747684"/>
              <a:gd name="connsiteX205" fmla="*/ 4352103 w 8291989"/>
              <a:gd name="connsiteY205" fmla="*/ 2905125 h 3747684"/>
              <a:gd name="connsiteX206" fmla="*/ 4360762 w 8291989"/>
              <a:gd name="connsiteY206" fmla="*/ 2922443 h 3747684"/>
              <a:gd name="connsiteX207" fmla="*/ 4365092 w 8291989"/>
              <a:gd name="connsiteY207" fmla="*/ 2939761 h 3747684"/>
              <a:gd name="connsiteX208" fmla="*/ 4373751 w 8291989"/>
              <a:gd name="connsiteY208" fmla="*/ 2952750 h 3747684"/>
              <a:gd name="connsiteX209" fmla="*/ 4399728 w 8291989"/>
              <a:gd name="connsiteY209" fmla="*/ 2996045 h 3747684"/>
              <a:gd name="connsiteX210" fmla="*/ 4425705 w 8291989"/>
              <a:gd name="connsiteY210" fmla="*/ 3039341 h 3747684"/>
              <a:gd name="connsiteX211" fmla="*/ 4443023 w 8291989"/>
              <a:gd name="connsiteY211" fmla="*/ 3060989 h 3747684"/>
              <a:gd name="connsiteX212" fmla="*/ 4481989 w 8291989"/>
              <a:gd name="connsiteY212" fmla="*/ 3086966 h 3747684"/>
              <a:gd name="connsiteX213" fmla="*/ 4494978 w 8291989"/>
              <a:gd name="connsiteY213" fmla="*/ 3091295 h 3747684"/>
              <a:gd name="connsiteX214" fmla="*/ 4512296 w 8291989"/>
              <a:gd name="connsiteY214" fmla="*/ 3099954 h 3747684"/>
              <a:gd name="connsiteX215" fmla="*/ 4581569 w 8291989"/>
              <a:gd name="connsiteY215" fmla="*/ 3091295 h 3747684"/>
              <a:gd name="connsiteX216" fmla="*/ 4603217 w 8291989"/>
              <a:gd name="connsiteY216" fmla="*/ 3082636 h 3747684"/>
              <a:gd name="connsiteX217" fmla="*/ 4616205 w 8291989"/>
              <a:gd name="connsiteY217" fmla="*/ 3078307 h 3747684"/>
              <a:gd name="connsiteX218" fmla="*/ 4637853 w 8291989"/>
              <a:gd name="connsiteY218" fmla="*/ 3065318 h 3747684"/>
              <a:gd name="connsiteX219" fmla="*/ 4707126 w 8291989"/>
              <a:gd name="connsiteY219" fmla="*/ 3017693 h 3747684"/>
              <a:gd name="connsiteX220" fmla="*/ 4746092 w 8291989"/>
              <a:gd name="connsiteY220" fmla="*/ 2987386 h 3747684"/>
              <a:gd name="connsiteX221" fmla="*/ 4811035 w 8291989"/>
              <a:gd name="connsiteY221" fmla="*/ 2948420 h 3747684"/>
              <a:gd name="connsiteX222" fmla="*/ 4832683 w 8291989"/>
              <a:gd name="connsiteY222" fmla="*/ 2931102 h 3747684"/>
              <a:gd name="connsiteX223" fmla="*/ 4862989 w 8291989"/>
              <a:gd name="connsiteY223" fmla="*/ 2900795 h 3747684"/>
              <a:gd name="connsiteX224" fmla="*/ 4893296 w 8291989"/>
              <a:gd name="connsiteY224" fmla="*/ 2870489 h 3747684"/>
              <a:gd name="connsiteX225" fmla="*/ 4906285 w 8291989"/>
              <a:gd name="connsiteY225" fmla="*/ 2835852 h 3747684"/>
              <a:gd name="connsiteX226" fmla="*/ 4932262 w 8291989"/>
              <a:gd name="connsiteY226" fmla="*/ 2801216 h 3747684"/>
              <a:gd name="connsiteX227" fmla="*/ 4953910 w 8291989"/>
              <a:gd name="connsiteY227" fmla="*/ 2753591 h 3747684"/>
              <a:gd name="connsiteX228" fmla="*/ 4962569 w 8291989"/>
              <a:gd name="connsiteY228" fmla="*/ 2740602 h 3747684"/>
              <a:gd name="connsiteX229" fmla="*/ 4975558 w 8291989"/>
              <a:gd name="connsiteY229" fmla="*/ 2718954 h 3747684"/>
              <a:gd name="connsiteX230" fmla="*/ 4988546 w 8291989"/>
              <a:gd name="connsiteY230" fmla="*/ 2636693 h 3747684"/>
              <a:gd name="connsiteX231" fmla="*/ 4997205 w 8291989"/>
              <a:gd name="connsiteY231" fmla="*/ 2584739 h 3747684"/>
              <a:gd name="connsiteX232" fmla="*/ 5001535 w 8291989"/>
              <a:gd name="connsiteY232" fmla="*/ 2558761 h 3747684"/>
              <a:gd name="connsiteX233" fmla="*/ 5014523 w 8291989"/>
              <a:gd name="connsiteY233" fmla="*/ 2476500 h 3747684"/>
              <a:gd name="connsiteX234" fmla="*/ 5023183 w 8291989"/>
              <a:gd name="connsiteY234" fmla="*/ 2450523 h 3747684"/>
              <a:gd name="connsiteX235" fmla="*/ 5044830 w 8291989"/>
              <a:gd name="connsiteY235" fmla="*/ 2368261 h 3747684"/>
              <a:gd name="connsiteX236" fmla="*/ 5044830 w 8291989"/>
              <a:gd name="connsiteY236" fmla="*/ 2368261 h 3747684"/>
              <a:gd name="connsiteX237" fmla="*/ 5049160 w 8291989"/>
              <a:gd name="connsiteY237" fmla="*/ 2346614 h 3747684"/>
              <a:gd name="connsiteX238" fmla="*/ 5053489 w 8291989"/>
              <a:gd name="connsiteY238" fmla="*/ 2320636 h 3747684"/>
              <a:gd name="connsiteX239" fmla="*/ 5083796 w 8291989"/>
              <a:gd name="connsiteY239" fmla="*/ 2273011 h 3747684"/>
              <a:gd name="connsiteX240" fmla="*/ 5122762 w 8291989"/>
              <a:gd name="connsiteY240" fmla="*/ 2216727 h 3747684"/>
              <a:gd name="connsiteX241" fmla="*/ 5135751 w 8291989"/>
              <a:gd name="connsiteY241" fmla="*/ 2199409 h 3747684"/>
              <a:gd name="connsiteX242" fmla="*/ 5174717 w 8291989"/>
              <a:gd name="connsiteY242" fmla="*/ 2138795 h 3747684"/>
              <a:gd name="connsiteX243" fmla="*/ 5235330 w 8291989"/>
              <a:gd name="connsiteY243" fmla="*/ 2091170 h 3747684"/>
              <a:gd name="connsiteX244" fmla="*/ 5321921 w 8291989"/>
              <a:gd name="connsiteY244" fmla="*/ 2030557 h 3747684"/>
              <a:gd name="connsiteX245" fmla="*/ 5347898 w 8291989"/>
              <a:gd name="connsiteY245" fmla="*/ 2021898 h 3747684"/>
              <a:gd name="connsiteX246" fmla="*/ 5369546 w 8291989"/>
              <a:gd name="connsiteY246" fmla="*/ 2008909 h 3747684"/>
              <a:gd name="connsiteX247" fmla="*/ 5391194 w 8291989"/>
              <a:gd name="connsiteY247" fmla="*/ 2004579 h 3747684"/>
              <a:gd name="connsiteX248" fmla="*/ 5486444 w 8291989"/>
              <a:gd name="connsiteY248" fmla="*/ 1995920 h 3747684"/>
              <a:gd name="connsiteX249" fmla="*/ 5633648 w 8291989"/>
              <a:gd name="connsiteY249" fmla="*/ 2008909 h 3747684"/>
              <a:gd name="connsiteX250" fmla="*/ 5672614 w 8291989"/>
              <a:gd name="connsiteY250" fmla="*/ 2021898 h 3747684"/>
              <a:gd name="connsiteX251" fmla="*/ 5685603 w 8291989"/>
              <a:gd name="connsiteY251" fmla="*/ 2030557 h 3747684"/>
              <a:gd name="connsiteX252" fmla="*/ 5702921 w 8291989"/>
              <a:gd name="connsiteY252" fmla="*/ 2034886 h 3747684"/>
              <a:gd name="connsiteX253" fmla="*/ 5759205 w 8291989"/>
              <a:gd name="connsiteY253" fmla="*/ 2069523 h 3747684"/>
              <a:gd name="connsiteX254" fmla="*/ 5789512 w 8291989"/>
              <a:gd name="connsiteY254" fmla="*/ 2099829 h 3747684"/>
              <a:gd name="connsiteX255" fmla="*/ 5798171 w 8291989"/>
              <a:gd name="connsiteY255" fmla="*/ 2108489 h 3747684"/>
              <a:gd name="connsiteX256" fmla="*/ 5815489 w 8291989"/>
              <a:gd name="connsiteY256" fmla="*/ 2117148 h 3747684"/>
              <a:gd name="connsiteX257" fmla="*/ 5828478 w 8291989"/>
              <a:gd name="connsiteY257" fmla="*/ 2121477 h 3747684"/>
              <a:gd name="connsiteX258" fmla="*/ 5867444 w 8291989"/>
              <a:gd name="connsiteY258" fmla="*/ 2138795 h 3747684"/>
              <a:gd name="connsiteX259" fmla="*/ 5884762 w 8291989"/>
              <a:gd name="connsiteY259" fmla="*/ 2147454 h 3747684"/>
              <a:gd name="connsiteX260" fmla="*/ 5941046 w 8291989"/>
              <a:gd name="connsiteY260" fmla="*/ 2151784 h 3747684"/>
              <a:gd name="connsiteX261" fmla="*/ 5967023 w 8291989"/>
              <a:gd name="connsiteY261" fmla="*/ 2156114 h 3747684"/>
              <a:gd name="connsiteX262" fmla="*/ 6001660 w 8291989"/>
              <a:gd name="connsiteY262" fmla="*/ 2164773 h 3747684"/>
              <a:gd name="connsiteX263" fmla="*/ 6066603 w 8291989"/>
              <a:gd name="connsiteY263" fmla="*/ 2169102 h 3747684"/>
              <a:gd name="connsiteX264" fmla="*/ 6153194 w 8291989"/>
              <a:gd name="connsiteY264" fmla="*/ 2177761 h 3747684"/>
              <a:gd name="connsiteX265" fmla="*/ 6187830 w 8291989"/>
              <a:gd name="connsiteY265" fmla="*/ 2182091 h 3747684"/>
              <a:gd name="connsiteX266" fmla="*/ 6257103 w 8291989"/>
              <a:gd name="connsiteY266" fmla="*/ 2173432 h 3747684"/>
              <a:gd name="connsiteX267" fmla="*/ 6291739 w 8291989"/>
              <a:gd name="connsiteY267" fmla="*/ 2177761 h 3747684"/>
              <a:gd name="connsiteX268" fmla="*/ 6412967 w 8291989"/>
              <a:gd name="connsiteY268" fmla="*/ 2173432 h 3747684"/>
              <a:gd name="connsiteX269" fmla="*/ 6425955 w 8291989"/>
              <a:gd name="connsiteY269" fmla="*/ 2169102 h 3747684"/>
              <a:gd name="connsiteX270" fmla="*/ 6434614 w 8291989"/>
              <a:gd name="connsiteY270" fmla="*/ 2156114 h 3747684"/>
              <a:gd name="connsiteX271" fmla="*/ 6443273 w 8291989"/>
              <a:gd name="connsiteY271" fmla="*/ 2138795 h 3747684"/>
              <a:gd name="connsiteX272" fmla="*/ 6451933 w 8291989"/>
              <a:gd name="connsiteY272" fmla="*/ 2099829 h 3747684"/>
              <a:gd name="connsiteX273" fmla="*/ 6456262 w 8291989"/>
              <a:gd name="connsiteY273" fmla="*/ 2060864 h 3747684"/>
              <a:gd name="connsiteX274" fmla="*/ 6460592 w 8291989"/>
              <a:gd name="connsiteY274" fmla="*/ 2026227 h 3747684"/>
              <a:gd name="connsiteX275" fmla="*/ 6469251 w 8291989"/>
              <a:gd name="connsiteY275" fmla="*/ 1892011 h 3747684"/>
              <a:gd name="connsiteX276" fmla="*/ 6503887 w 8291989"/>
              <a:gd name="connsiteY276" fmla="*/ 1909329 h 3747684"/>
              <a:gd name="connsiteX277" fmla="*/ 6512546 w 8291989"/>
              <a:gd name="connsiteY277" fmla="*/ 1917989 h 3747684"/>
              <a:gd name="connsiteX278" fmla="*/ 6525535 w 8291989"/>
              <a:gd name="connsiteY278" fmla="*/ 1913659 h 3747684"/>
              <a:gd name="connsiteX279" fmla="*/ 6573160 w 8291989"/>
              <a:gd name="connsiteY279" fmla="*/ 1922318 h 3747684"/>
              <a:gd name="connsiteX280" fmla="*/ 6607796 w 8291989"/>
              <a:gd name="connsiteY280" fmla="*/ 1948295 h 3747684"/>
              <a:gd name="connsiteX281" fmla="*/ 6620785 w 8291989"/>
              <a:gd name="connsiteY281" fmla="*/ 1943966 h 3747684"/>
              <a:gd name="connsiteX282" fmla="*/ 6633773 w 8291989"/>
              <a:gd name="connsiteY282" fmla="*/ 1930977 h 3747684"/>
              <a:gd name="connsiteX283" fmla="*/ 6651092 w 8291989"/>
              <a:gd name="connsiteY283" fmla="*/ 1956954 h 3747684"/>
              <a:gd name="connsiteX284" fmla="*/ 6646762 w 8291989"/>
              <a:gd name="connsiteY284" fmla="*/ 1969943 h 3747684"/>
              <a:gd name="connsiteX285" fmla="*/ 6633773 w 8291989"/>
              <a:gd name="connsiteY285" fmla="*/ 1995920 h 3747684"/>
              <a:gd name="connsiteX286" fmla="*/ 6638103 w 8291989"/>
              <a:gd name="connsiteY286" fmla="*/ 2026227 h 3747684"/>
              <a:gd name="connsiteX287" fmla="*/ 6642433 w 8291989"/>
              <a:gd name="connsiteY287" fmla="*/ 2039216 h 3747684"/>
              <a:gd name="connsiteX288" fmla="*/ 6659751 w 8291989"/>
              <a:gd name="connsiteY288" fmla="*/ 2047875 h 3747684"/>
              <a:gd name="connsiteX289" fmla="*/ 6672739 w 8291989"/>
              <a:gd name="connsiteY289" fmla="*/ 2056534 h 3747684"/>
              <a:gd name="connsiteX290" fmla="*/ 6685728 w 8291989"/>
              <a:gd name="connsiteY290" fmla="*/ 2069523 h 3747684"/>
              <a:gd name="connsiteX291" fmla="*/ 6724694 w 8291989"/>
              <a:gd name="connsiteY291" fmla="*/ 2091170 h 3747684"/>
              <a:gd name="connsiteX292" fmla="*/ 6763660 w 8291989"/>
              <a:gd name="connsiteY292" fmla="*/ 2112818 h 3747684"/>
              <a:gd name="connsiteX293" fmla="*/ 6776648 w 8291989"/>
              <a:gd name="connsiteY293" fmla="*/ 2117148 h 3747684"/>
              <a:gd name="connsiteX294" fmla="*/ 6811285 w 8291989"/>
              <a:gd name="connsiteY294" fmla="*/ 2143125 h 3747684"/>
              <a:gd name="connsiteX295" fmla="*/ 6845921 w 8291989"/>
              <a:gd name="connsiteY295" fmla="*/ 2164773 h 3747684"/>
              <a:gd name="connsiteX296" fmla="*/ 6884887 w 8291989"/>
              <a:gd name="connsiteY296" fmla="*/ 2199409 h 3747684"/>
              <a:gd name="connsiteX297" fmla="*/ 6897876 w 8291989"/>
              <a:gd name="connsiteY297" fmla="*/ 2203739 h 3747684"/>
              <a:gd name="connsiteX298" fmla="*/ 6941171 w 8291989"/>
              <a:gd name="connsiteY298" fmla="*/ 2234045 h 3747684"/>
              <a:gd name="connsiteX299" fmla="*/ 6958489 w 8291989"/>
              <a:gd name="connsiteY299" fmla="*/ 2242704 h 3747684"/>
              <a:gd name="connsiteX300" fmla="*/ 6971478 w 8291989"/>
              <a:gd name="connsiteY300" fmla="*/ 2247034 h 3747684"/>
              <a:gd name="connsiteX301" fmla="*/ 6997455 w 8291989"/>
              <a:gd name="connsiteY301" fmla="*/ 2264352 h 3747684"/>
              <a:gd name="connsiteX302" fmla="*/ 6975808 w 8291989"/>
              <a:gd name="connsiteY302" fmla="*/ 2281670 h 3747684"/>
              <a:gd name="connsiteX303" fmla="*/ 6958489 w 8291989"/>
              <a:gd name="connsiteY303" fmla="*/ 2298989 h 3747684"/>
              <a:gd name="connsiteX304" fmla="*/ 6945501 w 8291989"/>
              <a:gd name="connsiteY304" fmla="*/ 2311977 h 3747684"/>
              <a:gd name="connsiteX305" fmla="*/ 6932512 w 8291989"/>
              <a:gd name="connsiteY305" fmla="*/ 2324966 h 3747684"/>
              <a:gd name="connsiteX306" fmla="*/ 6906535 w 8291989"/>
              <a:gd name="connsiteY306" fmla="*/ 2359602 h 3747684"/>
              <a:gd name="connsiteX307" fmla="*/ 6889217 w 8291989"/>
              <a:gd name="connsiteY307" fmla="*/ 2376920 h 3747684"/>
              <a:gd name="connsiteX308" fmla="*/ 6880558 w 8291989"/>
              <a:gd name="connsiteY308" fmla="*/ 2389909 h 3747684"/>
              <a:gd name="connsiteX309" fmla="*/ 6871898 w 8291989"/>
              <a:gd name="connsiteY309" fmla="*/ 2420216 h 3747684"/>
              <a:gd name="connsiteX310" fmla="*/ 6876228 w 8291989"/>
              <a:gd name="connsiteY310" fmla="*/ 2433204 h 3747684"/>
              <a:gd name="connsiteX311" fmla="*/ 6910864 w 8291989"/>
              <a:gd name="connsiteY311" fmla="*/ 2459182 h 3747684"/>
              <a:gd name="connsiteX312" fmla="*/ 6941171 w 8291989"/>
              <a:gd name="connsiteY312" fmla="*/ 2476500 h 3747684"/>
              <a:gd name="connsiteX313" fmla="*/ 6954160 w 8291989"/>
              <a:gd name="connsiteY313" fmla="*/ 2472170 h 3747684"/>
              <a:gd name="connsiteX314" fmla="*/ 6984467 w 8291989"/>
              <a:gd name="connsiteY314" fmla="*/ 2437534 h 3747684"/>
              <a:gd name="connsiteX315" fmla="*/ 7023433 w 8291989"/>
              <a:gd name="connsiteY315" fmla="*/ 2398568 h 3747684"/>
              <a:gd name="connsiteX316" fmla="*/ 7053739 w 8291989"/>
              <a:gd name="connsiteY316" fmla="*/ 2355273 h 3747684"/>
              <a:gd name="connsiteX317" fmla="*/ 7062398 w 8291989"/>
              <a:gd name="connsiteY317" fmla="*/ 2337954 h 3747684"/>
              <a:gd name="connsiteX318" fmla="*/ 7071058 w 8291989"/>
              <a:gd name="connsiteY318" fmla="*/ 2324966 h 3747684"/>
              <a:gd name="connsiteX319" fmla="*/ 7088376 w 8291989"/>
              <a:gd name="connsiteY319" fmla="*/ 2294659 h 3747684"/>
              <a:gd name="connsiteX320" fmla="*/ 7105694 w 8291989"/>
              <a:gd name="connsiteY320" fmla="*/ 2273011 h 3747684"/>
              <a:gd name="connsiteX321" fmla="*/ 7114353 w 8291989"/>
              <a:gd name="connsiteY321" fmla="*/ 2294659 h 3747684"/>
              <a:gd name="connsiteX322" fmla="*/ 7919648 w 8291989"/>
              <a:gd name="connsiteY322" fmla="*/ 978477 h 3747684"/>
              <a:gd name="connsiteX323" fmla="*/ 8136126 w 8291989"/>
              <a:gd name="connsiteY323" fmla="*/ 597477 h 3747684"/>
              <a:gd name="connsiteX324" fmla="*/ 8291989 w 8291989"/>
              <a:gd name="connsiteY324" fmla="*/ 177512 h 3747684"/>
              <a:gd name="connsiteX325" fmla="*/ 8188079 w 8291989"/>
              <a:gd name="connsiteY325" fmla="*/ 112568 h 3747684"/>
              <a:gd name="connsiteX326" fmla="*/ 7837387 w 8291989"/>
              <a:gd name="connsiteY326" fmla="*/ 142875 h 3747684"/>
              <a:gd name="connsiteX327" fmla="*/ 7512671 w 8291989"/>
              <a:gd name="connsiteY327" fmla="*/ 697057 h 3747684"/>
              <a:gd name="connsiteX328" fmla="*/ 7296194 w 8291989"/>
              <a:gd name="connsiteY328" fmla="*/ 736022 h 3747684"/>
              <a:gd name="connsiteX329" fmla="*/ 7265887 w 8291989"/>
              <a:gd name="connsiteY329" fmla="*/ 818284 h 3747684"/>
              <a:gd name="connsiteX330" fmla="*/ 7304853 w 8291989"/>
              <a:gd name="connsiteY330" fmla="*/ 878898 h 3747684"/>
              <a:gd name="connsiteX331" fmla="*/ 7136001 w 8291989"/>
              <a:gd name="connsiteY331" fmla="*/ 1142999 h 3747684"/>
              <a:gd name="connsiteX332" fmla="*/ 6672740 w 8291989"/>
              <a:gd name="connsiteY33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5044830 w 8291989"/>
              <a:gd name="connsiteY235" fmla="*/ 2368261 h 3747684"/>
              <a:gd name="connsiteX236" fmla="*/ 5049160 w 8291989"/>
              <a:gd name="connsiteY236" fmla="*/ 2346614 h 3747684"/>
              <a:gd name="connsiteX237" fmla="*/ 5053489 w 8291989"/>
              <a:gd name="connsiteY237" fmla="*/ 2320636 h 3747684"/>
              <a:gd name="connsiteX238" fmla="*/ 5083796 w 8291989"/>
              <a:gd name="connsiteY238" fmla="*/ 2273011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5044830 w 8291989"/>
              <a:gd name="connsiteY235" fmla="*/ 2368261 h 3747684"/>
              <a:gd name="connsiteX236" fmla="*/ 5049160 w 8291989"/>
              <a:gd name="connsiteY236" fmla="*/ 2346614 h 3747684"/>
              <a:gd name="connsiteX237" fmla="*/ 5053489 w 8291989"/>
              <a:gd name="connsiteY237" fmla="*/ 2320636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5044830 w 8291989"/>
              <a:gd name="connsiteY235" fmla="*/ 2368261 h 3747684"/>
              <a:gd name="connsiteX236" fmla="*/ 5049160 w 8291989"/>
              <a:gd name="connsiteY236" fmla="*/ 234661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5044830 w 8291989"/>
              <a:gd name="connsiteY235" fmla="*/ 2368261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4388594 w 8291989"/>
              <a:gd name="connsiteY232" fmla="*/ 1792741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4388594 w 8291989"/>
              <a:gd name="connsiteY232" fmla="*/ 1792741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4388594 w 8291989"/>
              <a:gd name="connsiteY232" fmla="*/ 1792741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4168098 w 8291989"/>
              <a:gd name="connsiteY231" fmla="*/ 1987261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041303 w 8291989"/>
              <a:gd name="connsiteY230" fmla="*/ 2152712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041303 w 8291989"/>
              <a:gd name="connsiteY230" fmla="*/ 2152712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041303 w 8291989"/>
              <a:gd name="connsiteY230" fmla="*/ 2152712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676694 w 8291989"/>
              <a:gd name="connsiteY181" fmla="*/ 2281670 h 3747684"/>
              <a:gd name="connsiteX182" fmla="*/ 3768233 w 8291989"/>
              <a:gd name="connsiteY182" fmla="*/ 20955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041303 w 8291989"/>
              <a:gd name="connsiteY230" fmla="*/ 2152712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67614 w 8291989"/>
              <a:gd name="connsiteY182" fmla="*/ 2290329 h 3747684"/>
              <a:gd name="connsiteX183" fmla="*/ 3849876 w 8291989"/>
              <a:gd name="connsiteY183" fmla="*/ 2298989 h 3747684"/>
              <a:gd name="connsiteX184" fmla="*/ 3914819 w 8291989"/>
              <a:gd name="connsiteY184" fmla="*/ 2303318 h 3747684"/>
              <a:gd name="connsiteX185" fmla="*/ 4023058 w 8291989"/>
              <a:gd name="connsiteY185" fmla="*/ 2316307 h 3747684"/>
              <a:gd name="connsiteX186" fmla="*/ 4036046 w 8291989"/>
              <a:gd name="connsiteY186" fmla="*/ 2324966 h 3747684"/>
              <a:gd name="connsiteX187" fmla="*/ 4040376 w 8291989"/>
              <a:gd name="connsiteY187" fmla="*/ 2337954 h 3747684"/>
              <a:gd name="connsiteX188" fmla="*/ 4053364 w 8291989"/>
              <a:gd name="connsiteY188" fmla="*/ 2359602 h 3747684"/>
              <a:gd name="connsiteX189" fmla="*/ 4113978 w 8291989"/>
              <a:gd name="connsiteY189" fmla="*/ 2424545 h 3747684"/>
              <a:gd name="connsiteX190" fmla="*/ 4200569 w 8291989"/>
              <a:gd name="connsiteY190" fmla="*/ 2554432 h 3747684"/>
              <a:gd name="connsiteX191" fmla="*/ 4209228 w 8291989"/>
              <a:gd name="connsiteY191" fmla="*/ 2571750 h 3747684"/>
              <a:gd name="connsiteX192" fmla="*/ 4213558 w 8291989"/>
              <a:gd name="connsiteY192" fmla="*/ 2593398 h 3747684"/>
              <a:gd name="connsiteX193" fmla="*/ 4222217 w 8291989"/>
              <a:gd name="connsiteY193" fmla="*/ 2610716 h 3747684"/>
              <a:gd name="connsiteX194" fmla="*/ 4230876 w 8291989"/>
              <a:gd name="connsiteY194" fmla="*/ 2632364 h 3747684"/>
              <a:gd name="connsiteX195" fmla="*/ 4235205 w 8291989"/>
              <a:gd name="connsiteY195" fmla="*/ 2649682 h 3747684"/>
              <a:gd name="connsiteX196" fmla="*/ 4248194 w 8291989"/>
              <a:gd name="connsiteY196" fmla="*/ 2684318 h 3747684"/>
              <a:gd name="connsiteX197" fmla="*/ 4252523 w 8291989"/>
              <a:gd name="connsiteY197" fmla="*/ 2701636 h 3747684"/>
              <a:gd name="connsiteX198" fmla="*/ 4265512 w 8291989"/>
              <a:gd name="connsiteY198" fmla="*/ 2727614 h 3747684"/>
              <a:gd name="connsiteX199" fmla="*/ 4274171 w 8291989"/>
              <a:gd name="connsiteY199" fmla="*/ 2766579 h 3747684"/>
              <a:gd name="connsiteX200" fmla="*/ 4304478 w 8291989"/>
              <a:gd name="connsiteY200" fmla="*/ 2822864 h 3747684"/>
              <a:gd name="connsiteX201" fmla="*/ 4313137 w 8291989"/>
              <a:gd name="connsiteY201" fmla="*/ 2844511 h 3747684"/>
              <a:gd name="connsiteX202" fmla="*/ 4343444 w 8291989"/>
              <a:gd name="connsiteY202" fmla="*/ 2883477 h 3747684"/>
              <a:gd name="connsiteX203" fmla="*/ 4352103 w 8291989"/>
              <a:gd name="connsiteY203" fmla="*/ 2905125 h 3747684"/>
              <a:gd name="connsiteX204" fmla="*/ 4360762 w 8291989"/>
              <a:gd name="connsiteY204" fmla="*/ 2922443 h 3747684"/>
              <a:gd name="connsiteX205" fmla="*/ 4365092 w 8291989"/>
              <a:gd name="connsiteY205" fmla="*/ 2939761 h 3747684"/>
              <a:gd name="connsiteX206" fmla="*/ 4373751 w 8291989"/>
              <a:gd name="connsiteY206" fmla="*/ 2952750 h 3747684"/>
              <a:gd name="connsiteX207" fmla="*/ 4399728 w 8291989"/>
              <a:gd name="connsiteY207" fmla="*/ 2996045 h 3747684"/>
              <a:gd name="connsiteX208" fmla="*/ 4425705 w 8291989"/>
              <a:gd name="connsiteY208" fmla="*/ 3039341 h 3747684"/>
              <a:gd name="connsiteX209" fmla="*/ 4443023 w 8291989"/>
              <a:gd name="connsiteY209" fmla="*/ 3060989 h 3747684"/>
              <a:gd name="connsiteX210" fmla="*/ 4481989 w 8291989"/>
              <a:gd name="connsiteY210" fmla="*/ 3086966 h 3747684"/>
              <a:gd name="connsiteX211" fmla="*/ 4494978 w 8291989"/>
              <a:gd name="connsiteY211" fmla="*/ 3091295 h 3747684"/>
              <a:gd name="connsiteX212" fmla="*/ 4512296 w 8291989"/>
              <a:gd name="connsiteY212" fmla="*/ 3099954 h 3747684"/>
              <a:gd name="connsiteX213" fmla="*/ 4581569 w 8291989"/>
              <a:gd name="connsiteY213" fmla="*/ 3091295 h 3747684"/>
              <a:gd name="connsiteX214" fmla="*/ 4603217 w 8291989"/>
              <a:gd name="connsiteY214" fmla="*/ 3082636 h 3747684"/>
              <a:gd name="connsiteX215" fmla="*/ 4616205 w 8291989"/>
              <a:gd name="connsiteY215" fmla="*/ 3078307 h 3747684"/>
              <a:gd name="connsiteX216" fmla="*/ 4637853 w 8291989"/>
              <a:gd name="connsiteY216" fmla="*/ 3065318 h 3747684"/>
              <a:gd name="connsiteX217" fmla="*/ 4707126 w 8291989"/>
              <a:gd name="connsiteY217" fmla="*/ 3017693 h 3747684"/>
              <a:gd name="connsiteX218" fmla="*/ 4746092 w 8291989"/>
              <a:gd name="connsiteY218" fmla="*/ 2987386 h 3747684"/>
              <a:gd name="connsiteX219" fmla="*/ 4811035 w 8291989"/>
              <a:gd name="connsiteY219" fmla="*/ 2948420 h 3747684"/>
              <a:gd name="connsiteX220" fmla="*/ 4832683 w 8291989"/>
              <a:gd name="connsiteY220" fmla="*/ 2931102 h 3747684"/>
              <a:gd name="connsiteX221" fmla="*/ 4862989 w 8291989"/>
              <a:gd name="connsiteY221" fmla="*/ 2900795 h 3747684"/>
              <a:gd name="connsiteX222" fmla="*/ 4893296 w 8291989"/>
              <a:gd name="connsiteY222" fmla="*/ 2870489 h 3747684"/>
              <a:gd name="connsiteX223" fmla="*/ 4906285 w 8291989"/>
              <a:gd name="connsiteY223" fmla="*/ 2835852 h 3747684"/>
              <a:gd name="connsiteX224" fmla="*/ 4932262 w 8291989"/>
              <a:gd name="connsiteY224" fmla="*/ 2801216 h 3747684"/>
              <a:gd name="connsiteX225" fmla="*/ 4953910 w 8291989"/>
              <a:gd name="connsiteY225" fmla="*/ 2753591 h 3747684"/>
              <a:gd name="connsiteX226" fmla="*/ 4962569 w 8291989"/>
              <a:gd name="connsiteY226" fmla="*/ 2740602 h 3747684"/>
              <a:gd name="connsiteX227" fmla="*/ 4975558 w 8291989"/>
              <a:gd name="connsiteY227" fmla="*/ 2718954 h 3747684"/>
              <a:gd name="connsiteX228" fmla="*/ 4988546 w 8291989"/>
              <a:gd name="connsiteY228" fmla="*/ 2636693 h 3747684"/>
              <a:gd name="connsiteX229" fmla="*/ 4041303 w 8291989"/>
              <a:gd name="connsiteY229" fmla="*/ 2152712 h 3747684"/>
              <a:gd name="connsiteX230" fmla="*/ 4181706 w 8291989"/>
              <a:gd name="connsiteY230" fmla="*/ 1973654 h 3747684"/>
              <a:gd name="connsiteX231" fmla="*/ 4334165 w 8291989"/>
              <a:gd name="connsiteY231" fmla="*/ 1806348 h 3747684"/>
              <a:gd name="connsiteX232" fmla="*/ 4502710 w 8291989"/>
              <a:gd name="connsiteY232" fmla="*/ 1787175 h 3747684"/>
              <a:gd name="connsiteX233" fmla="*/ 4609402 w 8291989"/>
              <a:gd name="connsiteY233" fmla="*/ 1725324 h 3747684"/>
              <a:gd name="connsiteX234" fmla="*/ 4901955 w 8291989"/>
              <a:gd name="connsiteY234" fmla="*/ 1830779 h 3747684"/>
              <a:gd name="connsiteX235" fmla="*/ 5018544 w 8291989"/>
              <a:gd name="connsiteY235" fmla="*/ 1928194 h 3747684"/>
              <a:gd name="connsiteX236" fmla="*/ 5067096 w 8291989"/>
              <a:gd name="connsiteY236" fmla="*/ 2045091 h 3747684"/>
              <a:gd name="connsiteX237" fmla="*/ 5087198 w 8291989"/>
              <a:gd name="connsiteY237" fmla="*/ 2164153 h 3747684"/>
              <a:gd name="connsiteX238" fmla="*/ 5122762 w 8291989"/>
              <a:gd name="connsiteY238" fmla="*/ 2216727 h 3747684"/>
              <a:gd name="connsiteX239" fmla="*/ 5135751 w 8291989"/>
              <a:gd name="connsiteY239" fmla="*/ 2199409 h 3747684"/>
              <a:gd name="connsiteX240" fmla="*/ 5174717 w 8291989"/>
              <a:gd name="connsiteY240" fmla="*/ 2138795 h 3747684"/>
              <a:gd name="connsiteX241" fmla="*/ 5235330 w 8291989"/>
              <a:gd name="connsiteY241" fmla="*/ 2091170 h 3747684"/>
              <a:gd name="connsiteX242" fmla="*/ 5321921 w 8291989"/>
              <a:gd name="connsiteY242" fmla="*/ 2030557 h 3747684"/>
              <a:gd name="connsiteX243" fmla="*/ 5347898 w 8291989"/>
              <a:gd name="connsiteY243" fmla="*/ 2021898 h 3747684"/>
              <a:gd name="connsiteX244" fmla="*/ 5369546 w 8291989"/>
              <a:gd name="connsiteY244" fmla="*/ 2008909 h 3747684"/>
              <a:gd name="connsiteX245" fmla="*/ 5391194 w 8291989"/>
              <a:gd name="connsiteY245" fmla="*/ 2004579 h 3747684"/>
              <a:gd name="connsiteX246" fmla="*/ 5486444 w 8291989"/>
              <a:gd name="connsiteY246" fmla="*/ 1995920 h 3747684"/>
              <a:gd name="connsiteX247" fmla="*/ 5633648 w 8291989"/>
              <a:gd name="connsiteY247" fmla="*/ 2008909 h 3747684"/>
              <a:gd name="connsiteX248" fmla="*/ 5672614 w 8291989"/>
              <a:gd name="connsiteY248" fmla="*/ 2021898 h 3747684"/>
              <a:gd name="connsiteX249" fmla="*/ 5685603 w 8291989"/>
              <a:gd name="connsiteY249" fmla="*/ 2030557 h 3747684"/>
              <a:gd name="connsiteX250" fmla="*/ 5702921 w 8291989"/>
              <a:gd name="connsiteY250" fmla="*/ 2034886 h 3747684"/>
              <a:gd name="connsiteX251" fmla="*/ 5759205 w 8291989"/>
              <a:gd name="connsiteY251" fmla="*/ 2069523 h 3747684"/>
              <a:gd name="connsiteX252" fmla="*/ 5789512 w 8291989"/>
              <a:gd name="connsiteY252" fmla="*/ 2099829 h 3747684"/>
              <a:gd name="connsiteX253" fmla="*/ 5798171 w 8291989"/>
              <a:gd name="connsiteY253" fmla="*/ 2108489 h 3747684"/>
              <a:gd name="connsiteX254" fmla="*/ 5815489 w 8291989"/>
              <a:gd name="connsiteY254" fmla="*/ 2117148 h 3747684"/>
              <a:gd name="connsiteX255" fmla="*/ 5828478 w 8291989"/>
              <a:gd name="connsiteY255" fmla="*/ 2121477 h 3747684"/>
              <a:gd name="connsiteX256" fmla="*/ 5867444 w 8291989"/>
              <a:gd name="connsiteY256" fmla="*/ 2138795 h 3747684"/>
              <a:gd name="connsiteX257" fmla="*/ 5884762 w 8291989"/>
              <a:gd name="connsiteY257" fmla="*/ 2147454 h 3747684"/>
              <a:gd name="connsiteX258" fmla="*/ 5941046 w 8291989"/>
              <a:gd name="connsiteY258" fmla="*/ 2151784 h 3747684"/>
              <a:gd name="connsiteX259" fmla="*/ 5967023 w 8291989"/>
              <a:gd name="connsiteY259" fmla="*/ 2156114 h 3747684"/>
              <a:gd name="connsiteX260" fmla="*/ 6001660 w 8291989"/>
              <a:gd name="connsiteY260" fmla="*/ 2164773 h 3747684"/>
              <a:gd name="connsiteX261" fmla="*/ 6066603 w 8291989"/>
              <a:gd name="connsiteY261" fmla="*/ 2169102 h 3747684"/>
              <a:gd name="connsiteX262" fmla="*/ 6153194 w 8291989"/>
              <a:gd name="connsiteY262" fmla="*/ 2177761 h 3747684"/>
              <a:gd name="connsiteX263" fmla="*/ 6187830 w 8291989"/>
              <a:gd name="connsiteY263" fmla="*/ 2182091 h 3747684"/>
              <a:gd name="connsiteX264" fmla="*/ 6257103 w 8291989"/>
              <a:gd name="connsiteY264" fmla="*/ 2173432 h 3747684"/>
              <a:gd name="connsiteX265" fmla="*/ 6291739 w 8291989"/>
              <a:gd name="connsiteY265" fmla="*/ 2177761 h 3747684"/>
              <a:gd name="connsiteX266" fmla="*/ 6412967 w 8291989"/>
              <a:gd name="connsiteY266" fmla="*/ 2173432 h 3747684"/>
              <a:gd name="connsiteX267" fmla="*/ 6425955 w 8291989"/>
              <a:gd name="connsiteY267" fmla="*/ 2169102 h 3747684"/>
              <a:gd name="connsiteX268" fmla="*/ 6434614 w 8291989"/>
              <a:gd name="connsiteY268" fmla="*/ 2156114 h 3747684"/>
              <a:gd name="connsiteX269" fmla="*/ 6443273 w 8291989"/>
              <a:gd name="connsiteY269" fmla="*/ 2138795 h 3747684"/>
              <a:gd name="connsiteX270" fmla="*/ 6451933 w 8291989"/>
              <a:gd name="connsiteY270" fmla="*/ 2099829 h 3747684"/>
              <a:gd name="connsiteX271" fmla="*/ 6456262 w 8291989"/>
              <a:gd name="connsiteY271" fmla="*/ 2060864 h 3747684"/>
              <a:gd name="connsiteX272" fmla="*/ 6460592 w 8291989"/>
              <a:gd name="connsiteY272" fmla="*/ 2026227 h 3747684"/>
              <a:gd name="connsiteX273" fmla="*/ 6469251 w 8291989"/>
              <a:gd name="connsiteY273" fmla="*/ 1892011 h 3747684"/>
              <a:gd name="connsiteX274" fmla="*/ 6503887 w 8291989"/>
              <a:gd name="connsiteY274" fmla="*/ 1909329 h 3747684"/>
              <a:gd name="connsiteX275" fmla="*/ 6512546 w 8291989"/>
              <a:gd name="connsiteY275" fmla="*/ 1917989 h 3747684"/>
              <a:gd name="connsiteX276" fmla="*/ 6525535 w 8291989"/>
              <a:gd name="connsiteY276" fmla="*/ 1913659 h 3747684"/>
              <a:gd name="connsiteX277" fmla="*/ 6573160 w 8291989"/>
              <a:gd name="connsiteY277" fmla="*/ 1922318 h 3747684"/>
              <a:gd name="connsiteX278" fmla="*/ 6607796 w 8291989"/>
              <a:gd name="connsiteY278" fmla="*/ 1948295 h 3747684"/>
              <a:gd name="connsiteX279" fmla="*/ 6620785 w 8291989"/>
              <a:gd name="connsiteY279" fmla="*/ 1943966 h 3747684"/>
              <a:gd name="connsiteX280" fmla="*/ 6633773 w 8291989"/>
              <a:gd name="connsiteY280" fmla="*/ 1930977 h 3747684"/>
              <a:gd name="connsiteX281" fmla="*/ 6651092 w 8291989"/>
              <a:gd name="connsiteY281" fmla="*/ 1956954 h 3747684"/>
              <a:gd name="connsiteX282" fmla="*/ 6646762 w 8291989"/>
              <a:gd name="connsiteY282" fmla="*/ 1969943 h 3747684"/>
              <a:gd name="connsiteX283" fmla="*/ 6633773 w 8291989"/>
              <a:gd name="connsiteY283" fmla="*/ 1995920 h 3747684"/>
              <a:gd name="connsiteX284" fmla="*/ 6638103 w 8291989"/>
              <a:gd name="connsiteY284" fmla="*/ 2026227 h 3747684"/>
              <a:gd name="connsiteX285" fmla="*/ 6642433 w 8291989"/>
              <a:gd name="connsiteY285" fmla="*/ 2039216 h 3747684"/>
              <a:gd name="connsiteX286" fmla="*/ 6659751 w 8291989"/>
              <a:gd name="connsiteY286" fmla="*/ 2047875 h 3747684"/>
              <a:gd name="connsiteX287" fmla="*/ 6672739 w 8291989"/>
              <a:gd name="connsiteY287" fmla="*/ 2056534 h 3747684"/>
              <a:gd name="connsiteX288" fmla="*/ 6685728 w 8291989"/>
              <a:gd name="connsiteY288" fmla="*/ 2069523 h 3747684"/>
              <a:gd name="connsiteX289" fmla="*/ 6724694 w 8291989"/>
              <a:gd name="connsiteY289" fmla="*/ 2091170 h 3747684"/>
              <a:gd name="connsiteX290" fmla="*/ 6763660 w 8291989"/>
              <a:gd name="connsiteY290" fmla="*/ 2112818 h 3747684"/>
              <a:gd name="connsiteX291" fmla="*/ 6776648 w 8291989"/>
              <a:gd name="connsiteY291" fmla="*/ 2117148 h 3747684"/>
              <a:gd name="connsiteX292" fmla="*/ 6811285 w 8291989"/>
              <a:gd name="connsiteY292" fmla="*/ 2143125 h 3747684"/>
              <a:gd name="connsiteX293" fmla="*/ 6845921 w 8291989"/>
              <a:gd name="connsiteY293" fmla="*/ 2164773 h 3747684"/>
              <a:gd name="connsiteX294" fmla="*/ 6884887 w 8291989"/>
              <a:gd name="connsiteY294" fmla="*/ 2199409 h 3747684"/>
              <a:gd name="connsiteX295" fmla="*/ 6897876 w 8291989"/>
              <a:gd name="connsiteY295" fmla="*/ 2203739 h 3747684"/>
              <a:gd name="connsiteX296" fmla="*/ 6941171 w 8291989"/>
              <a:gd name="connsiteY296" fmla="*/ 2234045 h 3747684"/>
              <a:gd name="connsiteX297" fmla="*/ 6958489 w 8291989"/>
              <a:gd name="connsiteY297" fmla="*/ 2242704 h 3747684"/>
              <a:gd name="connsiteX298" fmla="*/ 6971478 w 8291989"/>
              <a:gd name="connsiteY298" fmla="*/ 2247034 h 3747684"/>
              <a:gd name="connsiteX299" fmla="*/ 6997455 w 8291989"/>
              <a:gd name="connsiteY299" fmla="*/ 2264352 h 3747684"/>
              <a:gd name="connsiteX300" fmla="*/ 6975808 w 8291989"/>
              <a:gd name="connsiteY300" fmla="*/ 2281670 h 3747684"/>
              <a:gd name="connsiteX301" fmla="*/ 6958489 w 8291989"/>
              <a:gd name="connsiteY301" fmla="*/ 2298989 h 3747684"/>
              <a:gd name="connsiteX302" fmla="*/ 6945501 w 8291989"/>
              <a:gd name="connsiteY302" fmla="*/ 2311977 h 3747684"/>
              <a:gd name="connsiteX303" fmla="*/ 6932512 w 8291989"/>
              <a:gd name="connsiteY303" fmla="*/ 2324966 h 3747684"/>
              <a:gd name="connsiteX304" fmla="*/ 6906535 w 8291989"/>
              <a:gd name="connsiteY304" fmla="*/ 2359602 h 3747684"/>
              <a:gd name="connsiteX305" fmla="*/ 6889217 w 8291989"/>
              <a:gd name="connsiteY305" fmla="*/ 2376920 h 3747684"/>
              <a:gd name="connsiteX306" fmla="*/ 6880558 w 8291989"/>
              <a:gd name="connsiteY306" fmla="*/ 2389909 h 3747684"/>
              <a:gd name="connsiteX307" fmla="*/ 6871898 w 8291989"/>
              <a:gd name="connsiteY307" fmla="*/ 2420216 h 3747684"/>
              <a:gd name="connsiteX308" fmla="*/ 6876228 w 8291989"/>
              <a:gd name="connsiteY308" fmla="*/ 2433204 h 3747684"/>
              <a:gd name="connsiteX309" fmla="*/ 6910864 w 8291989"/>
              <a:gd name="connsiteY309" fmla="*/ 2459182 h 3747684"/>
              <a:gd name="connsiteX310" fmla="*/ 6941171 w 8291989"/>
              <a:gd name="connsiteY310" fmla="*/ 2476500 h 3747684"/>
              <a:gd name="connsiteX311" fmla="*/ 6954160 w 8291989"/>
              <a:gd name="connsiteY311" fmla="*/ 2472170 h 3747684"/>
              <a:gd name="connsiteX312" fmla="*/ 6984467 w 8291989"/>
              <a:gd name="connsiteY312" fmla="*/ 2437534 h 3747684"/>
              <a:gd name="connsiteX313" fmla="*/ 7023433 w 8291989"/>
              <a:gd name="connsiteY313" fmla="*/ 2398568 h 3747684"/>
              <a:gd name="connsiteX314" fmla="*/ 7053739 w 8291989"/>
              <a:gd name="connsiteY314" fmla="*/ 2355273 h 3747684"/>
              <a:gd name="connsiteX315" fmla="*/ 7062398 w 8291989"/>
              <a:gd name="connsiteY315" fmla="*/ 2337954 h 3747684"/>
              <a:gd name="connsiteX316" fmla="*/ 7071058 w 8291989"/>
              <a:gd name="connsiteY316" fmla="*/ 2324966 h 3747684"/>
              <a:gd name="connsiteX317" fmla="*/ 7088376 w 8291989"/>
              <a:gd name="connsiteY317" fmla="*/ 2294659 h 3747684"/>
              <a:gd name="connsiteX318" fmla="*/ 7105694 w 8291989"/>
              <a:gd name="connsiteY318" fmla="*/ 2273011 h 3747684"/>
              <a:gd name="connsiteX319" fmla="*/ 7114353 w 8291989"/>
              <a:gd name="connsiteY319" fmla="*/ 2294659 h 3747684"/>
              <a:gd name="connsiteX320" fmla="*/ 7919648 w 8291989"/>
              <a:gd name="connsiteY320" fmla="*/ 978477 h 3747684"/>
              <a:gd name="connsiteX321" fmla="*/ 8136126 w 8291989"/>
              <a:gd name="connsiteY321" fmla="*/ 597477 h 3747684"/>
              <a:gd name="connsiteX322" fmla="*/ 8291989 w 8291989"/>
              <a:gd name="connsiteY322" fmla="*/ 177512 h 3747684"/>
              <a:gd name="connsiteX323" fmla="*/ 8188079 w 8291989"/>
              <a:gd name="connsiteY323" fmla="*/ 112568 h 3747684"/>
              <a:gd name="connsiteX324" fmla="*/ 7837387 w 8291989"/>
              <a:gd name="connsiteY324" fmla="*/ 142875 h 3747684"/>
              <a:gd name="connsiteX325" fmla="*/ 7512671 w 8291989"/>
              <a:gd name="connsiteY325" fmla="*/ 697057 h 3747684"/>
              <a:gd name="connsiteX326" fmla="*/ 7296194 w 8291989"/>
              <a:gd name="connsiteY326" fmla="*/ 736022 h 3747684"/>
              <a:gd name="connsiteX327" fmla="*/ 7265887 w 8291989"/>
              <a:gd name="connsiteY327" fmla="*/ 818284 h 3747684"/>
              <a:gd name="connsiteX328" fmla="*/ 7304853 w 8291989"/>
              <a:gd name="connsiteY328" fmla="*/ 878898 h 3747684"/>
              <a:gd name="connsiteX329" fmla="*/ 7136001 w 8291989"/>
              <a:gd name="connsiteY329" fmla="*/ 1142999 h 3747684"/>
              <a:gd name="connsiteX330" fmla="*/ 6672740 w 8291989"/>
              <a:gd name="connsiteY33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113978 w 8291989"/>
              <a:gd name="connsiteY187" fmla="*/ 2424545 h 3747684"/>
              <a:gd name="connsiteX188" fmla="*/ 4200569 w 8291989"/>
              <a:gd name="connsiteY188" fmla="*/ 2554432 h 3747684"/>
              <a:gd name="connsiteX189" fmla="*/ 4209228 w 8291989"/>
              <a:gd name="connsiteY189" fmla="*/ 2571750 h 3747684"/>
              <a:gd name="connsiteX190" fmla="*/ 4213558 w 8291989"/>
              <a:gd name="connsiteY190" fmla="*/ 2593398 h 3747684"/>
              <a:gd name="connsiteX191" fmla="*/ 4222217 w 8291989"/>
              <a:gd name="connsiteY191" fmla="*/ 2610716 h 3747684"/>
              <a:gd name="connsiteX192" fmla="*/ 4230876 w 8291989"/>
              <a:gd name="connsiteY192" fmla="*/ 2632364 h 3747684"/>
              <a:gd name="connsiteX193" fmla="*/ 4235205 w 8291989"/>
              <a:gd name="connsiteY193" fmla="*/ 2649682 h 3747684"/>
              <a:gd name="connsiteX194" fmla="*/ 4248194 w 8291989"/>
              <a:gd name="connsiteY194" fmla="*/ 2684318 h 3747684"/>
              <a:gd name="connsiteX195" fmla="*/ 4252523 w 8291989"/>
              <a:gd name="connsiteY195" fmla="*/ 2701636 h 3747684"/>
              <a:gd name="connsiteX196" fmla="*/ 4265512 w 8291989"/>
              <a:gd name="connsiteY196" fmla="*/ 2727614 h 3747684"/>
              <a:gd name="connsiteX197" fmla="*/ 4274171 w 8291989"/>
              <a:gd name="connsiteY197" fmla="*/ 2766579 h 3747684"/>
              <a:gd name="connsiteX198" fmla="*/ 4304478 w 8291989"/>
              <a:gd name="connsiteY198" fmla="*/ 2822864 h 3747684"/>
              <a:gd name="connsiteX199" fmla="*/ 4313137 w 8291989"/>
              <a:gd name="connsiteY199" fmla="*/ 2844511 h 3747684"/>
              <a:gd name="connsiteX200" fmla="*/ 4343444 w 8291989"/>
              <a:gd name="connsiteY200" fmla="*/ 2883477 h 3747684"/>
              <a:gd name="connsiteX201" fmla="*/ 4352103 w 8291989"/>
              <a:gd name="connsiteY201" fmla="*/ 2905125 h 3747684"/>
              <a:gd name="connsiteX202" fmla="*/ 4360762 w 8291989"/>
              <a:gd name="connsiteY202" fmla="*/ 2922443 h 3747684"/>
              <a:gd name="connsiteX203" fmla="*/ 4365092 w 8291989"/>
              <a:gd name="connsiteY203" fmla="*/ 2939761 h 3747684"/>
              <a:gd name="connsiteX204" fmla="*/ 4373751 w 8291989"/>
              <a:gd name="connsiteY204" fmla="*/ 2952750 h 3747684"/>
              <a:gd name="connsiteX205" fmla="*/ 4399728 w 8291989"/>
              <a:gd name="connsiteY205" fmla="*/ 2996045 h 3747684"/>
              <a:gd name="connsiteX206" fmla="*/ 4425705 w 8291989"/>
              <a:gd name="connsiteY206" fmla="*/ 3039341 h 3747684"/>
              <a:gd name="connsiteX207" fmla="*/ 4443023 w 8291989"/>
              <a:gd name="connsiteY207" fmla="*/ 3060989 h 3747684"/>
              <a:gd name="connsiteX208" fmla="*/ 4481989 w 8291989"/>
              <a:gd name="connsiteY208" fmla="*/ 3086966 h 3747684"/>
              <a:gd name="connsiteX209" fmla="*/ 4494978 w 8291989"/>
              <a:gd name="connsiteY209" fmla="*/ 3091295 h 3747684"/>
              <a:gd name="connsiteX210" fmla="*/ 4512296 w 8291989"/>
              <a:gd name="connsiteY210" fmla="*/ 3099954 h 3747684"/>
              <a:gd name="connsiteX211" fmla="*/ 4581569 w 8291989"/>
              <a:gd name="connsiteY211" fmla="*/ 3091295 h 3747684"/>
              <a:gd name="connsiteX212" fmla="*/ 4603217 w 8291989"/>
              <a:gd name="connsiteY212" fmla="*/ 3082636 h 3747684"/>
              <a:gd name="connsiteX213" fmla="*/ 4616205 w 8291989"/>
              <a:gd name="connsiteY213" fmla="*/ 3078307 h 3747684"/>
              <a:gd name="connsiteX214" fmla="*/ 4637853 w 8291989"/>
              <a:gd name="connsiteY214" fmla="*/ 3065318 h 3747684"/>
              <a:gd name="connsiteX215" fmla="*/ 4707126 w 8291989"/>
              <a:gd name="connsiteY215" fmla="*/ 3017693 h 3747684"/>
              <a:gd name="connsiteX216" fmla="*/ 4746092 w 8291989"/>
              <a:gd name="connsiteY216" fmla="*/ 2987386 h 3747684"/>
              <a:gd name="connsiteX217" fmla="*/ 4811035 w 8291989"/>
              <a:gd name="connsiteY217" fmla="*/ 2948420 h 3747684"/>
              <a:gd name="connsiteX218" fmla="*/ 4832683 w 8291989"/>
              <a:gd name="connsiteY218" fmla="*/ 2931102 h 3747684"/>
              <a:gd name="connsiteX219" fmla="*/ 4862989 w 8291989"/>
              <a:gd name="connsiteY219" fmla="*/ 2900795 h 3747684"/>
              <a:gd name="connsiteX220" fmla="*/ 4893296 w 8291989"/>
              <a:gd name="connsiteY220" fmla="*/ 2870489 h 3747684"/>
              <a:gd name="connsiteX221" fmla="*/ 4906285 w 8291989"/>
              <a:gd name="connsiteY221" fmla="*/ 2835852 h 3747684"/>
              <a:gd name="connsiteX222" fmla="*/ 4932262 w 8291989"/>
              <a:gd name="connsiteY222" fmla="*/ 2801216 h 3747684"/>
              <a:gd name="connsiteX223" fmla="*/ 4953910 w 8291989"/>
              <a:gd name="connsiteY223" fmla="*/ 2753591 h 3747684"/>
              <a:gd name="connsiteX224" fmla="*/ 4962569 w 8291989"/>
              <a:gd name="connsiteY224" fmla="*/ 2740602 h 3747684"/>
              <a:gd name="connsiteX225" fmla="*/ 4975558 w 8291989"/>
              <a:gd name="connsiteY225" fmla="*/ 2718954 h 3747684"/>
              <a:gd name="connsiteX226" fmla="*/ 4988546 w 8291989"/>
              <a:gd name="connsiteY226" fmla="*/ 2636693 h 3747684"/>
              <a:gd name="connsiteX227" fmla="*/ 4041303 w 8291989"/>
              <a:gd name="connsiteY227" fmla="*/ 2152712 h 3747684"/>
              <a:gd name="connsiteX228" fmla="*/ 4181706 w 8291989"/>
              <a:gd name="connsiteY228" fmla="*/ 1973654 h 3747684"/>
              <a:gd name="connsiteX229" fmla="*/ 4334165 w 8291989"/>
              <a:gd name="connsiteY229" fmla="*/ 1806348 h 3747684"/>
              <a:gd name="connsiteX230" fmla="*/ 4502710 w 8291989"/>
              <a:gd name="connsiteY230" fmla="*/ 1787175 h 3747684"/>
              <a:gd name="connsiteX231" fmla="*/ 4609402 w 8291989"/>
              <a:gd name="connsiteY231" fmla="*/ 1725324 h 3747684"/>
              <a:gd name="connsiteX232" fmla="*/ 4901955 w 8291989"/>
              <a:gd name="connsiteY232" fmla="*/ 1830779 h 3747684"/>
              <a:gd name="connsiteX233" fmla="*/ 5018544 w 8291989"/>
              <a:gd name="connsiteY233" fmla="*/ 1928194 h 3747684"/>
              <a:gd name="connsiteX234" fmla="*/ 5067096 w 8291989"/>
              <a:gd name="connsiteY234" fmla="*/ 2045091 h 3747684"/>
              <a:gd name="connsiteX235" fmla="*/ 5087198 w 8291989"/>
              <a:gd name="connsiteY235" fmla="*/ 2164153 h 3747684"/>
              <a:gd name="connsiteX236" fmla="*/ 5122762 w 8291989"/>
              <a:gd name="connsiteY236" fmla="*/ 2216727 h 3747684"/>
              <a:gd name="connsiteX237" fmla="*/ 5135751 w 8291989"/>
              <a:gd name="connsiteY237" fmla="*/ 2199409 h 3747684"/>
              <a:gd name="connsiteX238" fmla="*/ 5174717 w 8291989"/>
              <a:gd name="connsiteY238" fmla="*/ 2138795 h 3747684"/>
              <a:gd name="connsiteX239" fmla="*/ 5235330 w 8291989"/>
              <a:gd name="connsiteY239" fmla="*/ 2091170 h 3747684"/>
              <a:gd name="connsiteX240" fmla="*/ 5321921 w 8291989"/>
              <a:gd name="connsiteY240" fmla="*/ 2030557 h 3747684"/>
              <a:gd name="connsiteX241" fmla="*/ 5347898 w 8291989"/>
              <a:gd name="connsiteY241" fmla="*/ 2021898 h 3747684"/>
              <a:gd name="connsiteX242" fmla="*/ 5369546 w 8291989"/>
              <a:gd name="connsiteY242" fmla="*/ 2008909 h 3747684"/>
              <a:gd name="connsiteX243" fmla="*/ 5391194 w 8291989"/>
              <a:gd name="connsiteY243" fmla="*/ 2004579 h 3747684"/>
              <a:gd name="connsiteX244" fmla="*/ 5486444 w 8291989"/>
              <a:gd name="connsiteY244" fmla="*/ 1995920 h 3747684"/>
              <a:gd name="connsiteX245" fmla="*/ 5633648 w 8291989"/>
              <a:gd name="connsiteY245" fmla="*/ 2008909 h 3747684"/>
              <a:gd name="connsiteX246" fmla="*/ 5672614 w 8291989"/>
              <a:gd name="connsiteY246" fmla="*/ 2021898 h 3747684"/>
              <a:gd name="connsiteX247" fmla="*/ 5685603 w 8291989"/>
              <a:gd name="connsiteY247" fmla="*/ 2030557 h 3747684"/>
              <a:gd name="connsiteX248" fmla="*/ 5702921 w 8291989"/>
              <a:gd name="connsiteY248" fmla="*/ 2034886 h 3747684"/>
              <a:gd name="connsiteX249" fmla="*/ 5759205 w 8291989"/>
              <a:gd name="connsiteY249" fmla="*/ 2069523 h 3747684"/>
              <a:gd name="connsiteX250" fmla="*/ 5789512 w 8291989"/>
              <a:gd name="connsiteY250" fmla="*/ 2099829 h 3747684"/>
              <a:gd name="connsiteX251" fmla="*/ 5798171 w 8291989"/>
              <a:gd name="connsiteY251" fmla="*/ 2108489 h 3747684"/>
              <a:gd name="connsiteX252" fmla="*/ 5815489 w 8291989"/>
              <a:gd name="connsiteY252" fmla="*/ 2117148 h 3747684"/>
              <a:gd name="connsiteX253" fmla="*/ 5828478 w 8291989"/>
              <a:gd name="connsiteY253" fmla="*/ 2121477 h 3747684"/>
              <a:gd name="connsiteX254" fmla="*/ 5867444 w 8291989"/>
              <a:gd name="connsiteY254" fmla="*/ 2138795 h 3747684"/>
              <a:gd name="connsiteX255" fmla="*/ 5884762 w 8291989"/>
              <a:gd name="connsiteY255" fmla="*/ 2147454 h 3747684"/>
              <a:gd name="connsiteX256" fmla="*/ 5941046 w 8291989"/>
              <a:gd name="connsiteY256" fmla="*/ 2151784 h 3747684"/>
              <a:gd name="connsiteX257" fmla="*/ 5967023 w 8291989"/>
              <a:gd name="connsiteY257" fmla="*/ 2156114 h 3747684"/>
              <a:gd name="connsiteX258" fmla="*/ 6001660 w 8291989"/>
              <a:gd name="connsiteY258" fmla="*/ 2164773 h 3747684"/>
              <a:gd name="connsiteX259" fmla="*/ 6066603 w 8291989"/>
              <a:gd name="connsiteY259" fmla="*/ 2169102 h 3747684"/>
              <a:gd name="connsiteX260" fmla="*/ 6153194 w 8291989"/>
              <a:gd name="connsiteY260" fmla="*/ 2177761 h 3747684"/>
              <a:gd name="connsiteX261" fmla="*/ 6187830 w 8291989"/>
              <a:gd name="connsiteY261" fmla="*/ 2182091 h 3747684"/>
              <a:gd name="connsiteX262" fmla="*/ 6257103 w 8291989"/>
              <a:gd name="connsiteY262" fmla="*/ 2173432 h 3747684"/>
              <a:gd name="connsiteX263" fmla="*/ 6291739 w 8291989"/>
              <a:gd name="connsiteY263" fmla="*/ 2177761 h 3747684"/>
              <a:gd name="connsiteX264" fmla="*/ 6412967 w 8291989"/>
              <a:gd name="connsiteY264" fmla="*/ 2173432 h 3747684"/>
              <a:gd name="connsiteX265" fmla="*/ 6425955 w 8291989"/>
              <a:gd name="connsiteY265" fmla="*/ 2169102 h 3747684"/>
              <a:gd name="connsiteX266" fmla="*/ 6434614 w 8291989"/>
              <a:gd name="connsiteY266" fmla="*/ 2156114 h 3747684"/>
              <a:gd name="connsiteX267" fmla="*/ 6443273 w 8291989"/>
              <a:gd name="connsiteY267" fmla="*/ 2138795 h 3747684"/>
              <a:gd name="connsiteX268" fmla="*/ 6451933 w 8291989"/>
              <a:gd name="connsiteY268" fmla="*/ 2099829 h 3747684"/>
              <a:gd name="connsiteX269" fmla="*/ 6456262 w 8291989"/>
              <a:gd name="connsiteY269" fmla="*/ 2060864 h 3747684"/>
              <a:gd name="connsiteX270" fmla="*/ 6460592 w 8291989"/>
              <a:gd name="connsiteY270" fmla="*/ 2026227 h 3747684"/>
              <a:gd name="connsiteX271" fmla="*/ 6469251 w 8291989"/>
              <a:gd name="connsiteY271" fmla="*/ 1892011 h 3747684"/>
              <a:gd name="connsiteX272" fmla="*/ 6503887 w 8291989"/>
              <a:gd name="connsiteY272" fmla="*/ 1909329 h 3747684"/>
              <a:gd name="connsiteX273" fmla="*/ 6512546 w 8291989"/>
              <a:gd name="connsiteY273" fmla="*/ 1917989 h 3747684"/>
              <a:gd name="connsiteX274" fmla="*/ 6525535 w 8291989"/>
              <a:gd name="connsiteY274" fmla="*/ 1913659 h 3747684"/>
              <a:gd name="connsiteX275" fmla="*/ 6573160 w 8291989"/>
              <a:gd name="connsiteY275" fmla="*/ 1922318 h 3747684"/>
              <a:gd name="connsiteX276" fmla="*/ 6607796 w 8291989"/>
              <a:gd name="connsiteY276" fmla="*/ 1948295 h 3747684"/>
              <a:gd name="connsiteX277" fmla="*/ 6620785 w 8291989"/>
              <a:gd name="connsiteY277" fmla="*/ 1943966 h 3747684"/>
              <a:gd name="connsiteX278" fmla="*/ 6633773 w 8291989"/>
              <a:gd name="connsiteY278" fmla="*/ 1930977 h 3747684"/>
              <a:gd name="connsiteX279" fmla="*/ 6651092 w 8291989"/>
              <a:gd name="connsiteY279" fmla="*/ 1956954 h 3747684"/>
              <a:gd name="connsiteX280" fmla="*/ 6646762 w 8291989"/>
              <a:gd name="connsiteY280" fmla="*/ 1969943 h 3747684"/>
              <a:gd name="connsiteX281" fmla="*/ 6633773 w 8291989"/>
              <a:gd name="connsiteY281" fmla="*/ 1995920 h 3747684"/>
              <a:gd name="connsiteX282" fmla="*/ 6638103 w 8291989"/>
              <a:gd name="connsiteY282" fmla="*/ 2026227 h 3747684"/>
              <a:gd name="connsiteX283" fmla="*/ 6642433 w 8291989"/>
              <a:gd name="connsiteY283" fmla="*/ 2039216 h 3747684"/>
              <a:gd name="connsiteX284" fmla="*/ 6659751 w 8291989"/>
              <a:gd name="connsiteY284" fmla="*/ 2047875 h 3747684"/>
              <a:gd name="connsiteX285" fmla="*/ 6672739 w 8291989"/>
              <a:gd name="connsiteY285" fmla="*/ 2056534 h 3747684"/>
              <a:gd name="connsiteX286" fmla="*/ 6685728 w 8291989"/>
              <a:gd name="connsiteY286" fmla="*/ 2069523 h 3747684"/>
              <a:gd name="connsiteX287" fmla="*/ 6724694 w 8291989"/>
              <a:gd name="connsiteY287" fmla="*/ 2091170 h 3747684"/>
              <a:gd name="connsiteX288" fmla="*/ 6763660 w 8291989"/>
              <a:gd name="connsiteY288" fmla="*/ 2112818 h 3747684"/>
              <a:gd name="connsiteX289" fmla="*/ 6776648 w 8291989"/>
              <a:gd name="connsiteY289" fmla="*/ 2117148 h 3747684"/>
              <a:gd name="connsiteX290" fmla="*/ 6811285 w 8291989"/>
              <a:gd name="connsiteY290" fmla="*/ 2143125 h 3747684"/>
              <a:gd name="connsiteX291" fmla="*/ 6845921 w 8291989"/>
              <a:gd name="connsiteY291" fmla="*/ 2164773 h 3747684"/>
              <a:gd name="connsiteX292" fmla="*/ 6884887 w 8291989"/>
              <a:gd name="connsiteY292" fmla="*/ 2199409 h 3747684"/>
              <a:gd name="connsiteX293" fmla="*/ 6897876 w 8291989"/>
              <a:gd name="connsiteY293" fmla="*/ 2203739 h 3747684"/>
              <a:gd name="connsiteX294" fmla="*/ 6941171 w 8291989"/>
              <a:gd name="connsiteY294" fmla="*/ 2234045 h 3747684"/>
              <a:gd name="connsiteX295" fmla="*/ 6958489 w 8291989"/>
              <a:gd name="connsiteY295" fmla="*/ 2242704 h 3747684"/>
              <a:gd name="connsiteX296" fmla="*/ 6971478 w 8291989"/>
              <a:gd name="connsiteY296" fmla="*/ 2247034 h 3747684"/>
              <a:gd name="connsiteX297" fmla="*/ 6997455 w 8291989"/>
              <a:gd name="connsiteY297" fmla="*/ 2264352 h 3747684"/>
              <a:gd name="connsiteX298" fmla="*/ 6975808 w 8291989"/>
              <a:gd name="connsiteY298" fmla="*/ 2281670 h 3747684"/>
              <a:gd name="connsiteX299" fmla="*/ 6958489 w 8291989"/>
              <a:gd name="connsiteY299" fmla="*/ 2298989 h 3747684"/>
              <a:gd name="connsiteX300" fmla="*/ 6945501 w 8291989"/>
              <a:gd name="connsiteY300" fmla="*/ 2311977 h 3747684"/>
              <a:gd name="connsiteX301" fmla="*/ 6932512 w 8291989"/>
              <a:gd name="connsiteY301" fmla="*/ 2324966 h 3747684"/>
              <a:gd name="connsiteX302" fmla="*/ 6906535 w 8291989"/>
              <a:gd name="connsiteY302" fmla="*/ 2359602 h 3747684"/>
              <a:gd name="connsiteX303" fmla="*/ 6889217 w 8291989"/>
              <a:gd name="connsiteY303" fmla="*/ 2376920 h 3747684"/>
              <a:gd name="connsiteX304" fmla="*/ 6880558 w 8291989"/>
              <a:gd name="connsiteY304" fmla="*/ 2389909 h 3747684"/>
              <a:gd name="connsiteX305" fmla="*/ 6871898 w 8291989"/>
              <a:gd name="connsiteY305" fmla="*/ 2420216 h 3747684"/>
              <a:gd name="connsiteX306" fmla="*/ 6876228 w 8291989"/>
              <a:gd name="connsiteY306" fmla="*/ 2433204 h 3747684"/>
              <a:gd name="connsiteX307" fmla="*/ 6910864 w 8291989"/>
              <a:gd name="connsiteY307" fmla="*/ 2459182 h 3747684"/>
              <a:gd name="connsiteX308" fmla="*/ 6941171 w 8291989"/>
              <a:gd name="connsiteY308" fmla="*/ 2476500 h 3747684"/>
              <a:gd name="connsiteX309" fmla="*/ 6954160 w 8291989"/>
              <a:gd name="connsiteY309" fmla="*/ 2472170 h 3747684"/>
              <a:gd name="connsiteX310" fmla="*/ 6984467 w 8291989"/>
              <a:gd name="connsiteY310" fmla="*/ 2437534 h 3747684"/>
              <a:gd name="connsiteX311" fmla="*/ 7023433 w 8291989"/>
              <a:gd name="connsiteY311" fmla="*/ 2398568 h 3747684"/>
              <a:gd name="connsiteX312" fmla="*/ 7053739 w 8291989"/>
              <a:gd name="connsiteY312" fmla="*/ 2355273 h 3747684"/>
              <a:gd name="connsiteX313" fmla="*/ 7062398 w 8291989"/>
              <a:gd name="connsiteY313" fmla="*/ 2337954 h 3747684"/>
              <a:gd name="connsiteX314" fmla="*/ 7071058 w 8291989"/>
              <a:gd name="connsiteY314" fmla="*/ 2324966 h 3747684"/>
              <a:gd name="connsiteX315" fmla="*/ 7088376 w 8291989"/>
              <a:gd name="connsiteY315" fmla="*/ 2294659 h 3747684"/>
              <a:gd name="connsiteX316" fmla="*/ 7105694 w 8291989"/>
              <a:gd name="connsiteY316" fmla="*/ 2273011 h 3747684"/>
              <a:gd name="connsiteX317" fmla="*/ 7114353 w 8291989"/>
              <a:gd name="connsiteY317" fmla="*/ 2294659 h 3747684"/>
              <a:gd name="connsiteX318" fmla="*/ 7919648 w 8291989"/>
              <a:gd name="connsiteY318" fmla="*/ 978477 h 3747684"/>
              <a:gd name="connsiteX319" fmla="*/ 8136126 w 8291989"/>
              <a:gd name="connsiteY319" fmla="*/ 597477 h 3747684"/>
              <a:gd name="connsiteX320" fmla="*/ 8291989 w 8291989"/>
              <a:gd name="connsiteY320" fmla="*/ 177512 h 3747684"/>
              <a:gd name="connsiteX321" fmla="*/ 8188079 w 8291989"/>
              <a:gd name="connsiteY321" fmla="*/ 112568 h 3747684"/>
              <a:gd name="connsiteX322" fmla="*/ 7837387 w 8291989"/>
              <a:gd name="connsiteY322" fmla="*/ 142875 h 3747684"/>
              <a:gd name="connsiteX323" fmla="*/ 7512671 w 8291989"/>
              <a:gd name="connsiteY323" fmla="*/ 697057 h 3747684"/>
              <a:gd name="connsiteX324" fmla="*/ 7296194 w 8291989"/>
              <a:gd name="connsiteY324" fmla="*/ 736022 h 3747684"/>
              <a:gd name="connsiteX325" fmla="*/ 7265887 w 8291989"/>
              <a:gd name="connsiteY325" fmla="*/ 818284 h 3747684"/>
              <a:gd name="connsiteX326" fmla="*/ 7304853 w 8291989"/>
              <a:gd name="connsiteY326" fmla="*/ 878898 h 3747684"/>
              <a:gd name="connsiteX327" fmla="*/ 7136001 w 8291989"/>
              <a:gd name="connsiteY327" fmla="*/ 1142999 h 3747684"/>
              <a:gd name="connsiteX328" fmla="*/ 6672740 w 8291989"/>
              <a:gd name="connsiteY32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113978 w 8291989"/>
              <a:gd name="connsiteY186" fmla="*/ 2424545 h 3747684"/>
              <a:gd name="connsiteX187" fmla="*/ 4200569 w 8291989"/>
              <a:gd name="connsiteY187" fmla="*/ 2554432 h 3747684"/>
              <a:gd name="connsiteX188" fmla="*/ 4209228 w 8291989"/>
              <a:gd name="connsiteY188" fmla="*/ 2571750 h 3747684"/>
              <a:gd name="connsiteX189" fmla="*/ 4213558 w 8291989"/>
              <a:gd name="connsiteY189" fmla="*/ 2593398 h 3747684"/>
              <a:gd name="connsiteX190" fmla="*/ 4222217 w 8291989"/>
              <a:gd name="connsiteY190" fmla="*/ 2610716 h 3747684"/>
              <a:gd name="connsiteX191" fmla="*/ 4230876 w 8291989"/>
              <a:gd name="connsiteY191" fmla="*/ 2632364 h 3747684"/>
              <a:gd name="connsiteX192" fmla="*/ 4235205 w 8291989"/>
              <a:gd name="connsiteY192" fmla="*/ 2649682 h 3747684"/>
              <a:gd name="connsiteX193" fmla="*/ 4248194 w 8291989"/>
              <a:gd name="connsiteY193" fmla="*/ 2684318 h 3747684"/>
              <a:gd name="connsiteX194" fmla="*/ 4252523 w 8291989"/>
              <a:gd name="connsiteY194" fmla="*/ 2701636 h 3747684"/>
              <a:gd name="connsiteX195" fmla="*/ 4265512 w 8291989"/>
              <a:gd name="connsiteY195" fmla="*/ 2727614 h 3747684"/>
              <a:gd name="connsiteX196" fmla="*/ 4274171 w 8291989"/>
              <a:gd name="connsiteY196" fmla="*/ 2766579 h 3747684"/>
              <a:gd name="connsiteX197" fmla="*/ 4304478 w 8291989"/>
              <a:gd name="connsiteY197" fmla="*/ 2822864 h 3747684"/>
              <a:gd name="connsiteX198" fmla="*/ 4313137 w 8291989"/>
              <a:gd name="connsiteY198" fmla="*/ 2844511 h 3747684"/>
              <a:gd name="connsiteX199" fmla="*/ 4343444 w 8291989"/>
              <a:gd name="connsiteY199" fmla="*/ 2883477 h 3747684"/>
              <a:gd name="connsiteX200" fmla="*/ 4352103 w 8291989"/>
              <a:gd name="connsiteY200" fmla="*/ 2905125 h 3747684"/>
              <a:gd name="connsiteX201" fmla="*/ 4360762 w 8291989"/>
              <a:gd name="connsiteY201" fmla="*/ 2922443 h 3747684"/>
              <a:gd name="connsiteX202" fmla="*/ 4365092 w 8291989"/>
              <a:gd name="connsiteY202" fmla="*/ 2939761 h 3747684"/>
              <a:gd name="connsiteX203" fmla="*/ 4373751 w 8291989"/>
              <a:gd name="connsiteY203" fmla="*/ 2952750 h 3747684"/>
              <a:gd name="connsiteX204" fmla="*/ 4399728 w 8291989"/>
              <a:gd name="connsiteY204" fmla="*/ 2996045 h 3747684"/>
              <a:gd name="connsiteX205" fmla="*/ 4425705 w 8291989"/>
              <a:gd name="connsiteY205" fmla="*/ 3039341 h 3747684"/>
              <a:gd name="connsiteX206" fmla="*/ 4443023 w 8291989"/>
              <a:gd name="connsiteY206" fmla="*/ 3060989 h 3747684"/>
              <a:gd name="connsiteX207" fmla="*/ 4481989 w 8291989"/>
              <a:gd name="connsiteY207" fmla="*/ 3086966 h 3747684"/>
              <a:gd name="connsiteX208" fmla="*/ 4494978 w 8291989"/>
              <a:gd name="connsiteY208" fmla="*/ 3091295 h 3747684"/>
              <a:gd name="connsiteX209" fmla="*/ 4512296 w 8291989"/>
              <a:gd name="connsiteY209" fmla="*/ 3099954 h 3747684"/>
              <a:gd name="connsiteX210" fmla="*/ 4581569 w 8291989"/>
              <a:gd name="connsiteY210" fmla="*/ 3091295 h 3747684"/>
              <a:gd name="connsiteX211" fmla="*/ 4603217 w 8291989"/>
              <a:gd name="connsiteY211" fmla="*/ 3082636 h 3747684"/>
              <a:gd name="connsiteX212" fmla="*/ 4616205 w 8291989"/>
              <a:gd name="connsiteY212" fmla="*/ 3078307 h 3747684"/>
              <a:gd name="connsiteX213" fmla="*/ 4637853 w 8291989"/>
              <a:gd name="connsiteY213" fmla="*/ 3065318 h 3747684"/>
              <a:gd name="connsiteX214" fmla="*/ 4707126 w 8291989"/>
              <a:gd name="connsiteY214" fmla="*/ 3017693 h 3747684"/>
              <a:gd name="connsiteX215" fmla="*/ 4746092 w 8291989"/>
              <a:gd name="connsiteY215" fmla="*/ 2987386 h 3747684"/>
              <a:gd name="connsiteX216" fmla="*/ 4811035 w 8291989"/>
              <a:gd name="connsiteY216" fmla="*/ 2948420 h 3747684"/>
              <a:gd name="connsiteX217" fmla="*/ 4832683 w 8291989"/>
              <a:gd name="connsiteY217" fmla="*/ 2931102 h 3747684"/>
              <a:gd name="connsiteX218" fmla="*/ 4862989 w 8291989"/>
              <a:gd name="connsiteY218" fmla="*/ 2900795 h 3747684"/>
              <a:gd name="connsiteX219" fmla="*/ 4893296 w 8291989"/>
              <a:gd name="connsiteY219" fmla="*/ 2870489 h 3747684"/>
              <a:gd name="connsiteX220" fmla="*/ 4906285 w 8291989"/>
              <a:gd name="connsiteY220" fmla="*/ 2835852 h 3747684"/>
              <a:gd name="connsiteX221" fmla="*/ 4932262 w 8291989"/>
              <a:gd name="connsiteY221" fmla="*/ 2801216 h 3747684"/>
              <a:gd name="connsiteX222" fmla="*/ 4953910 w 8291989"/>
              <a:gd name="connsiteY222" fmla="*/ 2753591 h 3747684"/>
              <a:gd name="connsiteX223" fmla="*/ 4962569 w 8291989"/>
              <a:gd name="connsiteY223" fmla="*/ 2740602 h 3747684"/>
              <a:gd name="connsiteX224" fmla="*/ 4975558 w 8291989"/>
              <a:gd name="connsiteY224" fmla="*/ 2718954 h 3747684"/>
              <a:gd name="connsiteX225" fmla="*/ 4988546 w 8291989"/>
              <a:gd name="connsiteY225" fmla="*/ 2636693 h 3747684"/>
              <a:gd name="connsiteX226" fmla="*/ 4041303 w 8291989"/>
              <a:gd name="connsiteY226" fmla="*/ 2152712 h 3747684"/>
              <a:gd name="connsiteX227" fmla="*/ 4181706 w 8291989"/>
              <a:gd name="connsiteY227" fmla="*/ 1973654 h 3747684"/>
              <a:gd name="connsiteX228" fmla="*/ 4334165 w 8291989"/>
              <a:gd name="connsiteY228" fmla="*/ 1806348 h 3747684"/>
              <a:gd name="connsiteX229" fmla="*/ 4502710 w 8291989"/>
              <a:gd name="connsiteY229" fmla="*/ 1787175 h 3747684"/>
              <a:gd name="connsiteX230" fmla="*/ 4609402 w 8291989"/>
              <a:gd name="connsiteY230" fmla="*/ 1725324 h 3747684"/>
              <a:gd name="connsiteX231" fmla="*/ 4901955 w 8291989"/>
              <a:gd name="connsiteY231" fmla="*/ 1830779 h 3747684"/>
              <a:gd name="connsiteX232" fmla="*/ 5018544 w 8291989"/>
              <a:gd name="connsiteY232" fmla="*/ 1928194 h 3747684"/>
              <a:gd name="connsiteX233" fmla="*/ 5067096 w 8291989"/>
              <a:gd name="connsiteY233" fmla="*/ 2045091 h 3747684"/>
              <a:gd name="connsiteX234" fmla="*/ 5087198 w 8291989"/>
              <a:gd name="connsiteY234" fmla="*/ 2164153 h 3747684"/>
              <a:gd name="connsiteX235" fmla="*/ 5122762 w 8291989"/>
              <a:gd name="connsiteY235" fmla="*/ 2216727 h 3747684"/>
              <a:gd name="connsiteX236" fmla="*/ 5135751 w 8291989"/>
              <a:gd name="connsiteY236" fmla="*/ 2199409 h 3747684"/>
              <a:gd name="connsiteX237" fmla="*/ 5174717 w 8291989"/>
              <a:gd name="connsiteY237" fmla="*/ 2138795 h 3747684"/>
              <a:gd name="connsiteX238" fmla="*/ 5235330 w 8291989"/>
              <a:gd name="connsiteY238" fmla="*/ 2091170 h 3747684"/>
              <a:gd name="connsiteX239" fmla="*/ 5321921 w 8291989"/>
              <a:gd name="connsiteY239" fmla="*/ 2030557 h 3747684"/>
              <a:gd name="connsiteX240" fmla="*/ 5347898 w 8291989"/>
              <a:gd name="connsiteY240" fmla="*/ 2021898 h 3747684"/>
              <a:gd name="connsiteX241" fmla="*/ 5369546 w 8291989"/>
              <a:gd name="connsiteY241" fmla="*/ 2008909 h 3747684"/>
              <a:gd name="connsiteX242" fmla="*/ 5391194 w 8291989"/>
              <a:gd name="connsiteY242" fmla="*/ 2004579 h 3747684"/>
              <a:gd name="connsiteX243" fmla="*/ 5486444 w 8291989"/>
              <a:gd name="connsiteY243" fmla="*/ 1995920 h 3747684"/>
              <a:gd name="connsiteX244" fmla="*/ 5633648 w 8291989"/>
              <a:gd name="connsiteY244" fmla="*/ 2008909 h 3747684"/>
              <a:gd name="connsiteX245" fmla="*/ 5672614 w 8291989"/>
              <a:gd name="connsiteY245" fmla="*/ 2021898 h 3747684"/>
              <a:gd name="connsiteX246" fmla="*/ 5685603 w 8291989"/>
              <a:gd name="connsiteY246" fmla="*/ 2030557 h 3747684"/>
              <a:gd name="connsiteX247" fmla="*/ 5702921 w 8291989"/>
              <a:gd name="connsiteY247" fmla="*/ 2034886 h 3747684"/>
              <a:gd name="connsiteX248" fmla="*/ 5759205 w 8291989"/>
              <a:gd name="connsiteY248" fmla="*/ 2069523 h 3747684"/>
              <a:gd name="connsiteX249" fmla="*/ 5789512 w 8291989"/>
              <a:gd name="connsiteY249" fmla="*/ 2099829 h 3747684"/>
              <a:gd name="connsiteX250" fmla="*/ 5798171 w 8291989"/>
              <a:gd name="connsiteY250" fmla="*/ 2108489 h 3747684"/>
              <a:gd name="connsiteX251" fmla="*/ 5815489 w 8291989"/>
              <a:gd name="connsiteY251" fmla="*/ 2117148 h 3747684"/>
              <a:gd name="connsiteX252" fmla="*/ 5828478 w 8291989"/>
              <a:gd name="connsiteY252" fmla="*/ 2121477 h 3747684"/>
              <a:gd name="connsiteX253" fmla="*/ 5867444 w 8291989"/>
              <a:gd name="connsiteY253" fmla="*/ 2138795 h 3747684"/>
              <a:gd name="connsiteX254" fmla="*/ 5884762 w 8291989"/>
              <a:gd name="connsiteY254" fmla="*/ 2147454 h 3747684"/>
              <a:gd name="connsiteX255" fmla="*/ 5941046 w 8291989"/>
              <a:gd name="connsiteY255" fmla="*/ 2151784 h 3747684"/>
              <a:gd name="connsiteX256" fmla="*/ 5967023 w 8291989"/>
              <a:gd name="connsiteY256" fmla="*/ 2156114 h 3747684"/>
              <a:gd name="connsiteX257" fmla="*/ 6001660 w 8291989"/>
              <a:gd name="connsiteY257" fmla="*/ 2164773 h 3747684"/>
              <a:gd name="connsiteX258" fmla="*/ 6066603 w 8291989"/>
              <a:gd name="connsiteY258" fmla="*/ 2169102 h 3747684"/>
              <a:gd name="connsiteX259" fmla="*/ 6153194 w 8291989"/>
              <a:gd name="connsiteY259" fmla="*/ 2177761 h 3747684"/>
              <a:gd name="connsiteX260" fmla="*/ 6187830 w 8291989"/>
              <a:gd name="connsiteY260" fmla="*/ 2182091 h 3747684"/>
              <a:gd name="connsiteX261" fmla="*/ 6257103 w 8291989"/>
              <a:gd name="connsiteY261" fmla="*/ 2173432 h 3747684"/>
              <a:gd name="connsiteX262" fmla="*/ 6291739 w 8291989"/>
              <a:gd name="connsiteY262" fmla="*/ 2177761 h 3747684"/>
              <a:gd name="connsiteX263" fmla="*/ 6412967 w 8291989"/>
              <a:gd name="connsiteY263" fmla="*/ 2173432 h 3747684"/>
              <a:gd name="connsiteX264" fmla="*/ 6425955 w 8291989"/>
              <a:gd name="connsiteY264" fmla="*/ 2169102 h 3747684"/>
              <a:gd name="connsiteX265" fmla="*/ 6434614 w 8291989"/>
              <a:gd name="connsiteY265" fmla="*/ 2156114 h 3747684"/>
              <a:gd name="connsiteX266" fmla="*/ 6443273 w 8291989"/>
              <a:gd name="connsiteY266" fmla="*/ 2138795 h 3747684"/>
              <a:gd name="connsiteX267" fmla="*/ 6451933 w 8291989"/>
              <a:gd name="connsiteY267" fmla="*/ 2099829 h 3747684"/>
              <a:gd name="connsiteX268" fmla="*/ 6456262 w 8291989"/>
              <a:gd name="connsiteY268" fmla="*/ 2060864 h 3747684"/>
              <a:gd name="connsiteX269" fmla="*/ 6460592 w 8291989"/>
              <a:gd name="connsiteY269" fmla="*/ 2026227 h 3747684"/>
              <a:gd name="connsiteX270" fmla="*/ 6469251 w 8291989"/>
              <a:gd name="connsiteY270" fmla="*/ 1892011 h 3747684"/>
              <a:gd name="connsiteX271" fmla="*/ 6503887 w 8291989"/>
              <a:gd name="connsiteY271" fmla="*/ 1909329 h 3747684"/>
              <a:gd name="connsiteX272" fmla="*/ 6512546 w 8291989"/>
              <a:gd name="connsiteY272" fmla="*/ 1917989 h 3747684"/>
              <a:gd name="connsiteX273" fmla="*/ 6525535 w 8291989"/>
              <a:gd name="connsiteY273" fmla="*/ 1913659 h 3747684"/>
              <a:gd name="connsiteX274" fmla="*/ 6573160 w 8291989"/>
              <a:gd name="connsiteY274" fmla="*/ 1922318 h 3747684"/>
              <a:gd name="connsiteX275" fmla="*/ 6607796 w 8291989"/>
              <a:gd name="connsiteY275" fmla="*/ 1948295 h 3747684"/>
              <a:gd name="connsiteX276" fmla="*/ 6620785 w 8291989"/>
              <a:gd name="connsiteY276" fmla="*/ 1943966 h 3747684"/>
              <a:gd name="connsiteX277" fmla="*/ 6633773 w 8291989"/>
              <a:gd name="connsiteY277" fmla="*/ 1930977 h 3747684"/>
              <a:gd name="connsiteX278" fmla="*/ 6651092 w 8291989"/>
              <a:gd name="connsiteY278" fmla="*/ 1956954 h 3747684"/>
              <a:gd name="connsiteX279" fmla="*/ 6646762 w 8291989"/>
              <a:gd name="connsiteY279" fmla="*/ 1969943 h 3747684"/>
              <a:gd name="connsiteX280" fmla="*/ 6633773 w 8291989"/>
              <a:gd name="connsiteY280" fmla="*/ 1995920 h 3747684"/>
              <a:gd name="connsiteX281" fmla="*/ 6638103 w 8291989"/>
              <a:gd name="connsiteY281" fmla="*/ 2026227 h 3747684"/>
              <a:gd name="connsiteX282" fmla="*/ 6642433 w 8291989"/>
              <a:gd name="connsiteY282" fmla="*/ 2039216 h 3747684"/>
              <a:gd name="connsiteX283" fmla="*/ 6659751 w 8291989"/>
              <a:gd name="connsiteY283" fmla="*/ 2047875 h 3747684"/>
              <a:gd name="connsiteX284" fmla="*/ 6672739 w 8291989"/>
              <a:gd name="connsiteY284" fmla="*/ 2056534 h 3747684"/>
              <a:gd name="connsiteX285" fmla="*/ 6685728 w 8291989"/>
              <a:gd name="connsiteY285" fmla="*/ 2069523 h 3747684"/>
              <a:gd name="connsiteX286" fmla="*/ 6724694 w 8291989"/>
              <a:gd name="connsiteY286" fmla="*/ 2091170 h 3747684"/>
              <a:gd name="connsiteX287" fmla="*/ 6763660 w 8291989"/>
              <a:gd name="connsiteY287" fmla="*/ 2112818 h 3747684"/>
              <a:gd name="connsiteX288" fmla="*/ 6776648 w 8291989"/>
              <a:gd name="connsiteY288" fmla="*/ 2117148 h 3747684"/>
              <a:gd name="connsiteX289" fmla="*/ 6811285 w 8291989"/>
              <a:gd name="connsiteY289" fmla="*/ 2143125 h 3747684"/>
              <a:gd name="connsiteX290" fmla="*/ 6845921 w 8291989"/>
              <a:gd name="connsiteY290" fmla="*/ 2164773 h 3747684"/>
              <a:gd name="connsiteX291" fmla="*/ 6884887 w 8291989"/>
              <a:gd name="connsiteY291" fmla="*/ 2199409 h 3747684"/>
              <a:gd name="connsiteX292" fmla="*/ 6897876 w 8291989"/>
              <a:gd name="connsiteY292" fmla="*/ 2203739 h 3747684"/>
              <a:gd name="connsiteX293" fmla="*/ 6941171 w 8291989"/>
              <a:gd name="connsiteY293" fmla="*/ 2234045 h 3747684"/>
              <a:gd name="connsiteX294" fmla="*/ 6958489 w 8291989"/>
              <a:gd name="connsiteY294" fmla="*/ 2242704 h 3747684"/>
              <a:gd name="connsiteX295" fmla="*/ 6971478 w 8291989"/>
              <a:gd name="connsiteY295" fmla="*/ 2247034 h 3747684"/>
              <a:gd name="connsiteX296" fmla="*/ 6997455 w 8291989"/>
              <a:gd name="connsiteY296" fmla="*/ 2264352 h 3747684"/>
              <a:gd name="connsiteX297" fmla="*/ 6975808 w 8291989"/>
              <a:gd name="connsiteY297" fmla="*/ 2281670 h 3747684"/>
              <a:gd name="connsiteX298" fmla="*/ 6958489 w 8291989"/>
              <a:gd name="connsiteY298" fmla="*/ 2298989 h 3747684"/>
              <a:gd name="connsiteX299" fmla="*/ 6945501 w 8291989"/>
              <a:gd name="connsiteY299" fmla="*/ 2311977 h 3747684"/>
              <a:gd name="connsiteX300" fmla="*/ 6932512 w 8291989"/>
              <a:gd name="connsiteY300" fmla="*/ 2324966 h 3747684"/>
              <a:gd name="connsiteX301" fmla="*/ 6906535 w 8291989"/>
              <a:gd name="connsiteY301" fmla="*/ 2359602 h 3747684"/>
              <a:gd name="connsiteX302" fmla="*/ 6889217 w 8291989"/>
              <a:gd name="connsiteY302" fmla="*/ 2376920 h 3747684"/>
              <a:gd name="connsiteX303" fmla="*/ 6880558 w 8291989"/>
              <a:gd name="connsiteY303" fmla="*/ 2389909 h 3747684"/>
              <a:gd name="connsiteX304" fmla="*/ 6871898 w 8291989"/>
              <a:gd name="connsiteY304" fmla="*/ 2420216 h 3747684"/>
              <a:gd name="connsiteX305" fmla="*/ 6876228 w 8291989"/>
              <a:gd name="connsiteY305" fmla="*/ 2433204 h 3747684"/>
              <a:gd name="connsiteX306" fmla="*/ 6910864 w 8291989"/>
              <a:gd name="connsiteY306" fmla="*/ 2459182 h 3747684"/>
              <a:gd name="connsiteX307" fmla="*/ 6941171 w 8291989"/>
              <a:gd name="connsiteY307" fmla="*/ 2476500 h 3747684"/>
              <a:gd name="connsiteX308" fmla="*/ 6954160 w 8291989"/>
              <a:gd name="connsiteY308" fmla="*/ 2472170 h 3747684"/>
              <a:gd name="connsiteX309" fmla="*/ 6984467 w 8291989"/>
              <a:gd name="connsiteY309" fmla="*/ 2437534 h 3747684"/>
              <a:gd name="connsiteX310" fmla="*/ 7023433 w 8291989"/>
              <a:gd name="connsiteY310" fmla="*/ 2398568 h 3747684"/>
              <a:gd name="connsiteX311" fmla="*/ 7053739 w 8291989"/>
              <a:gd name="connsiteY311" fmla="*/ 2355273 h 3747684"/>
              <a:gd name="connsiteX312" fmla="*/ 7062398 w 8291989"/>
              <a:gd name="connsiteY312" fmla="*/ 2337954 h 3747684"/>
              <a:gd name="connsiteX313" fmla="*/ 7071058 w 8291989"/>
              <a:gd name="connsiteY313" fmla="*/ 2324966 h 3747684"/>
              <a:gd name="connsiteX314" fmla="*/ 7088376 w 8291989"/>
              <a:gd name="connsiteY314" fmla="*/ 2294659 h 3747684"/>
              <a:gd name="connsiteX315" fmla="*/ 7105694 w 8291989"/>
              <a:gd name="connsiteY315" fmla="*/ 2273011 h 3747684"/>
              <a:gd name="connsiteX316" fmla="*/ 7114353 w 8291989"/>
              <a:gd name="connsiteY316" fmla="*/ 2294659 h 3747684"/>
              <a:gd name="connsiteX317" fmla="*/ 7919648 w 8291989"/>
              <a:gd name="connsiteY317" fmla="*/ 978477 h 3747684"/>
              <a:gd name="connsiteX318" fmla="*/ 8136126 w 8291989"/>
              <a:gd name="connsiteY318" fmla="*/ 597477 h 3747684"/>
              <a:gd name="connsiteX319" fmla="*/ 8291989 w 8291989"/>
              <a:gd name="connsiteY319" fmla="*/ 177512 h 3747684"/>
              <a:gd name="connsiteX320" fmla="*/ 8188079 w 8291989"/>
              <a:gd name="connsiteY320" fmla="*/ 112568 h 3747684"/>
              <a:gd name="connsiteX321" fmla="*/ 7837387 w 8291989"/>
              <a:gd name="connsiteY321" fmla="*/ 142875 h 3747684"/>
              <a:gd name="connsiteX322" fmla="*/ 7512671 w 8291989"/>
              <a:gd name="connsiteY322" fmla="*/ 697057 h 3747684"/>
              <a:gd name="connsiteX323" fmla="*/ 7296194 w 8291989"/>
              <a:gd name="connsiteY323" fmla="*/ 736022 h 3747684"/>
              <a:gd name="connsiteX324" fmla="*/ 7265887 w 8291989"/>
              <a:gd name="connsiteY324" fmla="*/ 818284 h 3747684"/>
              <a:gd name="connsiteX325" fmla="*/ 7304853 w 8291989"/>
              <a:gd name="connsiteY325" fmla="*/ 878898 h 3747684"/>
              <a:gd name="connsiteX326" fmla="*/ 7136001 w 8291989"/>
              <a:gd name="connsiteY326" fmla="*/ 1142999 h 3747684"/>
              <a:gd name="connsiteX327" fmla="*/ 6672740 w 8291989"/>
              <a:gd name="connsiteY32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113978 w 8291989"/>
              <a:gd name="connsiteY185" fmla="*/ 2424545 h 3747684"/>
              <a:gd name="connsiteX186" fmla="*/ 4200569 w 8291989"/>
              <a:gd name="connsiteY186" fmla="*/ 2554432 h 3747684"/>
              <a:gd name="connsiteX187" fmla="*/ 4209228 w 8291989"/>
              <a:gd name="connsiteY187" fmla="*/ 2571750 h 3747684"/>
              <a:gd name="connsiteX188" fmla="*/ 4213558 w 8291989"/>
              <a:gd name="connsiteY188" fmla="*/ 2593398 h 3747684"/>
              <a:gd name="connsiteX189" fmla="*/ 4222217 w 8291989"/>
              <a:gd name="connsiteY189" fmla="*/ 2610716 h 3747684"/>
              <a:gd name="connsiteX190" fmla="*/ 4230876 w 8291989"/>
              <a:gd name="connsiteY190" fmla="*/ 2632364 h 3747684"/>
              <a:gd name="connsiteX191" fmla="*/ 4235205 w 8291989"/>
              <a:gd name="connsiteY191" fmla="*/ 2649682 h 3747684"/>
              <a:gd name="connsiteX192" fmla="*/ 4248194 w 8291989"/>
              <a:gd name="connsiteY192" fmla="*/ 2684318 h 3747684"/>
              <a:gd name="connsiteX193" fmla="*/ 4252523 w 8291989"/>
              <a:gd name="connsiteY193" fmla="*/ 2701636 h 3747684"/>
              <a:gd name="connsiteX194" fmla="*/ 4265512 w 8291989"/>
              <a:gd name="connsiteY194" fmla="*/ 2727614 h 3747684"/>
              <a:gd name="connsiteX195" fmla="*/ 4274171 w 8291989"/>
              <a:gd name="connsiteY195" fmla="*/ 2766579 h 3747684"/>
              <a:gd name="connsiteX196" fmla="*/ 4304478 w 8291989"/>
              <a:gd name="connsiteY196" fmla="*/ 2822864 h 3747684"/>
              <a:gd name="connsiteX197" fmla="*/ 4313137 w 8291989"/>
              <a:gd name="connsiteY197" fmla="*/ 2844511 h 3747684"/>
              <a:gd name="connsiteX198" fmla="*/ 4343444 w 8291989"/>
              <a:gd name="connsiteY198" fmla="*/ 2883477 h 3747684"/>
              <a:gd name="connsiteX199" fmla="*/ 4352103 w 8291989"/>
              <a:gd name="connsiteY199" fmla="*/ 2905125 h 3747684"/>
              <a:gd name="connsiteX200" fmla="*/ 4360762 w 8291989"/>
              <a:gd name="connsiteY200" fmla="*/ 2922443 h 3747684"/>
              <a:gd name="connsiteX201" fmla="*/ 4365092 w 8291989"/>
              <a:gd name="connsiteY201" fmla="*/ 2939761 h 3747684"/>
              <a:gd name="connsiteX202" fmla="*/ 4373751 w 8291989"/>
              <a:gd name="connsiteY202" fmla="*/ 2952750 h 3747684"/>
              <a:gd name="connsiteX203" fmla="*/ 4399728 w 8291989"/>
              <a:gd name="connsiteY203" fmla="*/ 2996045 h 3747684"/>
              <a:gd name="connsiteX204" fmla="*/ 4425705 w 8291989"/>
              <a:gd name="connsiteY204" fmla="*/ 3039341 h 3747684"/>
              <a:gd name="connsiteX205" fmla="*/ 4443023 w 8291989"/>
              <a:gd name="connsiteY205" fmla="*/ 3060989 h 3747684"/>
              <a:gd name="connsiteX206" fmla="*/ 4481989 w 8291989"/>
              <a:gd name="connsiteY206" fmla="*/ 3086966 h 3747684"/>
              <a:gd name="connsiteX207" fmla="*/ 4494978 w 8291989"/>
              <a:gd name="connsiteY207" fmla="*/ 3091295 h 3747684"/>
              <a:gd name="connsiteX208" fmla="*/ 4512296 w 8291989"/>
              <a:gd name="connsiteY208" fmla="*/ 3099954 h 3747684"/>
              <a:gd name="connsiteX209" fmla="*/ 4581569 w 8291989"/>
              <a:gd name="connsiteY209" fmla="*/ 3091295 h 3747684"/>
              <a:gd name="connsiteX210" fmla="*/ 4603217 w 8291989"/>
              <a:gd name="connsiteY210" fmla="*/ 3082636 h 3747684"/>
              <a:gd name="connsiteX211" fmla="*/ 4616205 w 8291989"/>
              <a:gd name="connsiteY211" fmla="*/ 3078307 h 3747684"/>
              <a:gd name="connsiteX212" fmla="*/ 4637853 w 8291989"/>
              <a:gd name="connsiteY212" fmla="*/ 3065318 h 3747684"/>
              <a:gd name="connsiteX213" fmla="*/ 4707126 w 8291989"/>
              <a:gd name="connsiteY213" fmla="*/ 3017693 h 3747684"/>
              <a:gd name="connsiteX214" fmla="*/ 4746092 w 8291989"/>
              <a:gd name="connsiteY214" fmla="*/ 2987386 h 3747684"/>
              <a:gd name="connsiteX215" fmla="*/ 4811035 w 8291989"/>
              <a:gd name="connsiteY215" fmla="*/ 2948420 h 3747684"/>
              <a:gd name="connsiteX216" fmla="*/ 4832683 w 8291989"/>
              <a:gd name="connsiteY216" fmla="*/ 2931102 h 3747684"/>
              <a:gd name="connsiteX217" fmla="*/ 4862989 w 8291989"/>
              <a:gd name="connsiteY217" fmla="*/ 2900795 h 3747684"/>
              <a:gd name="connsiteX218" fmla="*/ 4893296 w 8291989"/>
              <a:gd name="connsiteY218" fmla="*/ 2870489 h 3747684"/>
              <a:gd name="connsiteX219" fmla="*/ 4906285 w 8291989"/>
              <a:gd name="connsiteY219" fmla="*/ 2835852 h 3747684"/>
              <a:gd name="connsiteX220" fmla="*/ 4932262 w 8291989"/>
              <a:gd name="connsiteY220" fmla="*/ 2801216 h 3747684"/>
              <a:gd name="connsiteX221" fmla="*/ 4953910 w 8291989"/>
              <a:gd name="connsiteY221" fmla="*/ 2753591 h 3747684"/>
              <a:gd name="connsiteX222" fmla="*/ 4962569 w 8291989"/>
              <a:gd name="connsiteY222" fmla="*/ 2740602 h 3747684"/>
              <a:gd name="connsiteX223" fmla="*/ 4975558 w 8291989"/>
              <a:gd name="connsiteY223" fmla="*/ 2718954 h 3747684"/>
              <a:gd name="connsiteX224" fmla="*/ 4988546 w 8291989"/>
              <a:gd name="connsiteY224" fmla="*/ 2636693 h 3747684"/>
              <a:gd name="connsiteX225" fmla="*/ 4041303 w 8291989"/>
              <a:gd name="connsiteY225" fmla="*/ 2152712 h 3747684"/>
              <a:gd name="connsiteX226" fmla="*/ 4181706 w 8291989"/>
              <a:gd name="connsiteY226" fmla="*/ 1973654 h 3747684"/>
              <a:gd name="connsiteX227" fmla="*/ 4334165 w 8291989"/>
              <a:gd name="connsiteY227" fmla="*/ 1806348 h 3747684"/>
              <a:gd name="connsiteX228" fmla="*/ 4502710 w 8291989"/>
              <a:gd name="connsiteY228" fmla="*/ 1787175 h 3747684"/>
              <a:gd name="connsiteX229" fmla="*/ 4609402 w 8291989"/>
              <a:gd name="connsiteY229" fmla="*/ 1725324 h 3747684"/>
              <a:gd name="connsiteX230" fmla="*/ 4901955 w 8291989"/>
              <a:gd name="connsiteY230" fmla="*/ 1830779 h 3747684"/>
              <a:gd name="connsiteX231" fmla="*/ 5018544 w 8291989"/>
              <a:gd name="connsiteY231" fmla="*/ 1928194 h 3747684"/>
              <a:gd name="connsiteX232" fmla="*/ 5067096 w 8291989"/>
              <a:gd name="connsiteY232" fmla="*/ 2045091 h 3747684"/>
              <a:gd name="connsiteX233" fmla="*/ 5087198 w 8291989"/>
              <a:gd name="connsiteY233" fmla="*/ 2164153 h 3747684"/>
              <a:gd name="connsiteX234" fmla="*/ 5122762 w 8291989"/>
              <a:gd name="connsiteY234" fmla="*/ 2216727 h 3747684"/>
              <a:gd name="connsiteX235" fmla="*/ 5135751 w 8291989"/>
              <a:gd name="connsiteY235" fmla="*/ 2199409 h 3747684"/>
              <a:gd name="connsiteX236" fmla="*/ 5174717 w 8291989"/>
              <a:gd name="connsiteY236" fmla="*/ 2138795 h 3747684"/>
              <a:gd name="connsiteX237" fmla="*/ 5235330 w 8291989"/>
              <a:gd name="connsiteY237" fmla="*/ 2091170 h 3747684"/>
              <a:gd name="connsiteX238" fmla="*/ 5321921 w 8291989"/>
              <a:gd name="connsiteY238" fmla="*/ 2030557 h 3747684"/>
              <a:gd name="connsiteX239" fmla="*/ 5347898 w 8291989"/>
              <a:gd name="connsiteY239" fmla="*/ 2021898 h 3747684"/>
              <a:gd name="connsiteX240" fmla="*/ 5369546 w 8291989"/>
              <a:gd name="connsiteY240" fmla="*/ 2008909 h 3747684"/>
              <a:gd name="connsiteX241" fmla="*/ 5391194 w 8291989"/>
              <a:gd name="connsiteY241" fmla="*/ 2004579 h 3747684"/>
              <a:gd name="connsiteX242" fmla="*/ 5486444 w 8291989"/>
              <a:gd name="connsiteY242" fmla="*/ 1995920 h 3747684"/>
              <a:gd name="connsiteX243" fmla="*/ 5633648 w 8291989"/>
              <a:gd name="connsiteY243" fmla="*/ 2008909 h 3747684"/>
              <a:gd name="connsiteX244" fmla="*/ 5672614 w 8291989"/>
              <a:gd name="connsiteY244" fmla="*/ 2021898 h 3747684"/>
              <a:gd name="connsiteX245" fmla="*/ 5685603 w 8291989"/>
              <a:gd name="connsiteY245" fmla="*/ 2030557 h 3747684"/>
              <a:gd name="connsiteX246" fmla="*/ 5702921 w 8291989"/>
              <a:gd name="connsiteY246" fmla="*/ 2034886 h 3747684"/>
              <a:gd name="connsiteX247" fmla="*/ 5759205 w 8291989"/>
              <a:gd name="connsiteY247" fmla="*/ 2069523 h 3747684"/>
              <a:gd name="connsiteX248" fmla="*/ 5789512 w 8291989"/>
              <a:gd name="connsiteY248" fmla="*/ 2099829 h 3747684"/>
              <a:gd name="connsiteX249" fmla="*/ 5798171 w 8291989"/>
              <a:gd name="connsiteY249" fmla="*/ 2108489 h 3747684"/>
              <a:gd name="connsiteX250" fmla="*/ 5815489 w 8291989"/>
              <a:gd name="connsiteY250" fmla="*/ 2117148 h 3747684"/>
              <a:gd name="connsiteX251" fmla="*/ 5828478 w 8291989"/>
              <a:gd name="connsiteY251" fmla="*/ 2121477 h 3747684"/>
              <a:gd name="connsiteX252" fmla="*/ 5867444 w 8291989"/>
              <a:gd name="connsiteY252" fmla="*/ 2138795 h 3747684"/>
              <a:gd name="connsiteX253" fmla="*/ 5884762 w 8291989"/>
              <a:gd name="connsiteY253" fmla="*/ 2147454 h 3747684"/>
              <a:gd name="connsiteX254" fmla="*/ 5941046 w 8291989"/>
              <a:gd name="connsiteY254" fmla="*/ 2151784 h 3747684"/>
              <a:gd name="connsiteX255" fmla="*/ 5967023 w 8291989"/>
              <a:gd name="connsiteY255" fmla="*/ 2156114 h 3747684"/>
              <a:gd name="connsiteX256" fmla="*/ 6001660 w 8291989"/>
              <a:gd name="connsiteY256" fmla="*/ 2164773 h 3747684"/>
              <a:gd name="connsiteX257" fmla="*/ 6066603 w 8291989"/>
              <a:gd name="connsiteY257" fmla="*/ 2169102 h 3747684"/>
              <a:gd name="connsiteX258" fmla="*/ 6153194 w 8291989"/>
              <a:gd name="connsiteY258" fmla="*/ 2177761 h 3747684"/>
              <a:gd name="connsiteX259" fmla="*/ 6187830 w 8291989"/>
              <a:gd name="connsiteY259" fmla="*/ 2182091 h 3747684"/>
              <a:gd name="connsiteX260" fmla="*/ 6257103 w 8291989"/>
              <a:gd name="connsiteY260" fmla="*/ 2173432 h 3747684"/>
              <a:gd name="connsiteX261" fmla="*/ 6291739 w 8291989"/>
              <a:gd name="connsiteY261" fmla="*/ 2177761 h 3747684"/>
              <a:gd name="connsiteX262" fmla="*/ 6412967 w 8291989"/>
              <a:gd name="connsiteY262" fmla="*/ 2173432 h 3747684"/>
              <a:gd name="connsiteX263" fmla="*/ 6425955 w 8291989"/>
              <a:gd name="connsiteY263" fmla="*/ 2169102 h 3747684"/>
              <a:gd name="connsiteX264" fmla="*/ 6434614 w 8291989"/>
              <a:gd name="connsiteY264" fmla="*/ 2156114 h 3747684"/>
              <a:gd name="connsiteX265" fmla="*/ 6443273 w 8291989"/>
              <a:gd name="connsiteY265" fmla="*/ 2138795 h 3747684"/>
              <a:gd name="connsiteX266" fmla="*/ 6451933 w 8291989"/>
              <a:gd name="connsiteY266" fmla="*/ 2099829 h 3747684"/>
              <a:gd name="connsiteX267" fmla="*/ 6456262 w 8291989"/>
              <a:gd name="connsiteY267" fmla="*/ 2060864 h 3747684"/>
              <a:gd name="connsiteX268" fmla="*/ 6460592 w 8291989"/>
              <a:gd name="connsiteY268" fmla="*/ 2026227 h 3747684"/>
              <a:gd name="connsiteX269" fmla="*/ 6469251 w 8291989"/>
              <a:gd name="connsiteY269" fmla="*/ 1892011 h 3747684"/>
              <a:gd name="connsiteX270" fmla="*/ 6503887 w 8291989"/>
              <a:gd name="connsiteY270" fmla="*/ 1909329 h 3747684"/>
              <a:gd name="connsiteX271" fmla="*/ 6512546 w 8291989"/>
              <a:gd name="connsiteY271" fmla="*/ 1917989 h 3747684"/>
              <a:gd name="connsiteX272" fmla="*/ 6525535 w 8291989"/>
              <a:gd name="connsiteY272" fmla="*/ 1913659 h 3747684"/>
              <a:gd name="connsiteX273" fmla="*/ 6573160 w 8291989"/>
              <a:gd name="connsiteY273" fmla="*/ 1922318 h 3747684"/>
              <a:gd name="connsiteX274" fmla="*/ 6607796 w 8291989"/>
              <a:gd name="connsiteY274" fmla="*/ 1948295 h 3747684"/>
              <a:gd name="connsiteX275" fmla="*/ 6620785 w 8291989"/>
              <a:gd name="connsiteY275" fmla="*/ 1943966 h 3747684"/>
              <a:gd name="connsiteX276" fmla="*/ 6633773 w 8291989"/>
              <a:gd name="connsiteY276" fmla="*/ 1930977 h 3747684"/>
              <a:gd name="connsiteX277" fmla="*/ 6651092 w 8291989"/>
              <a:gd name="connsiteY277" fmla="*/ 1956954 h 3747684"/>
              <a:gd name="connsiteX278" fmla="*/ 6646762 w 8291989"/>
              <a:gd name="connsiteY278" fmla="*/ 1969943 h 3747684"/>
              <a:gd name="connsiteX279" fmla="*/ 6633773 w 8291989"/>
              <a:gd name="connsiteY279" fmla="*/ 1995920 h 3747684"/>
              <a:gd name="connsiteX280" fmla="*/ 6638103 w 8291989"/>
              <a:gd name="connsiteY280" fmla="*/ 2026227 h 3747684"/>
              <a:gd name="connsiteX281" fmla="*/ 6642433 w 8291989"/>
              <a:gd name="connsiteY281" fmla="*/ 2039216 h 3747684"/>
              <a:gd name="connsiteX282" fmla="*/ 6659751 w 8291989"/>
              <a:gd name="connsiteY282" fmla="*/ 2047875 h 3747684"/>
              <a:gd name="connsiteX283" fmla="*/ 6672739 w 8291989"/>
              <a:gd name="connsiteY283" fmla="*/ 2056534 h 3747684"/>
              <a:gd name="connsiteX284" fmla="*/ 6685728 w 8291989"/>
              <a:gd name="connsiteY284" fmla="*/ 2069523 h 3747684"/>
              <a:gd name="connsiteX285" fmla="*/ 6724694 w 8291989"/>
              <a:gd name="connsiteY285" fmla="*/ 2091170 h 3747684"/>
              <a:gd name="connsiteX286" fmla="*/ 6763660 w 8291989"/>
              <a:gd name="connsiteY286" fmla="*/ 2112818 h 3747684"/>
              <a:gd name="connsiteX287" fmla="*/ 6776648 w 8291989"/>
              <a:gd name="connsiteY287" fmla="*/ 2117148 h 3747684"/>
              <a:gd name="connsiteX288" fmla="*/ 6811285 w 8291989"/>
              <a:gd name="connsiteY288" fmla="*/ 2143125 h 3747684"/>
              <a:gd name="connsiteX289" fmla="*/ 6845921 w 8291989"/>
              <a:gd name="connsiteY289" fmla="*/ 2164773 h 3747684"/>
              <a:gd name="connsiteX290" fmla="*/ 6884887 w 8291989"/>
              <a:gd name="connsiteY290" fmla="*/ 2199409 h 3747684"/>
              <a:gd name="connsiteX291" fmla="*/ 6897876 w 8291989"/>
              <a:gd name="connsiteY291" fmla="*/ 2203739 h 3747684"/>
              <a:gd name="connsiteX292" fmla="*/ 6941171 w 8291989"/>
              <a:gd name="connsiteY292" fmla="*/ 2234045 h 3747684"/>
              <a:gd name="connsiteX293" fmla="*/ 6958489 w 8291989"/>
              <a:gd name="connsiteY293" fmla="*/ 2242704 h 3747684"/>
              <a:gd name="connsiteX294" fmla="*/ 6971478 w 8291989"/>
              <a:gd name="connsiteY294" fmla="*/ 2247034 h 3747684"/>
              <a:gd name="connsiteX295" fmla="*/ 6997455 w 8291989"/>
              <a:gd name="connsiteY295" fmla="*/ 2264352 h 3747684"/>
              <a:gd name="connsiteX296" fmla="*/ 6975808 w 8291989"/>
              <a:gd name="connsiteY296" fmla="*/ 2281670 h 3747684"/>
              <a:gd name="connsiteX297" fmla="*/ 6958489 w 8291989"/>
              <a:gd name="connsiteY297" fmla="*/ 2298989 h 3747684"/>
              <a:gd name="connsiteX298" fmla="*/ 6945501 w 8291989"/>
              <a:gd name="connsiteY298" fmla="*/ 2311977 h 3747684"/>
              <a:gd name="connsiteX299" fmla="*/ 6932512 w 8291989"/>
              <a:gd name="connsiteY299" fmla="*/ 2324966 h 3747684"/>
              <a:gd name="connsiteX300" fmla="*/ 6906535 w 8291989"/>
              <a:gd name="connsiteY300" fmla="*/ 2359602 h 3747684"/>
              <a:gd name="connsiteX301" fmla="*/ 6889217 w 8291989"/>
              <a:gd name="connsiteY301" fmla="*/ 2376920 h 3747684"/>
              <a:gd name="connsiteX302" fmla="*/ 6880558 w 8291989"/>
              <a:gd name="connsiteY302" fmla="*/ 2389909 h 3747684"/>
              <a:gd name="connsiteX303" fmla="*/ 6871898 w 8291989"/>
              <a:gd name="connsiteY303" fmla="*/ 2420216 h 3747684"/>
              <a:gd name="connsiteX304" fmla="*/ 6876228 w 8291989"/>
              <a:gd name="connsiteY304" fmla="*/ 2433204 h 3747684"/>
              <a:gd name="connsiteX305" fmla="*/ 6910864 w 8291989"/>
              <a:gd name="connsiteY305" fmla="*/ 2459182 h 3747684"/>
              <a:gd name="connsiteX306" fmla="*/ 6941171 w 8291989"/>
              <a:gd name="connsiteY306" fmla="*/ 2476500 h 3747684"/>
              <a:gd name="connsiteX307" fmla="*/ 6954160 w 8291989"/>
              <a:gd name="connsiteY307" fmla="*/ 2472170 h 3747684"/>
              <a:gd name="connsiteX308" fmla="*/ 6984467 w 8291989"/>
              <a:gd name="connsiteY308" fmla="*/ 2437534 h 3747684"/>
              <a:gd name="connsiteX309" fmla="*/ 7023433 w 8291989"/>
              <a:gd name="connsiteY309" fmla="*/ 2398568 h 3747684"/>
              <a:gd name="connsiteX310" fmla="*/ 7053739 w 8291989"/>
              <a:gd name="connsiteY310" fmla="*/ 2355273 h 3747684"/>
              <a:gd name="connsiteX311" fmla="*/ 7062398 w 8291989"/>
              <a:gd name="connsiteY311" fmla="*/ 2337954 h 3747684"/>
              <a:gd name="connsiteX312" fmla="*/ 7071058 w 8291989"/>
              <a:gd name="connsiteY312" fmla="*/ 2324966 h 3747684"/>
              <a:gd name="connsiteX313" fmla="*/ 7088376 w 8291989"/>
              <a:gd name="connsiteY313" fmla="*/ 2294659 h 3747684"/>
              <a:gd name="connsiteX314" fmla="*/ 7105694 w 8291989"/>
              <a:gd name="connsiteY314" fmla="*/ 2273011 h 3747684"/>
              <a:gd name="connsiteX315" fmla="*/ 7114353 w 8291989"/>
              <a:gd name="connsiteY315" fmla="*/ 2294659 h 3747684"/>
              <a:gd name="connsiteX316" fmla="*/ 7919648 w 8291989"/>
              <a:gd name="connsiteY316" fmla="*/ 978477 h 3747684"/>
              <a:gd name="connsiteX317" fmla="*/ 8136126 w 8291989"/>
              <a:gd name="connsiteY317" fmla="*/ 597477 h 3747684"/>
              <a:gd name="connsiteX318" fmla="*/ 8291989 w 8291989"/>
              <a:gd name="connsiteY318" fmla="*/ 177512 h 3747684"/>
              <a:gd name="connsiteX319" fmla="*/ 8188079 w 8291989"/>
              <a:gd name="connsiteY319" fmla="*/ 112568 h 3747684"/>
              <a:gd name="connsiteX320" fmla="*/ 7837387 w 8291989"/>
              <a:gd name="connsiteY320" fmla="*/ 142875 h 3747684"/>
              <a:gd name="connsiteX321" fmla="*/ 7512671 w 8291989"/>
              <a:gd name="connsiteY321" fmla="*/ 697057 h 3747684"/>
              <a:gd name="connsiteX322" fmla="*/ 7296194 w 8291989"/>
              <a:gd name="connsiteY322" fmla="*/ 736022 h 3747684"/>
              <a:gd name="connsiteX323" fmla="*/ 7265887 w 8291989"/>
              <a:gd name="connsiteY323" fmla="*/ 818284 h 3747684"/>
              <a:gd name="connsiteX324" fmla="*/ 7304853 w 8291989"/>
              <a:gd name="connsiteY324" fmla="*/ 878898 h 3747684"/>
              <a:gd name="connsiteX325" fmla="*/ 7136001 w 8291989"/>
              <a:gd name="connsiteY325" fmla="*/ 1142999 h 3747684"/>
              <a:gd name="connsiteX326" fmla="*/ 6672740 w 8291989"/>
              <a:gd name="connsiteY32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64831 w 8291989"/>
              <a:gd name="connsiteY182" fmla="*/ 2006435 h 3747684"/>
              <a:gd name="connsiteX183" fmla="*/ 3914819 w 8291989"/>
              <a:gd name="connsiteY183" fmla="*/ 2303318 h 3747684"/>
              <a:gd name="connsiteX184" fmla="*/ 4023058 w 8291989"/>
              <a:gd name="connsiteY184" fmla="*/ 2316307 h 3747684"/>
              <a:gd name="connsiteX185" fmla="*/ 4113978 w 8291989"/>
              <a:gd name="connsiteY185" fmla="*/ 2424545 h 3747684"/>
              <a:gd name="connsiteX186" fmla="*/ 4200569 w 8291989"/>
              <a:gd name="connsiteY186" fmla="*/ 2554432 h 3747684"/>
              <a:gd name="connsiteX187" fmla="*/ 4209228 w 8291989"/>
              <a:gd name="connsiteY187" fmla="*/ 2571750 h 3747684"/>
              <a:gd name="connsiteX188" fmla="*/ 4213558 w 8291989"/>
              <a:gd name="connsiteY188" fmla="*/ 2593398 h 3747684"/>
              <a:gd name="connsiteX189" fmla="*/ 4222217 w 8291989"/>
              <a:gd name="connsiteY189" fmla="*/ 2610716 h 3747684"/>
              <a:gd name="connsiteX190" fmla="*/ 4230876 w 8291989"/>
              <a:gd name="connsiteY190" fmla="*/ 2632364 h 3747684"/>
              <a:gd name="connsiteX191" fmla="*/ 4235205 w 8291989"/>
              <a:gd name="connsiteY191" fmla="*/ 2649682 h 3747684"/>
              <a:gd name="connsiteX192" fmla="*/ 4248194 w 8291989"/>
              <a:gd name="connsiteY192" fmla="*/ 2684318 h 3747684"/>
              <a:gd name="connsiteX193" fmla="*/ 4252523 w 8291989"/>
              <a:gd name="connsiteY193" fmla="*/ 2701636 h 3747684"/>
              <a:gd name="connsiteX194" fmla="*/ 4265512 w 8291989"/>
              <a:gd name="connsiteY194" fmla="*/ 2727614 h 3747684"/>
              <a:gd name="connsiteX195" fmla="*/ 4274171 w 8291989"/>
              <a:gd name="connsiteY195" fmla="*/ 2766579 h 3747684"/>
              <a:gd name="connsiteX196" fmla="*/ 4304478 w 8291989"/>
              <a:gd name="connsiteY196" fmla="*/ 2822864 h 3747684"/>
              <a:gd name="connsiteX197" fmla="*/ 4313137 w 8291989"/>
              <a:gd name="connsiteY197" fmla="*/ 2844511 h 3747684"/>
              <a:gd name="connsiteX198" fmla="*/ 4343444 w 8291989"/>
              <a:gd name="connsiteY198" fmla="*/ 2883477 h 3747684"/>
              <a:gd name="connsiteX199" fmla="*/ 4352103 w 8291989"/>
              <a:gd name="connsiteY199" fmla="*/ 2905125 h 3747684"/>
              <a:gd name="connsiteX200" fmla="*/ 4360762 w 8291989"/>
              <a:gd name="connsiteY200" fmla="*/ 2922443 h 3747684"/>
              <a:gd name="connsiteX201" fmla="*/ 4365092 w 8291989"/>
              <a:gd name="connsiteY201" fmla="*/ 2939761 h 3747684"/>
              <a:gd name="connsiteX202" fmla="*/ 4373751 w 8291989"/>
              <a:gd name="connsiteY202" fmla="*/ 2952750 h 3747684"/>
              <a:gd name="connsiteX203" fmla="*/ 4399728 w 8291989"/>
              <a:gd name="connsiteY203" fmla="*/ 2996045 h 3747684"/>
              <a:gd name="connsiteX204" fmla="*/ 4425705 w 8291989"/>
              <a:gd name="connsiteY204" fmla="*/ 3039341 h 3747684"/>
              <a:gd name="connsiteX205" fmla="*/ 4443023 w 8291989"/>
              <a:gd name="connsiteY205" fmla="*/ 3060989 h 3747684"/>
              <a:gd name="connsiteX206" fmla="*/ 4481989 w 8291989"/>
              <a:gd name="connsiteY206" fmla="*/ 3086966 h 3747684"/>
              <a:gd name="connsiteX207" fmla="*/ 4494978 w 8291989"/>
              <a:gd name="connsiteY207" fmla="*/ 3091295 h 3747684"/>
              <a:gd name="connsiteX208" fmla="*/ 4512296 w 8291989"/>
              <a:gd name="connsiteY208" fmla="*/ 3099954 h 3747684"/>
              <a:gd name="connsiteX209" fmla="*/ 4581569 w 8291989"/>
              <a:gd name="connsiteY209" fmla="*/ 3091295 h 3747684"/>
              <a:gd name="connsiteX210" fmla="*/ 4603217 w 8291989"/>
              <a:gd name="connsiteY210" fmla="*/ 3082636 h 3747684"/>
              <a:gd name="connsiteX211" fmla="*/ 4616205 w 8291989"/>
              <a:gd name="connsiteY211" fmla="*/ 3078307 h 3747684"/>
              <a:gd name="connsiteX212" fmla="*/ 4637853 w 8291989"/>
              <a:gd name="connsiteY212" fmla="*/ 3065318 h 3747684"/>
              <a:gd name="connsiteX213" fmla="*/ 4707126 w 8291989"/>
              <a:gd name="connsiteY213" fmla="*/ 3017693 h 3747684"/>
              <a:gd name="connsiteX214" fmla="*/ 4746092 w 8291989"/>
              <a:gd name="connsiteY214" fmla="*/ 2987386 h 3747684"/>
              <a:gd name="connsiteX215" fmla="*/ 4811035 w 8291989"/>
              <a:gd name="connsiteY215" fmla="*/ 2948420 h 3747684"/>
              <a:gd name="connsiteX216" fmla="*/ 4832683 w 8291989"/>
              <a:gd name="connsiteY216" fmla="*/ 2931102 h 3747684"/>
              <a:gd name="connsiteX217" fmla="*/ 4862989 w 8291989"/>
              <a:gd name="connsiteY217" fmla="*/ 2900795 h 3747684"/>
              <a:gd name="connsiteX218" fmla="*/ 4893296 w 8291989"/>
              <a:gd name="connsiteY218" fmla="*/ 2870489 h 3747684"/>
              <a:gd name="connsiteX219" fmla="*/ 4906285 w 8291989"/>
              <a:gd name="connsiteY219" fmla="*/ 2835852 h 3747684"/>
              <a:gd name="connsiteX220" fmla="*/ 4932262 w 8291989"/>
              <a:gd name="connsiteY220" fmla="*/ 2801216 h 3747684"/>
              <a:gd name="connsiteX221" fmla="*/ 4953910 w 8291989"/>
              <a:gd name="connsiteY221" fmla="*/ 2753591 h 3747684"/>
              <a:gd name="connsiteX222" fmla="*/ 4962569 w 8291989"/>
              <a:gd name="connsiteY222" fmla="*/ 2740602 h 3747684"/>
              <a:gd name="connsiteX223" fmla="*/ 4975558 w 8291989"/>
              <a:gd name="connsiteY223" fmla="*/ 2718954 h 3747684"/>
              <a:gd name="connsiteX224" fmla="*/ 4988546 w 8291989"/>
              <a:gd name="connsiteY224" fmla="*/ 2636693 h 3747684"/>
              <a:gd name="connsiteX225" fmla="*/ 4041303 w 8291989"/>
              <a:gd name="connsiteY225" fmla="*/ 2152712 h 3747684"/>
              <a:gd name="connsiteX226" fmla="*/ 4181706 w 8291989"/>
              <a:gd name="connsiteY226" fmla="*/ 1973654 h 3747684"/>
              <a:gd name="connsiteX227" fmla="*/ 4334165 w 8291989"/>
              <a:gd name="connsiteY227" fmla="*/ 1806348 h 3747684"/>
              <a:gd name="connsiteX228" fmla="*/ 4502710 w 8291989"/>
              <a:gd name="connsiteY228" fmla="*/ 1787175 h 3747684"/>
              <a:gd name="connsiteX229" fmla="*/ 4609402 w 8291989"/>
              <a:gd name="connsiteY229" fmla="*/ 1725324 h 3747684"/>
              <a:gd name="connsiteX230" fmla="*/ 4901955 w 8291989"/>
              <a:gd name="connsiteY230" fmla="*/ 1830779 h 3747684"/>
              <a:gd name="connsiteX231" fmla="*/ 5018544 w 8291989"/>
              <a:gd name="connsiteY231" fmla="*/ 1928194 h 3747684"/>
              <a:gd name="connsiteX232" fmla="*/ 5067096 w 8291989"/>
              <a:gd name="connsiteY232" fmla="*/ 2045091 h 3747684"/>
              <a:gd name="connsiteX233" fmla="*/ 5087198 w 8291989"/>
              <a:gd name="connsiteY233" fmla="*/ 2164153 h 3747684"/>
              <a:gd name="connsiteX234" fmla="*/ 5122762 w 8291989"/>
              <a:gd name="connsiteY234" fmla="*/ 2216727 h 3747684"/>
              <a:gd name="connsiteX235" fmla="*/ 5135751 w 8291989"/>
              <a:gd name="connsiteY235" fmla="*/ 2199409 h 3747684"/>
              <a:gd name="connsiteX236" fmla="*/ 5174717 w 8291989"/>
              <a:gd name="connsiteY236" fmla="*/ 2138795 h 3747684"/>
              <a:gd name="connsiteX237" fmla="*/ 5235330 w 8291989"/>
              <a:gd name="connsiteY237" fmla="*/ 2091170 h 3747684"/>
              <a:gd name="connsiteX238" fmla="*/ 5321921 w 8291989"/>
              <a:gd name="connsiteY238" fmla="*/ 2030557 h 3747684"/>
              <a:gd name="connsiteX239" fmla="*/ 5347898 w 8291989"/>
              <a:gd name="connsiteY239" fmla="*/ 2021898 h 3747684"/>
              <a:gd name="connsiteX240" fmla="*/ 5369546 w 8291989"/>
              <a:gd name="connsiteY240" fmla="*/ 2008909 h 3747684"/>
              <a:gd name="connsiteX241" fmla="*/ 5391194 w 8291989"/>
              <a:gd name="connsiteY241" fmla="*/ 2004579 h 3747684"/>
              <a:gd name="connsiteX242" fmla="*/ 5486444 w 8291989"/>
              <a:gd name="connsiteY242" fmla="*/ 1995920 h 3747684"/>
              <a:gd name="connsiteX243" fmla="*/ 5633648 w 8291989"/>
              <a:gd name="connsiteY243" fmla="*/ 2008909 h 3747684"/>
              <a:gd name="connsiteX244" fmla="*/ 5672614 w 8291989"/>
              <a:gd name="connsiteY244" fmla="*/ 2021898 h 3747684"/>
              <a:gd name="connsiteX245" fmla="*/ 5685603 w 8291989"/>
              <a:gd name="connsiteY245" fmla="*/ 2030557 h 3747684"/>
              <a:gd name="connsiteX246" fmla="*/ 5702921 w 8291989"/>
              <a:gd name="connsiteY246" fmla="*/ 2034886 h 3747684"/>
              <a:gd name="connsiteX247" fmla="*/ 5759205 w 8291989"/>
              <a:gd name="connsiteY247" fmla="*/ 2069523 h 3747684"/>
              <a:gd name="connsiteX248" fmla="*/ 5789512 w 8291989"/>
              <a:gd name="connsiteY248" fmla="*/ 2099829 h 3747684"/>
              <a:gd name="connsiteX249" fmla="*/ 5798171 w 8291989"/>
              <a:gd name="connsiteY249" fmla="*/ 2108489 h 3747684"/>
              <a:gd name="connsiteX250" fmla="*/ 5815489 w 8291989"/>
              <a:gd name="connsiteY250" fmla="*/ 2117148 h 3747684"/>
              <a:gd name="connsiteX251" fmla="*/ 5828478 w 8291989"/>
              <a:gd name="connsiteY251" fmla="*/ 2121477 h 3747684"/>
              <a:gd name="connsiteX252" fmla="*/ 5867444 w 8291989"/>
              <a:gd name="connsiteY252" fmla="*/ 2138795 h 3747684"/>
              <a:gd name="connsiteX253" fmla="*/ 5884762 w 8291989"/>
              <a:gd name="connsiteY253" fmla="*/ 2147454 h 3747684"/>
              <a:gd name="connsiteX254" fmla="*/ 5941046 w 8291989"/>
              <a:gd name="connsiteY254" fmla="*/ 2151784 h 3747684"/>
              <a:gd name="connsiteX255" fmla="*/ 5967023 w 8291989"/>
              <a:gd name="connsiteY255" fmla="*/ 2156114 h 3747684"/>
              <a:gd name="connsiteX256" fmla="*/ 6001660 w 8291989"/>
              <a:gd name="connsiteY256" fmla="*/ 2164773 h 3747684"/>
              <a:gd name="connsiteX257" fmla="*/ 6066603 w 8291989"/>
              <a:gd name="connsiteY257" fmla="*/ 2169102 h 3747684"/>
              <a:gd name="connsiteX258" fmla="*/ 6153194 w 8291989"/>
              <a:gd name="connsiteY258" fmla="*/ 2177761 h 3747684"/>
              <a:gd name="connsiteX259" fmla="*/ 6187830 w 8291989"/>
              <a:gd name="connsiteY259" fmla="*/ 2182091 h 3747684"/>
              <a:gd name="connsiteX260" fmla="*/ 6257103 w 8291989"/>
              <a:gd name="connsiteY260" fmla="*/ 2173432 h 3747684"/>
              <a:gd name="connsiteX261" fmla="*/ 6291739 w 8291989"/>
              <a:gd name="connsiteY261" fmla="*/ 2177761 h 3747684"/>
              <a:gd name="connsiteX262" fmla="*/ 6412967 w 8291989"/>
              <a:gd name="connsiteY262" fmla="*/ 2173432 h 3747684"/>
              <a:gd name="connsiteX263" fmla="*/ 6425955 w 8291989"/>
              <a:gd name="connsiteY263" fmla="*/ 2169102 h 3747684"/>
              <a:gd name="connsiteX264" fmla="*/ 6434614 w 8291989"/>
              <a:gd name="connsiteY264" fmla="*/ 2156114 h 3747684"/>
              <a:gd name="connsiteX265" fmla="*/ 6443273 w 8291989"/>
              <a:gd name="connsiteY265" fmla="*/ 2138795 h 3747684"/>
              <a:gd name="connsiteX266" fmla="*/ 6451933 w 8291989"/>
              <a:gd name="connsiteY266" fmla="*/ 2099829 h 3747684"/>
              <a:gd name="connsiteX267" fmla="*/ 6456262 w 8291989"/>
              <a:gd name="connsiteY267" fmla="*/ 2060864 h 3747684"/>
              <a:gd name="connsiteX268" fmla="*/ 6460592 w 8291989"/>
              <a:gd name="connsiteY268" fmla="*/ 2026227 h 3747684"/>
              <a:gd name="connsiteX269" fmla="*/ 6469251 w 8291989"/>
              <a:gd name="connsiteY269" fmla="*/ 1892011 h 3747684"/>
              <a:gd name="connsiteX270" fmla="*/ 6503887 w 8291989"/>
              <a:gd name="connsiteY270" fmla="*/ 1909329 h 3747684"/>
              <a:gd name="connsiteX271" fmla="*/ 6512546 w 8291989"/>
              <a:gd name="connsiteY271" fmla="*/ 1917989 h 3747684"/>
              <a:gd name="connsiteX272" fmla="*/ 6525535 w 8291989"/>
              <a:gd name="connsiteY272" fmla="*/ 1913659 h 3747684"/>
              <a:gd name="connsiteX273" fmla="*/ 6573160 w 8291989"/>
              <a:gd name="connsiteY273" fmla="*/ 1922318 h 3747684"/>
              <a:gd name="connsiteX274" fmla="*/ 6607796 w 8291989"/>
              <a:gd name="connsiteY274" fmla="*/ 1948295 h 3747684"/>
              <a:gd name="connsiteX275" fmla="*/ 6620785 w 8291989"/>
              <a:gd name="connsiteY275" fmla="*/ 1943966 h 3747684"/>
              <a:gd name="connsiteX276" fmla="*/ 6633773 w 8291989"/>
              <a:gd name="connsiteY276" fmla="*/ 1930977 h 3747684"/>
              <a:gd name="connsiteX277" fmla="*/ 6651092 w 8291989"/>
              <a:gd name="connsiteY277" fmla="*/ 1956954 h 3747684"/>
              <a:gd name="connsiteX278" fmla="*/ 6646762 w 8291989"/>
              <a:gd name="connsiteY278" fmla="*/ 1969943 h 3747684"/>
              <a:gd name="connsiteX279" fmla="*/ 6633773 w 8291989"/>
              <a:gd name="connsiteY279" fmla="*/ 1995920 h 3747684"/>
              <a:gd name="connsiteX280" fmla="*/ 6638103 w 8291989"/>
              <a:gd name="connsiteY280" fmla="*/ 2026227 h 3747684"/>
              <a:gd name="connsiteX281" fmla="*/ 6642433 w 8291989"/>
              <a:gd name="connsiteY281" fmla="*/ 2039216 h 3747684"/>
              <a:gd name="connsiteX282" fmla="*/ 6659751 w 8291989"/>
              <a:gd name="connsiteY282" fmla="*/ 2047875 h 3747684"/>
              <a:gd name="connsiteX283" fmla="*/ 6672739 w 8291989"/>
              <a:gd name="connsiteY283" fmla="*/ 2056534 h 3747684"/>
              <a:gd name="connsiteX284" fmla="*/ 6685728 w 8291989"/>
              <a:gd name="connsiteY284" fmla="*/ 2069523 h 3747684"/>
              <a:gd name="connsiteX285" fmla="*/ 6724694 w 8291989"/>
              <a:gd name="connsiteY285" fmla="*/ 2091170 h 3747684"/>
              <a:gd name="connsiteX286" fmla="*/ 6763660 w 8291989"/>
              <a:gd name="connsiteY286" fmla="*/ 2112818 h 3747684"/>
              <a:gd name="connsiteX287" fmla="*/ 6776648 w 8291989"/>
              <a:gd name="connsiteY287" fmla="*/ 2117148 h 3747684"/>
              <a:gd name="connsiteX288" fmla="*/ 6811285 w 8291989"/>
              <a:gd name="connsiteY288" fmla="*/ 2143125 h 3747684"/>
              <a:gd name="connsiteX289" fmla="*/ 6845921 w 8291989"/>
              <a:gd name="connsiteY289" fmla="*/ 2164773 h 3747684"/>
              <a:gd name="connsiteX290" fmla="*/ 6884887 w 8291989"/>
              <a:gd name="connsiteY290" fmla="*/ 2199409 h 3747684"/>
              <a:gd name="connsiteX291" fmla="*/ 6897876 w 8291989"/>
              <a:gd name="connsiteY291" fmla="*/ 2203739 h 3747684"/>
              <a:gd name="connsiteX292" fmla="*/ 6941171 w 8291989"/>
              <a:gd name="connsiteY292" fmla="*/ 2234045 h 3747684"/>
              <a:gd name="connsiteX293" fmla="*/ 6958489 w 8291989"/>
              <a:gd name="connsiteY293" fmla="*/ 2242704 h 3747684"/>
              <a:gd name="connsiteX294" fmla="*/ 6971478 w 8291989"/>
              <a:gd name="connsiteY294" fmla="*/ 2247034 h 3747684"/>
              <a:gd name="connsiteX295" fmla="*/ 6997455 w 8291989"/>
              <a:gd name="connsiteY295" fmla="*/ 2264352 h 3747684"/>
              <a:gd name="connsiteX296" fmla="*/ 6975808 w 8291989"/>
              <a:gd name="connsiteY296" fmla="*/ 2281670 h 3747684"/>
              <a:gd name="connsiteX297" fmla="*/ 6958489 w 8291989"/>
              <a:gd name="connsiteY297" fmla="*/ 2298989 h 3747684"/>
              <a:gd name="connsiteX298" fmla="*/ 6945501 w 8291989"/>
              <a:gd name="connsiteY298" fmla="*/ 2311977 h 3747684"/>
              <a:gd name="connsiteX299" fmla="*/ 6932512 w 8291989"/>
              <a:gd name="connsiteY299" fmla="*/ 2324966 h 3747684"/>
              <a:gd name="connsiteX300" fmla="*/ 6906535 w 8291989"/>
              <a:gd name="connsiteY300" fmla="*/ 2359602 h 3747684"/>
              <a:gd name="connsiteX301" fmla="*/ 6889217 w 8291989"/>
              <a:gd name="connsiteY301" fmla="*/ 2376920 h 3747684"/>
              <a:gd name="connsiteX302" fmla="*/ 6880558 w 8291989"/>
              <a:gd name="connsiteY302" fmla="*/ 2389909 h 3747684"/>
              <a:gd name="connsiteX303" fmla="*/ 6871898 w 8291989"/>
              <a:gd name="connsiteY303" fmla="*/ 2420216 h 3747684"/>
              <a:gd name="connsiteX304" fmla="*/ 6876228 w 8291989"/>
              <a:gd name="connsiteY304" fmla="*/ 2433204 h 3747684"/>
              <a:gd name="connsiteX305" fmla="*/ 6910864 w 8291989"/>
              <a:gd name="connsiteY305" fmla="*/ 2459182 h 3747684"/>
              <a:gd name="connsiteX306" fmla="*/ 6941171 w 8291989"/>
              <a:gd name="connsiteY306" fmla="*/ 2476500 h 3747684"/>
              <a:gd name="connsiteX307" fmla="*/ 6954160 w 8291989"/>
              <a:gd name="connsiteY307" fmla="*/ 2472170 h 3747684"/>
              <a:gd name="connsiteX308" fmla="*/ 6984467 w 8291989"/>
              <a:gd name="connsiteY308" fmla="*/ 2437534 h 3747684"/>
              <a:gd name="connsiteX309" fmla="*/ 7023433 w 8291989"/>
              <a:gd name="connsiteY309" fmla="*/ 2398568 h 3747684"/>
              <a:gd name="connsiteX310" fmla="*/ 7053739 w 8291989"/>
              <a:gd name="connsiteY310" fmla="*/ 2355273 h 3747684"/>
              <a:gd name="connsiteX311" fmla="*/ 7062398 w 8291989"/>
              <a:gd name="connsiteY311" fmla="*/ 2337954 h 3747684"/>
              <a:gd name="connsiteX312" fmla="*/ 7071058 w 8291989"/>
              <a:gd name="connsiteY312" fmla="*/ 2324966 h 3747684"/>
              <a:gd name="connsiteX313" fmla="*/ 7088376 w 8291989"/>
              <a:gd name="connsiteY313" fmla="*/ 2294659 h 3747684"/>
              <a:gd name="connsiteX314" fmla="*/ 7105694 w 8291989"/>
              <a:gd name="connsiteY314" fmla="*/ 2273011 h 3747684"/>
              <a:gd name="connsiteX315" fmla="*/ 7114353 w 8291989"/>
              <a:gd name="connsiteY315" fmla="*/ 2294659 h 3747684"/>
              <a:gd name="connsiteX316" fmla="*/ 7919648 w 8291989"/>
              <a:gd name="connsiteY316" fmla="*/ 978477 h 3747684"/>
              <a:gd name="connsiteX317" fmla="*/ 8136126 w 8291989"/>
              <a:gd name="connsiteY317" fmla="*/ 597477 h 3747684"/>
              <a:gd name="connsiteX318" fmla="*/ 8291989 w 8291989"/>
              <a:gd name="connsiteY318" fmla="*/ 177512 h 3747684"/>
              <a:gd name="connsiteX319" fmla="*/ 8188079 w 8291989"/>
              <a:gd name="connsiteY319" fmla="*/ 112568 h 3747684"/>
              <a:gd name="connsiteX320" fmla="*/ 7837387 w 8291989"/>
              <a:gd name="connsiteY320" fmla="*/ 142875 h 3747684"/>
              <a:gd name="connsiteX321" fmla="*/ 7512671 w 8291989"/>
              <a:gd name="connsiteY321" fmla="*/ 697057 h 3747684"/>
              <a:gd name="connsiteX322" fmla="*/ 7296194 w 8291989"/>
              <a:gd name="connsiteY322" fmla="*/ 736022 h 3747684"/>
              <a:gd name="connsiteX323" fmla="*/ 7265887 w 8291989"/>
              <a:gd name="connsiteY323" fmla="*/ 818284 h 3747684"/>
              <a:gd name="connsiteX324" fmla="*/ 7304853 w 8291989"/>
              <a:gd name="connsiteY324" fmla="*/ 878898 h 3747684"/>
              <a:gd name="connsiteX325" fmla="*/ 7136001 w 8291989"/>
              <a:gd name="connsiteY325" fmla="*/ 1142999 h 3747684"/>
              <a:gd name="connsiteX326" fmla="*/ 6672740 w 8291989"/>
              <a:gd name="connsiteY32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914819 w 8291989"/>
              <a:gd name="connsiteY182" fmla="*/ 2303318 h 3747684"/>
              <a:gd name="connsiteX183" fmla="*/ 4023058 w 8291989"/>
              <a:gd name="connsiteY183" fmla="*/ 2316307 h 3747684"/>
              <a:gd name="connsiteX184" fmla="*/ 4113978 w 8291989"/>
              <a:gd name="connsiteY184" fmla="*/ 2424545 h 3747684"/>
              <a:gd name="connsiteX185" fmla="*/ 4200569 w 8291989"/>
              <a:gd name="connsiteY185" fmla="*/ 2554432 h 3747684"/>
              <a:gd name="connsiteX186" fmla="*/ 4209228 w 8291989"/>
              <a:gd name="connsiteY186" fmla="*/ 2571750 h 3747684"/>
              <a:gd name="connsiteX187" fmla="*/ 4213558 w 8291989"/>
              <a:gd name="connsiteY187" fmla="*/ 2593398 h 3747684"/>
              <a:gd name="connsiteX188" fmla="*/ 4222217 w 8291989"/>
              <a:gd name="connsiteY188" fmla="*/ 2610716 h 3747684"/>
              <a:gd name="connsiteX189" fmla="*/ 4230876 w 8291989"/>
              <a:gd name="connsiteY189" fmla="*/ 2632364 h 3747684"/>
              <a:gd name="connsiteX190" fmla="*/ 4235205 w 8291989"/>
              <a:gd name="connsiteY190" fmla="*/ 2649682 h 3747684"/>
              <a:gd name="connsiteX191" fmla="*/ 4248194 w 8291989"/>
              <a:gd name="connsiteY191" fmla="*/ 2684318 h 3747684"/>
              <a:gd name="connsiteX192" fmla="*/ 4252523 w 8291989"/>
              <a:gd name="connsiteY192" fmla="*/ 2701636 h 3747684"/>
              <a:gd name="connsiteX193" fmla="*/ 4265512 w 8291989"/>
              <a:gd name="connsiteY193" fmla="*/ 2727614 h 3747684"/>
              <a:gd name="connsiteX194" fmla="*/ 4274171 w 8291989"/>
              <a:gd name="connsiteY194" fmla="*/ 2766579 h 3747684"/>
              <a:gd name="connsiteX195" fmla="*/ 4304478 w 8291989"/>
              <a:gd name="connsiteY195" fmla="*/ 2822864 h 3747684"/>
              <a:gd name="connsiteX196" fmla="*/ 4313137 w 8291989"/>
              <a:gd name="connsiteY196" fmla="*/ 2844511 h 3747684"/>
              <a:gd name="connsiteX197" fmla="*/ 4343444 w 8291989"/>
              <a:gd name="connsiteY197" fmla="*/ 2883477 h 3747684"/>
              <a:gd name="connsiteX198" fmla="*/ 4352103 w 8291989"/>
              <a:gd name="connsiteY198" fmla="*/ 2905125 h 3747684"/>
              <a:gd name="connsiteX199" fmla="*/ 4360762 w 8291989"/>
              <a:gd name="connsiteY199" fmla="*/ 2922443 h 3747684"/>
              <a:gd name="connsiteX200" fmla="*/ 4365092 w 8291989"/>
              <a:gd name="connsiteY200" fmla="*/ 2939761 h 3747684"/>
              <a:gd name="connsiteX201" fmla="*/ 4373751 w 8291989"/>
              <a:gd name="connsiteY201" fmla="*/ 2952750 h 3747684"/>
              <a:gd name="connsiteX202" fmla="*/ 4399728 w 8291989"/>
              <a:gd name="connsiteY202" fmla="*/ 2996045 h 3747684"/>
              <a:gd name="connsiteX203" fmla="*/ 4425705 w 8291989"/>
              <a:gd name="connsiteY203" fmla="*/ 3039341 h 3747684"/>
              <a:gd name="connsiteX204" fmla="*/ 4443023 w 8291989"/>
              <a:gd name="connsiteY204" fmla="*/ 3060989 h 3747684"/>
              <a:gd name="connsiteX205" fmla="*/ 4481989 w 8291989"/>
              <a:gd name="connsiteY205" fmla="*/ 3086966 h 3747684"/>
              <a:gd name="connsiteX206" fmla="*/ 4494978 w 8291989"/>
              <a:gd name="connsiteY206" fmla="*/ 3091295 h 3747684"/>
              <a:gd name="connsiteX207" fmla="*/ 4512296 w 8291989"/>
              <a:gd name="connsiteY207" fmla="*/ 3099954 h 3747684"/>
              <a:gd name="connsiteX208" fmla="*/ 4581569 w 8291989"/>
              <a:gd name="connsiteY208" fmla="*/ 3091295 h 3747684"/>
              <a:gd name="connsiteX209" fmla="*/ 4603217 w 8291989"/>
              <a:gd name="connsiteY209" fmla="*/ 3082636 h 3747684"/>
              <a:gd name="connsiteX210" fmla="*/ 4616205 w 8291989"/>
              <a:gd name="connsiteY210" fmla="*/ 3078307 h 3747684"/>
              <a:gd name="connsiteX211" fmla="*/ 4637853 w 8291989"/>
              <a:gd name="connsiteY211" fmla="*/ 3065318 h 3747684"/>
              <a:gd name="connsiteX212" fmla="*/ 4707126 w 8291989"/>
              <a:gd name="connsiteY212" fmla="*/ 3017693 h 3747684"/>
              <a:gd name="connsiteX213" fmla="*/ 4746092 w 8291989"/>
              <a:gd name="connsiteY213" fmla="*/ 2987386 h 3747684"/>
              <a:gd name="connsiteX214" fmla="*/ 4811035 w 8291989"/>
              <a:gd name="connsiteY214" fmla="*/ 2948420 h 3747684"/>
              <a:gd name="connsiteX215" fmla="*/ 4832683 w 8291989"/>
              <a:gd name="connsiteY215" fmla="*/ 2931102 h 3747684"/>
              <a:gd name="connsiteX216" fmla="*/ 4862989 w 8291989"/>
              <a:gd name="connsiteY216" fmla="*/ 2900795 h 3747684"/>
              <a:gd name="connsiteX217" fmla="*/ 4893296 w 8291989"/>
              <a:gd name="connsiteY217" fmla="*/ 2870489 h 3747684"/>
              <a:gd name="connsiteX218" fmla="*/ 4906285 w 8291989"/>
              <a:gd name="connsiteY218" fmla="*/ 2835852 h 3747684"/>
              <a:gd name="connsiteX219" fmla="*/ 4932262 w 8291989"/>
              <a:gd name="connsiteY219" fmla="*/ 2801216 h 3747684"/>
              <a:gd name="connsiteX220" fmla="*/ 4953910 w 8291989"/>
              <a:gd name="connsiteY220" fmla="*/ 2753591 h 3747684"/>
              <a:gd name="connsiteX221" fmla="*/ 4962569 w 8291989"/>
              <a:gd name="connsiteY221" fmla="*/ 2740602 h 3747684"/>
              <a:gd name="connsiteX222" fmla="*/ 4975558 w 8291989"/>
              <a:gd name="connsiteY222" fmla="*/ 2718954 h 3747684"/>
              <a:gd name="connsiteX223" fmla="*/ 4988546 w 8291989"/>
              <a:gd name="connsiteY223" fmla="*/ 2636693 h 3747684"/>
              <a:gd name="connsiteX224" fmla="*/ 4041303 w 8291989"/>
              <a:gd name="connsiteY224" fmla="*/ 2152712 h 3747684"/>
              <a:gd name="connsiteX225" fmla="*/ 4181706 w 8291989"/>
              <a:gd name="connsiteY225" fmla="*/ 1973654 h 3747684"/>
              <a:gd name="connsiteX226" fmla="*/ 4334165 w 8291989"/>
              <a:gd name="connsiteY226" fmla="*/ 1806348 h 3747684"/>
              <a:gd name="connsiteX227" fmla="*/ 4502710 w 8291989"/>
              <a:gd name="connsiteY227" fmla="*/ 1787175 h 3747684"/>
              <a:gd name="connsiteX228" fmla="*/ 4609402 w 8291989"/>
              <a:gd name="connsiteY228" fmla="*/ 1725324 h 3747684"/>
              <a:gd name="connsiteX229" fmla="*/ 4901955 w 8291989"/>
              <a:gd name="connsiteY229" fmla="*/ 1830779 h 3747684"/>
              <a:gd name="connsiteX230" fmla="*/ 5018544 w 8291989"/>
              <a:gd name="connsiteY230" fmla="*/ 1928194 h 3747684"/>
              <a:gd name="connsiteX231" fmla="*/ 5067096 w 8291989"/>
              <a:gd name="connsiteY231" fmla="*/ 2045091 h 3747684"/>
              <a:gd name="connsiteX232" fmla="*/ 5087198 w 8291989"/>
              <a:gd name="connsiteY232" fmla="*/ 2164153 h 3747684"/>
              <a:gd name="connsiteX233" fmla="*/ 5122762 w 8291989"/>
              <a:gd name="connsiteY233" fmla="*/ 2216727 h 3747684"/>
              <a:gd name="connsiteX234" fmla="*/ 5135751 w 8291989"/>
              <a:gd name="connsiteY234" fmla="*/ 2199409 h 3747684"/>
              <a:gd name="connsiteX235" fmla="*/ 5174717 w 8291989"/>
              <a:gd name="connsiteY235" fmla="*/ 2138795 h 3747684"/>
              <a:gd name="connsiteX236" fmla="*/ 5235330 w 8291989"/>
              <a:gd name="connsiteY236" fmla="*/ 2091170 h 3747684"/>
              <a:gd name="connsiteX237" fmla="*/ 5321921 w 8291989"/>
              <a:gd name="connsiteY237" fmla="*/ 2030557 h 3747684"/>
              <a:gd name="connsiteX238" fmla="*/ 5347898 w 8291989"/>
              <a:gd name="connsiteY238" fmla="*/ 2021898 h 3747684"/>
              <a:gd name="connsiteX239" fmla="*/ 5369546 w 8291989"/>
              <a:gd name="connsiteY239" fmla="*/ 2008909 h 3747684"/>
              <a:gd name="connsiteX240" fmla="*/ 5391194 w 8291989"/>
              <a:gd name="connsiteY240" fmla="*/ 2004579 h 3747684"/>
              <a:gd name="connsiteX241" fmla="*/ 5486444 w 8291989"/>
              <a:gd name="connsiteY241" fmla="*/ 1995920 h 3747684"/>
              <a:gd name="connsiteX242" fmla="*/ 5633648 w 8291989"/>
              <a:gd name="connsiteY242" fmla="*/ 2008909 h 3747684"/>
              <a:gd name="connsiteX243" fmla="*/ 5672614 w 8291989"/>
              <a:gd name="connsiteY243" fmla="*/ 2021898 h 3747684"/>
              <a:gd name="connsiteX244" fmla="*/ 5685603 w 8291989"/>
              <a:gd name="connsiteY244" fmla="*/ 2030557 h 3747684"/>
              <a:gd name="connsiteX245" fmla="*/ 5702921 w 8291989"/>
              <a:gd name="connsiteY245" fmla="*/ 2034886 h 3747684"/>
              <a:gd name="connsiteX246" fmla="*/ 5759205 w 8291989"/>
              <a:gd name="connsiteY246" fmla="*/ 2069523 h 3747684"/>
              <a:gd name="connsiteX247" fmla="*/ 5789512 w 8291989"/>
              <a:gd name="connsiteY247" fmla="*/ 2099829 h 3747684"/>
              <a:gd name="connsiteX248" fmla="*/ 5798171 w 8291989"/>
              <a:gd name="connsiteY248" fmla="*/ 2108489 h 3747684"/>
              <a:gd name="connsiteX249" fmla="*/ 5815489 w 8291989"/>
              <a:gd name="connsiteY249" fmla="*/ 2117148 h 3747684"/>
              <a:gd name="connsiteX250" fmla="*/ 5828478 w 8291989"/>
              <a:gd name="connsiteY250" fmla="*/ 2121477 h 3747684"/>
              <a:gd name="connsiteX251" fmla="*/ 5867444 w 8291989"/>
              <a:gd name="connsiteY251" fmla="*/ 2138795 h 3747684"/>
              <a:gd name="connsiteX252" fmla="*/ 5884762 w 8291989"/>
              <a:gd name="connsiteY252" fmla="*/ 2147454 h 3747684"/>
              <a:gd name="connsiteX253" fmla="*/ 5941046 w 8291989"/>
              <a:gd name="connsiteY253" fmla="*/ 2151784 h 3747684"/>
              <a:gd name="connsiteX254" fmla="*/ 5967023 w 8291989"/>
              <a:gd name="connsiteY254" fmla="*/ 2156114 h 3747684"/>
              <a:gd name="connsiteX255" fmla="*/ 6001660 w 8291989"/>
              <a:gd name="connsiteY255" fmla="*/ 2164773 h 3747684"/>
              <a:gd name="connsiteX256" fmla="*/ 6066603 w 8291989"/>
              <a:gd name="connsiteY256" fmla="*/ 2169102 h 3747684"/>
              <a:gd name="connsiteX257" fmla="*/ 6153194 w 8291989"/>
              <a:gd name="connsiteY257" fmla="*/ 2177761 h 3747684"/>
              <a:gd name="connsiteX258" fmla="*/ 6187830 w 8291989"/>
              <a:gd name="connsiteY258" fmla="*/ 2182091 h 3747684"/>
              <a:gd name="connsiteX259" fmla="*/ 6257103 w 8291989"/>
              <a:gd name="connsiteY259" fmla="*/ 2173432 h 3747684"/>
              <a:gd name="connsiteX260" fmla="*/ 6291739 w 8291989"/>
              <a:gd name="connsiteY260" fmla="*/ 2177761 h 3747684"/>
              <a:gd name="connsiteX261" fmla="*/ 6412967 w 8291989"/>
              <a:gd name="connsiteY261" fmla="*/ 2173432 h 3747684"/>
              <a:gd name="connsiteX262" fmla="*/ 6425955 w 8291989"/>
              <a:gd name="connsiteY262" fmla="*/ 2169102 h 3747684"/>
              <a:gd name="connsiteX263" fmla="*/ 6434614 w 8291989"/>
              <a:gd name="connsiteY263" fmla="*/ 2156114 h 3747684"/>
              <a:gd name="connsiteX264" fmla="*/ 6443273 w 8291989"/>
              <a:gd name="connsiteY264" fmla="*/ 2138795 h 3747684"/>
              <a:gd name="connsiteX265" fmla="*/ 6451933 w 8291989"/>
              <a:gd name="connsiteY265" fmla="*/ 2099829 h 3747684"/>
              <a:gd name="connsiteX266" fmla="*/ 6456262 w 8291989"/>
              <a:gd name="connsiteY266" fmla="*/ 2060864 h 3747684"/>
              <a:gd name="connsiteX267" fmla="*/ 6460592 w 8291989"/>
              <a:gd name="connsiteY267" fmla="*/ 2026227 h 3747684"/>
              <a:gd name="connsiteX268" fmla="*/ 6469251 w 8291989"/>
              <a:gd name="connsiteY268" fmla="*/ 1892011 h 3747684"/>
              <a:gd name="connsiteX269" fmla="*/ 6503887 w 8291989"/>
              <a:gd name="connsiteY269" fmla="*/ 1909329 h 3747684"/>
              <a:gd name="connsiteX270" fmla="*/ 6512546 w 8291989"/>
              <a:gd name="connsiteY270" fmla="*/ 1917989 h 3747684"/>
              <a:gd name="connsiteX271" fmla="*/ 6525535 w 8291989"/>
              <a:gd name="connsiteY271" fmla="*/ 1913659 h 3747684"/>
              <a:gd name="connsiteX272" fmla="*/ 6573160 w 8291989"/>
              <a:gd name="connsiteY272" fmla="*/ 1922318 h 3747684"/>
              <a:gd name="connsiteX273" fmla="*/ 6607796 w 8291989"/>
              <a:gd name="connsiteY273" fmla="*/ 1948295 h 3747684"/>
              <a:gd name="connsiteX274" fmla="*/ 6620785 w 8291989"/>
              <a:gd name="connsiteY274" fmla="*/ 1943966 h 3747684"/>
              <a:gd name="connsiteX275" fmla="*/ 6633773 w 8291989"/>
              <a:gd name="connsiteY275" fmla="*/ 1930977 h 3747684"/>
              <a:gd name="connsiteX276" fmla="*/ 6651092 w 8291989"/>
              <a:gd name="connsiteY276" fmla="*/ 1956954 h 3747684"/>
              <a:gd name="connsiteX277" fmla="*/ 6646762 w 8291989"/>
              <a:gd name="connsiteY277" fmla="*/ 1969943 h 3747684"/>
              <a:gd name="connsiteX278" fmla="*/ 6633773 w 8291989"/>
              <a:gd name="connsiteY278" fmla="*/ 1995920 h 3747684"/>
              <a:gd name="connsiteX279" fmla="*/ 6638103 w 8291989"/>
              <a:gd name="connsiteY279" fmla="*/ 2026227 h 3747684"/>
              <a:gd name="connsiteX280" fmla="*/ 6642433 w 8291989"/>
              <a:gd name="connsiteY280" fmla="*/ 2039216 h 3747684"/>
              <a:gd name="connsiteX281" fmla="*/ 6659751 w 8291989"/>
              <a:gd name="connsiteY281" fmla="*/ 2047875 h 3747684"/>
              <a:gd name="connsiteX282" fmla="*/ 6672739 w 8291989"/>
              <a:gd name="connsiteY282" fmla="*/ 2056534 h 3747684"/>
              <a:gd name="connsiteX283" fmla="*/ 6685728 w 8291989"/>
              <a:gd name="connsiteY283" fmla="*/ 2069523 h 3747684"/>
              <a:gd name="connsiteX284" fmla="*/ 6724694 w 8291989"/>
              <a:gd name="connsiteY284" fmla="*/ 2091170 h 3747684"/>
              <a:gd name="connsiteX285" fmla="*/ 6763660 w 8291989"/>
              <a:gd name="connsiteY285" fmla="*/ 2112818 h 3747684"/>
              <a:gd name="connsiteX286" fmla="*/ 6776648 w 8291989"/>
              <a:gd name="connsiteY286" fmla="*/ 2117148 h 3747684"/>
              <a:gd name="connsiteX287" fmla="*/ 6811285 w 8291989"/>
              <a:gd name="connsiteY287" fmla="*/ 2143125 h 3747684"/>
              <a:gd name="connsiteX288" fmla="*/ 6845921 w 8291989"/>
              <a:gd name="connsiteY288" fmla="*/ 2164773 h 3747684"/>
              <a:gd name="connsiteX289" fmla="*/ 6884887 w 8291989"/>
              <a:gd name="connsiteY289" fmla="*/ 2199409 h 3747684"/>
              <a:gd name="connsiteX290" fmla="*/ 6897876 w 8291989"/>
              <a:gd name="connsiteY290" fmla="*/ 2203739 h 3747684"/>
              <a:gd name="connsiteX291" fmla="*/ 6941171 w 8291989"/>
              <a:gd name="connsiteY291" fmla="*/ 2234045 h 3747684"/>
              <a:gd name="connsiteX292" fmla="*/ 6958489 w 8291989"/>
              <a:gd name="connsiteY292" fmla="*/ 2242704 h 3747684"/>
              <a:gd name="connsiteX293" fmla="*/ 6971478 w 8291989"/>
              <a:gd name="connsiteY293" fmla="*/ 2247034 h 3747684"/>
              <a:gd name="connsiteX294" fmla="*/ 6997455 w 8291989"/>
              <a:gd name="connsiteY294" fmla="*/ 2264352 h 3747684"/>
              <a:gd name="connsiteX295" fmla="*/ 6975808 w 8291989"/>
              <a:gd name="connsiteY295" fmla="*/ 2281670 h 3747684"/>
              <a:gd name="connsiteX296" fmla="*/ 6958489 w 8291989"/>
              <a:gd name="connsiteY296" fmla="*/ 2298989 h 3747684"/>
              <a:gd name="connsiteX297" fmla="*/ 6945501 w 8291989"/>
              <a:gd name="connsiteY297" fmla="*/ 2311977 h 3747684"/>
              <a:gd name="connsiteX298" fmla="*/ 6932512 w 8291989"/>
              <a:gd name="connsiteY298" fmla="*/ 2324966 h 3747684"/>
              <a:gd name="connsiteX299" fmla="*/ 6906535 w 8291989"/>
              <a:gd name="connsiteY299" fmla="*/ 2359602 h 3747684"/>
              <a:gd name="connsiteX300" fmla="*/ 6889217 w 8291989"/>
              <a:gd name="connsiteY300" fmla="*/ 2376920 h 3747684"/>
              <a:gd name="connsiteX301" fmla="*/ 6880558 w 8291989"/>
              <a:gd name="connsiteY301" fmla="*/ 2389909 h 3747684"/>
              <a:gd name="connsiteX302" fmla="*/ 6871898 w 8291989"/>
              <a:gd name="connsiteY302" fmla="*/ 2420216 h 3747684"/>
              <a:gd name="connsiteX303" fmla="*/ 6876228 w 8291989"/>
              <a:gd name="connsiteY303" fmla="*/ 2433204 h 3747684"/>
              <a:gd name="connsiteX304" fmla="*/ 6910864 w 8291989"/>
              <a:gd name="connsiteY304" fmla="*/ 2459182 h 3747684"/>
              <a:gd name="connsiteX305" fmla="*/ 6941171 w 8291989"/>
              <a:gd name="connsiteY305" fmla="*/ 2476500 h 3747684"/>
              <a:gd name="connsiteX306" fmla="*/ 6954160 w 8291989"/>
              <a:gd name="connsiteY306" fmla="*/ 2472170 h 3747684"/>
              <a:gd name="connsiteX307" fmla="*/ 6984467 w 8291989"/>
              <a:gd name="connsiteY307" fmla="*/ 2437534 h 3747684"/>
              <a:gd name="connsiteX308" fmla="*/ 7023433 w 8291989"/>
              <a:gd name="connsiteY308" fmla="*/ 2398568 h 3747684"/>
              <a:gd name="connsiteX309" fmla="*/ 7053739 w 8291989"/>
              <a:gd name="connsiteY309" fmla="*/ 2355273 h 3747684"/>
              <a:gd name="connsiteX310" fmla="*/ 7062398 w 8291989"/>
              <a:gd name="connsiteY310" fmla="*/ 2337954 h 3747684"/>
              <a:gd name="connsiteX311" fmla="*/ 7071058 w 8291989"/>
              <a:gd name="connsiteY311" fmla="*/ 2324966 h 3747684"/>
              <a:gd name="connsiteX312" fmla="*/ 7088376 w 8291989"/>
              <a:gd name="connsiteY312" fmla="*/ 2294659 h 3747684"/>
              <a:gd name="connsiteX313" fmla="*/ 7105694 w 8291989"/>
              <a:gd name="connsiteY313" fmla="*/ 2273011 h 3747684"/>
              <a:gd name="connsiteX314" fmla="*/ 7114353 w 8291989"/>
              <a:gd name="connsiteY314" fmla="*/ 2294659 h 3747684"/>
              <a:gd name="connsiteX315" fmla="*/ 7919648 w 8291989"/>
              <a:gd name="connsiteY315" fmla="*/ 978477 h 3747684"/>
              <a:gd name="connsiteX316" fmla="*/ 8136126 w 8291989"/>
              <a:gd name="connsiteY316" fmla="*/ 597477 h 3747684"/>
              <a:gd name="connsiteX317" fmla="*/ 8291989 w 8291989"/>
              <a:gd name="connsiteY317" fmla="*/ 177512 h 3747684"/>
              <a:gd name="connsiteX318" fmla="*/ 8188079 w 8291989"/>
              <a:gd name="connsiteY318" fmla="*/ 112568 h 3747684"/>
              <a:gd name="connsiteX319" fmla="*/ 7837387 w 8291989"/>
              <a:gd name="connsiteY319" fmla="*/ 142875 h 3747684"/>
              <a:gd name="connsiteX320" fmla="*/ 7512671 w 8291989"/>
              <a:gd name="connsiteY320" fmla="*/ 697057 h 3747684"/>
              <a:gd name="connsiteX321" fmla="*/ 7296194 w 8291989"/>
              <a:gd name="connsiteY321" fmla="*/ 736022 h 3747684"/>
              <a:gd name="connsiteX322" fmla="*/ 7265887 w 8291989"/>
              <a:gd name="connsiteY322" fmla="*/ 818284 h 3747684"/>
              <a:gd name="connsiteX323" fmla="*/ 7304853 w 8291989"/>
              <a:gd name="connsiteY323" fmla="*/ 878898 h 3747684"/>
              <a:gd name="connsiteX324" fmla="*/ 7136001 w 8291989"/>
              <a:gd name="connsiteY324" fmla="*/ 1142999 h 3747684"/>
              <a:gd name="connsiteX325" fmla="*/ 6672740 w 8291989"/>
              <a:gd name="connsiteY32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023058 w 8291989"/>
              <a:gd name="connsiteY182" fmla="*/ 2316307 h 3747684"/>
              <a:gd name="connsiteX183" fmla="*/ 4113978 w 8291989"/>
              <a:gd name="connsiteY183" fmla="*/ 2424545 h 3747684"/>
              <a:gd name="connsiteX184" fmla="*/ 4200569 w 8291989"/>
              <a:gd name="connsiteY184" fmla="*/ 2554432 h 3747684"/>
              <a:gd name="connsiteX185" fmla="*/ 4209228 w 8291989"/>
              <a:gd name="connsiteY185" fmla="*/ 2571750 h 3747684"/>
              <a:gd name="connsiteX186" fmla="*/ 4213558 w 8291989"/>
              <a:gd name="connsiteY186" fmla="*/ 2593398 h 3747684"/>
              <a:gd name="connsiteX187" fmla="*/ 4222217 w 8291989"/>
              <a:gd name="connsiteY187" fmla="*/ 2610716 h 3747684"/>
              <a:gd name="connsiteX188" fmla="*/ 4230876 w 8291989"/>
              <a:gd name="connsiteY188" fmla="*/ 2632364 h 3747684"/>
              <a:gd name="connsiteX189" fmla="*/ 4235205 w 8291989"/>
              <a:gd name="connsiteY189" fmla="*/ 2649682 h 3747684"/>
              <a:gd name="connsiteX190" fmla="*/ 4248194 w 8291989"/>
              <a:gd name="connsiteY190" fmla="*/ 2684318 h 3747684"/>
              <a:gd name="connsiteX191" fmla="*/ 4252523 w 8291989"/>
              <a:gd name="connsiteY191" fmla="*/ 2701636 h 3747684"/>
              <a:gd name="connsiteX192" fmla="*/ 4265512 w 8291989"/>
              <a:gd name="connsiteY192" fmla="*/ 2727614 h 3747684"/>
              <a:gd name="connsiteX193" fmla="*/ 4274171 w 8291989"/>
              <a:gd name="connsiteY193" fmla="*/ 2766579 h 3747684"/>
              <a:gd name="connsiteX194" fmla="*/ 4304478 w 8291989"/>
              <a:gd name="connsiteY194" fmla="*/ 2822864 h 3747684"/>
              <a:gd name="connsiteX195" fmla="*/ 4313137 w 8291989"/>
              <a:gd name="connsiteY195" fmla="*/ 2844511 h 3747684"/>
              <a:gd name="connsiteX196" fmla="*/ 4343444 w 8291989"/>
              <a:gd name="connsiteY196" fmla="*/ 2883477 h 3747684"/>
              <a:gd name="connsiteX197" fmla="*/ 4352103 w 8291989"/>
              <a:gd name="connsiteY197" fmla="*/ 2905125 h 3747684"/>
              <a:gd name="connsiteX198" fmla="*/ 4360762 w 8291989"/>
              <a:gd name="connsiteY198" fmla="*/ 2922443 h 3747684"/>
              <a:gd name="connsiteX199" fmla="*/ 4365092 w 8291989"/>
              <a:gd name="connsiteY199" fmla="*/ 2939761 h 3747684"/>
              <a:gd name="connsiteX200" fmla="*/ 4373751 w 8291989"/>
              <a:gd name="connsiteY200" fmla="*/ 2952750 h 3747684"/>
              <a:gd name="connsiteX201" fmla="*/ 4399728 w 8291989"/>
              <a:gd name="connsiteY201" fmla="*/ 2996045 h 3747684"/>
              <a:gd name="connsiteX202" fmla="*/ 4425705 w 8291989"/>
              <a:gd name="connsiteY202" fmla="*/ 3039341 h 3747684"/>
              <a:gd name="connsiteX203" fmla="*/ 4443023 w 8291989"/>
              <a:gd name="connsiteY203" fmla="*/ 3060989 h 3747684"/>
              <a:gd name="connsiteX204" fmla="*/ 4481989 w 8291989"/>
              <a:gd name="connsiteY204" fmla="*/ 3086966 h 3747684"/>
              <a:gd name="connsiteX205" fmla="*/ 4494978 w 8291989"/>
              <a:gd name="connsiteY205" fmla="*/ 3091295 h 3747684"/>
              <a:gd name="connsiteX206" fmla="*/ 4512296 w 8291989"/>
              <a:gd name="connsiteY206" fmla="*/ 3099954 h 3747684"/>
              <a:gd name="connsiteX207" fmla="*/ 4581569 w 8291989"/>
              <a:gd name="connsiteY207" fmla="*/ 3091295 h 3747684"/>
              <a:gd name="connsiteX208" fmla="*/ 4603217 w 8291989"/>
              <a:gd name="connsiteY208" fmla="*/ 3082636 h 3747684"/>
              <a:gd name="connsiteX209" fmla="*/ 4616205 w 8291989"/>
              <a:gd name="connsiteY209" fmla="*/ 3078307 h 3747684"/>
              <a:gd name="connsiteX210" fmla="*/ 4637853 w 8291989"/>
              <a:gd name="connsiteY210" fmla="*/ 3065318 h 3747684"/>
              <a:gd name="connsiteX211" fmla="*/ 4707126 w 8291989"/>
              <a:gd name="connsiteY211" fmla="*/ 3017693 h 3747684"/>
              <a:gd name="connsiteX212" fmla="*/ 4746092 w 8291989"/>
              <a:gd name="connsiteY212" fmla="*/ 2987386 h 3747684"/>
              <a:gd name="connsiteX213" fmla="*/ 4811035 w 8291989"/>
              <a:gd name="connsiteY213" fmla="*/ 2948420 h 3747684"/>
              <a:gd name="connsiteX214" fmla="*/ 4832683 w 8291989"/>
              <a:gd name="connsiteY214" fmla="*/ 2931102 h 3747684"/>
              <a:gd name="connsiteX215" fmla="*/ 4862989 w 8291989"/>
              <a:gd name="connsiteY215" fmla="*/ 2900795 h 3747684"/>
              <a:gd name="connsiteX216" fmla="*/ 4893296 w 8291989"/>
              <a:gd name="connsiteY216" fmla="*/ 2870489 h 3747684"/>
              <a:gd name="connsiteX217" fmla="*/ 4906285 w 8291989"/>
              <a:gd name="connsiteY217" fmla="*/ 2835852 h 3747684"/>
              <a:gd name="connsiteX218" fmla="*/ 4932262 w 8291989"/>
              <a:gd name="connsiteY218" fmla="*/ 2801216 h 3747684"/>
              <a:gd name="connsiteX219" fmla="*/ 4953910 w 8291989"/>
              <a:gd name="connsiteY219" fmla="*/ 2753591 h 3747684"/>
              <a:gd name="connsiteX220" fmla="*/ 4962569 w 8291989"/>
              <a:gd name="connsiteY220" fmla="*/ 2740602 h 3747684"/>
              <a:gd name="connsiteX221" fmla="*/ 4975558 w 8291989"/>
              <a:gd name="connsiteY221" fmla="*/ 2718954 h 3747684"/>
              <a:gd name="connsiteX222" fmla="*/ 4988546 w 8291989"/>
              <a:gd name="connsiteY222" fmla="*/ 2636693 h 3747684"/>
              <a:gd name="connsiteX223" fmla="*/ 4041303 w 8291989"/>
              <a:gd name="connsiteY223" fmla="*/ 2152712 h 3747684"/>
              <a:gd name="connsiteX224" fmla="*/ 4181706 w 8291989"/>
              <a:gd name="connsiteY224" fmla="*/ 1973654 h 3747684"/>
              <a:gd name="connsiteX225" fmla="*/ 4334165 w 8291989"/>
              <a:gd name="connsiteY225" fmla="*/ 1806348 h 3747684"/>
              <a:gd name="connsiteX226" fmla="*/ 4502710 w 8291989"/>
              <a:gd name="connsiteY226" fmla="*/ 1787175 h 3747684"/>
              <a:gd name="connsiteX227" fmla="*/ 4609402 w 8291989"/>
              <a:gd name="connsiteY227" fmla="*/ 1725324 h 3747684"/>
              <a:gd name="connsiteX228" fmla="*/ 4901955 w 8291989"/>
              <a:gd name="connsiteY228" fmla="*/ 1830779 h 3747684"/>
              <a:gd name="connsiteX229" fmla="*/ 5018544 w 8291989"/>
              <a:gd name="connsiteY229" fmla="*/ 1928194 h 3747684"/>
              <a:gd name="connsiteX230" fmla="*/ 5067096 w 8291989"/>
              <a:gd name="connsiteY230" fmla="*/ 2045091 h 3747684"/>
              <a:gd name="connsiteX231" fmla="*/ 5087198 w 8291989"/>
              <a:gd name="connsiteY231" fmla="*/ 2164153 h 3747684"/>
              <a:gd name="connsiteX232" fmla="*/ 5122762 w 8291989"/>
              <a:gd name="connsiteY232" fmla="*/ 2216727 h 3747684"/>
              <a:gd name="connsiteX233" fmla="*/ 5135751 w 8291989"/>
              <a:gd name="connsiteY233" fmla="*/ 2199409 h 3747684"/>
              <a:gd name="connsiteX234" fmla="*/ 5174717 w 8291989"/>
              <a:gd name="connsiteY234" fmla="*/ 2138795 h 3747684"/>
              <a:gd name="connsiteX235" fmla="*/ 5235330 w 8291989"/>
              <a:gd name="connsiteY235" fmla="*/ 2091170 h 3747684"/>
              <a:gd name="connsiteX236" fmla="*/ 5321921 w 8291989"/>
              <a:gd name="connsiteY236" fmla="*/ 2030557 h 3747684"/>
              <a:gd name="connsiteX237" fmla="*/ 5347898 w 8291989"/>
              <a:gd name="connsiteY237" fmla="*/ 2021898 h 3747684"/>
              <a:gd name="connsiteX238" fmla="*/ 5369546 w 8291989"/>
              <a:gd name="connsiteY238" fmla="*/ 2008909 h 3747684"/>
              <a:gd name="connsiteX239" fmla="*/ 5391194 w 8291989"/>
              <a:gd name="connsiteY239" fmla="*/ 2004579 h 3747684"/>
              <a:gd name="connsiteX240" fmla="*/ 5486444 w 8291989"/>
              <a:gd name="connsiteY240" fmla="*/ 1995920 h 3747684"/>
              <a:gd name="connsiteX241" fmla="*/ 5633648 w 8291989"/>
              <a:gd name="connsiteY241" fmla="*/ 2008909 h 3747684"/>
              <a:gd name="connsiteX242" fmla="*/ 5672614 w 8291989"/>
              <a:gd name="connsiteY242" fmla="*/ 2021898 h 3747684"/>
              <a:gd name="connsiteX243" fmla="*/ 5685603 w 8291989"/>
              <a:gd name="connsiteY243" fmla="*/ 2030557 h 3747684"/>
              <a:gd name="connsiteX244" fmla="*/ 5702921 w 8291989"/>
              <a:gd name="connsiteY244" fmla="*/ 2034886 h 3747684"/>
              <a:gd name="connsiteX245" fmla="*/ 5759205 w 8291989"/>
              <a:gd name="connsiteY245" fmla="*/ 2069523 h 3747684"/>
              <a:gd name="connsiteX246" fmla="*/ 5789512 w 8291989"/>
              <a:gd name="connsiteY246" fmla="*/ 2099829 h 3747684"/>
              <a:gd name="connsiteX247" fmla="*/ 5798171 w 8291989"/>
              <a:gd name="connsiteY247" fmla="*/ 2108489 h 3747684"/>
              <a:gd name="connsiteX248" fmla="*/ 5815489 w 8291989"/>
              <a:gd name="connsiteY248" fmla="*/ 2117148 h 3747684"/>
              <a:gd name="connsiteX249" fmla="*/ 5828478 w 8291989"/>
              <a:gd name="connsiteY249" fmla="*/ 2121477 h 3747684"/>
              <a:gd name="connsiteX250" fmla="*/ 5867444 w 8291989"/>
              <a:gd name="connsiteY250" fmla="*/ 2138795 h 3747684"/>
              <a:gd name="connsiteX251" fmla="*/ 5884762 w 8291989"/>
              <a:gd name="connsiteY251" fmla="*/ 2147454 h 3747684"/>
              <a:gd name="connsiteX252" fmla="*/ 5941046 w 8291989"/>
              <a:gd name="connsiteY252" fmla="*/ 2151784 h 3747684"/>
              <a:gd name="connsiteX253" fmla="*/ 5967023 w 8291989"/>
              <a:gd name="connsiteY253" fmla="*/ 2156114 h 3747684"/>
              <a:gd name="connsiteX254" fmla="*/ 6001660 w 8291989"/>
              <a:gd name="connsiteY254" fmla="*/ 2164773 h 3747684"/>
              <a:gd name="connsiteX255" fmla="*/ 6066603 w 8291989"/>
              <a:gd name="connsiteY255" fmla="*/ 2169102 h 3747684"/>
              <a:gd name="connsiteX256" fmla="*/ 6153194 w 8291989"/>
              <a:gd name="connsiteY256" fmla="*/ 2177761 h 3747684"/>
              <a:gd name="connsiteX257" fmla="*/ 6187830 w 8291989"/>
              <a:gd name="connsiteY257" fmla="*/ 2182091 h 3747684"/>
              <a:gd name="connsiteX258" fmla="*/ 6257103 w 8291989"/>
              <a:gd name="connsiteY258" fmla="*/ 2173432 h 3747684"/>
              <a:gd name="connsiteX259" fmla="*/ 6291739 w 8291989"/>
              <a:gd name="connsiteY259" fmla="*/ 2177761 h 3747684"/>
              <a:gd name="connsiteX260" fmla="*/ 6412967 w 8291989"/>
              <a:gd name="connsiteY260" fmla="*/ 2173432 h 3747684"/>
              <a:gd name="connsiteX261" fmla="*/ 6425955 w 8291989"/>
              <a:gd name="connsiteY261" fmla="*/ 2169102 h 3747684"/>
              <a:gd name="connsiteX262" fmla="*/ 6434614 w 8291989"/>
              <a:gd name="connsiteY262" fmla="*/ 2156114 h 3747684"/>
              <a:gd name="connsiteX263" fmla="*/ 6443273 w 8291989"/>
              <a:gd name="connsiteY263" fmla="*/ 2138795 h 3747684"/>
              <a:gd name="connsiteX264" fmla="*/ 6451933 w 8291989"/>
              <a:gd name="connsiteY264" fmla="*/ 2099829 h 3747684"/>
              <a:gd name="connsiteX265" fmla="*/ 6456262 w 8291989"/>
              <a:gd name="connsiteY265" fmla="*/ 2060864 h 3747684"/>
              <a:gd name="connsiteX266" fmla="*/ 6460592 w 8291989"/>
              <a:gd name="connsiteY266" fmla="*/ 2026227 h 3747684"/>
              <a:gd name="connsiteX267" fmla="*/ 6469251 w 8291989"/>
              <a:gd name="connsiteY267" fmla="*/ 1892011 h 3747684"/>
              <a:gd name="connsiteX268" fmla="*/ 6503887 w 8291989"/>
              <a:gd name="connsiteY268" fmla="*/ 1909329 h 3747684"/>
              <a:gd name="connsiteX269" fmla="*/ 6512546 w 8291989"/>
              <a:gd name="connsiteY269" fmla="*/ 1917989 h 3747684"/>
              <a:gd name="connsiteX270" fmla="*/ 6525535 w 8291989"/>
              <a:gd name="connsiteY270" fmla="*/ 1913659 h 3747684"/>
              <a:gd name="connsiteX271" fmla="*/ 6573160 w 8291989"/>
              <a:gd name="connsiteY271" fmla="*/ 1922318 h 3747684"/>
              <a:gd name="connsiteX272" fmla="*/ 6607796 w 8291989"/>
              <a:gd name="connsiteY272" fmla="*/ 1948295 h 3747684"/>
              <a:gd name="connsiteX273" fmla="*/ 6620785 w 8291989"/>
              <a:gd name="connsiteY273" fmla="*/ 1943966 h 3747684"/>
              <a:gd name="connsiteX274" fmla="*/ 6633773 w 8291989"/>
              <a:gd name="connsiteY274" fmla="*/ 1930977 h 3747684"/>
              <a:gd name="connsiteX275" fmla="*/ 6651092 w 8291989"/>
              <a:gd name="connsiteY275" fmla="*/ 1956954 h 3747684"/>
              <a:gd name="connsiteX276" fmla="*/ 6646762 w 8291989"/>
              <a:gd name="connsiteY276" fmla="*/ 1969943 h 3747684"/>
              <a:gd name="connsiteX277" fmla="*/ 6633773 w 8291989"/>
              <a:gd name="connsiteY277" fmla="*/ 1995920 h 3747684"/>
              <a:gd name="connsiteX278" fmla="*/ 6638103 w 8291989"/>
              <a:gd name="connsiteY278" fmla="*/ 2026227 h 3747684"/>
              <a:gd name="connsiteX279" fmla="*/ 6642433 w 8291989"/>
              <a:gd name="connsiteY279" fmla="*/ 2039216 h 3747684"/>
              <a:gd name="connsiteX280" fmla="*/ 6659751 w 8291989"/>
              <a:gd name="connsiteY280" fmla="*/ 2047875 h 3747684"/>
              <a:gd name="connsiteX281" fmla="*/ 6672739 w 8291989"/>
              <a:gd name="connsiteY281" fmla="*/ 2056534 h 3747684"/>
              <a:gd name="connsiteX282" fmla="*/ 6685728 w 8291989"/>
              <a:gd name="connsiteY282" fmla="*/ 2069523 h 3747684"/>
              <a:gd name="connsiteX283" fmla="*/ 6724694 w 8291989"/>
              <a:gd name="connsiteY283" fmla="*/ 2091170 h 3747684"/>
              <a:gd name="connsiteX284" fmla="*/ 6763660 w 8291989"/>
              <a:gd name="connsiteY284" fmla="*/ 2112818 h 3747684"/>
              <a:gd name="connsiteX285" fmla="*/ 6776648 w 8291989"/>
              <a:gd name="connsiteY285" fmla="*/ 2117148 h 3747684"/>
              <a:gd name="connsiteX286" fmla="*/ 6811285 w 8291989"/>
              <a:gd name="connsiteY286" fmla="*/ 2143125 h 3747684"/>
              <a:gd name="connsiteX287" fmla="*/ 6845921 w 8291989"/>
              <a:gd name="connsiteY287" fmla="*/ 2164773 h 3747684"/>
              <a:gd name="connsiteX288" fmla="*/ 6884887 w 8291989"/>
              <a:gd name="connsiteY288" fmla="*/ 2199409 h 3747684"/>
              <a:gd name="connsiteX289" fmla="*/ 6897876 w 8291989"/>
              <a:gd name="connsiteY289" fmla="*/ 2203739 h 3747684"/>
              <a:gd name="connsiteX290" fmla="*/ 6941171 w 8291989"/>
              <a:gd name="connsiteY290" fmla="*/ 2234045 h 3747684"/>
              <a:gd name="connsiteX291" fmla="*/ 6958489 w 8291989"/>
              <a:gd name="connsiteY291" fmla="*/ 2242704 h 3747684"/>
              <a:gd name="connsiteX292" fmla="*/ 6971478 w 8291989"/>
              <a:gd name="connsiteY292" fmla="*/ 2247034 h 3747684"/>
              <a:gd name="connsiteX293" fmla="*/ 6997455 w 8291989"/>
              <a:gd name="connsiteY293" fmla="*/ 2264352 h 3747684"/>
              <a:gd name="connsiteX294" fmla="*/ 6975808 w 8291989"/>
              <a:gd name="connsiteY294" fmla="*/ 2281670 h 3747684"/>
              <a:gd name="connsiteX295" fmla="*/ 6958489 w 8291989"/>
              <a:gd name="connsiteY295" fmla="*/ 2298989 h 3747684"/>
              <a:gd name="connsiteX296" fmla="*/ 6945501 w 8291989"/>
              <a:gd name="connsiteY296" fmla="*/ 2311977 h 3747684"/>
              <a:gd name="connsiteX297" fmla="*/ 6932512 w 8291989"/>
              <a:gd name="connsiteY297" fmla="*/ 2324966 h 3747684"/>
              <a:gd name="connsiteX298" fmla="*/ 6906535 w 8291989"/>
              <a:gd name="connsiteY298" fmla="*/ 2359602 h 3747684"/>
              <a:gd name="connsiteX299" fmla="*/ 6889217 w 8291989"/>
              <a:gd name="connsiteY299" fmla="*/ 2376920 h 3747684"/>
              <a:gd name="connsiteX300" fmla="*/ 6880558 w 8291989"/>
              <a:gd name="connsiteY300" fmla="*/ 2389909 h 3747684"/>
              <a:gd name="connsiteX301" fmla="*/ 6871898 w 8291989"/>
              <a:gd name="connsiteY301" fmla="*/ 2420216 h 3747684"/>
              <a:gd name="connsiteX302" fmla="*/ 6876228 w 8291989"/>
              <a:gd name="connsiteY302" fmla="*/ 2433204 h 3747684"/>
              <a:gd name="connsiteX303" fmla="*/ 6910864 w 8291989"/>
              <a:gd name="connsiteY303" fmla="*/ 2459182 h 3747684"/>
              <a:gd name="connsiteX304" fmla="*/ 6941171 w 8291989"/>
              <a:gd name="connsiteY304" fmla="*/ 2476500 h 3747684"/>
              <a:gd name="connsiteX305" fmla="*/ 6954160 w 8291989"/>
              <a:gd name="connsiteY305" fmla="*/ 2472170 h 3747684"/>
              <a:gd name="connsiteX306" fmla="*/ 6984467 w 8291989"/>
              <a:gd name="connsiteY306" fmla="*/ 2437534 h 3747684"/>
              <a:gd name="connsiteX307" fmla="*/ 7023433 w 8291989"/>
              <a:gd name="connsiteY307" fmla="*/ 2398568 h 3747684"/>
              <a:gd name="connsiteX308" fmla="*/ 7053739 w 8291989"/>
              <a:gd name="connsiteY308" fmla="*/ 2355273 h 3747684"/>
              <a:gd name="connsiteX309" fmla="*/ 7062398 w 8291989"/>
              <a:gd name="connsiteY309" fmla="*/ 2337954 h 3747684"/>
              <a:gd name="connsiteX310" fmla="*/ 7071058 w 8291989"/>
              <a:gd name="connsiteY310" fmla="*/ 2324966 h 3747684"/>
              <a:gd name="connsiteX311" fmla="*/ 7088376 w 8291989"/>
              <a:gd name="connsiteY311" fmla="*/ 2294659 h 3747684"/>
              <a:gd name="connsiteX312" fmla="*/ 7105694 w 8291989"/>
              <a:gd name="connsiteY312" fmla="*/ 2273011 h 3747684"/>
              <a:gd name="connsiteX313" fmla="*/ 7114353 w 8291989"/>
              <a:gd name="connsiteY313" fmla="*/ 2294659 h 3747684"/>
              <a:gd name="connsiteX314" fmla="*/ 7919648 w 8291989"/>
              <a:gd name="connsiteY314" fmla="*/ 978477 h 3747684"/>
              <a:gd name="connsiteX315" fmla="*/ 8136126 w 8291989"/>
              <a:gd name="connsiteY315" fmla="*/ 597477 h 3747684"/>
              <a:gd name="connsiteX316" fmla="*/ 8291989 w 8291989"/>
              <a:gd name="connsiteY316" fmla="*/ 177512 h 3747684"/>
              <a:gd name="connsiteX317" fmla="*/ 8188079 w 8291989"/>
              <a:gd name="connsiteY317" fmla="*/ 112568 h 3747684"/>
              <a:gd name="connsiteX318" fmla="*/ 7837387 w 8291989"/>
              <a:gd name="connsiteY318" fmla="*/ 142875 h 3747684"/>
              <a:gd name="connsiteX319" fmla="*/ 7512671 w 8291989"/>
              <a:gd name="connsiteY319" fmla="*/ 697057 h 3747684"/>
              <a:gd name="connsiteX320" fmla="*/ 7296194 w 8291989"/>
              <a:gd name="connsiteY320" fmla="*/ 736022 h 3747684"/>
              <a:gd name="connsiteX321" fmla="*/ 7265887 w 8291989"/>
              <a:gd name="connsiteY321" fmla="*/ 818284 h 3747684"/>
              <a:gd name="connsiteX322" fmla="*/ 7304853 w 8291989"/>
              <a:gd name="connsiteY322" fmla="*/ 878898 h 3747684"/>
              <a:gd name="connsiteX323" fmla="*/ 7136001 w 8291989"/>
              <a:gd name="connsiteY323" fmla="*/ 1142999 h 3747684"/>
              <a:gd name="connsiteX324" fmla="*/ 6672740 w 8291989"/>
              <a:gd name="connsiteY32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953910 w 8291989"/>
              <a:gd name="connsiteY218" fmla="*/ 2753591 h 3747684"/>
              <a:gd name="connsiteX219" fmla="*/ 4962569 w 8291989"/>
              <a:gd name="connsiteY219" fmla="*/ 2740602 h 3747684"/>
              <a:gd name="connsiteX220" fmla="*/ 4975558 w 8291989"/>
              <a:gd name="connsiteY220" fmla="*/ 2718954 h 3747684"/>
              <a:gd name="connsiteX221" fmla="*/ 4988546 w 8291989"/>
              <a:gd name="connsiteY221" fmla="*/ 2636693 h 3747684"/>
              <a:gd name="connsiteX222" fmla="*/ 4041303 w 8291989"/>
              <a:gd name="connsiteY222" fmla="*/ 2152712 h 3747684"/>
              <a:gd name="connsiteX223" fmla="*/ 4181706 w 8291989"/>
              <a:gd name="connsiteY223" fmla="*/ 1973654 h 3747684"/>
              <a:gd name="connsiteX224" fmla="*/ 4334165 w 8291989"/>
              <a:gd name="connsiteY224" fmla="*/ 1806348 h 3747684"/>
              <a:gd name="connsiteX225" fmla="*/ 4502710 w 8291989"/>
              <a:gd name="connsiteY225" fmla="*/ 1787175 h 3747684"/>
              <a:gd name="connsiteX226" fmla="*/ 4609402 w 8291989"/>
              <a:gd name="connsiteY226" fmla="*/ 1725324 h 3747684"/>
              <a:gd name="connsiteX227" fmla="*/ 4901955 w 8291989"/>
              <a:gd name="connsiteY227" fmla="*/ 1830779 h 3747684"/>
              <a:gd name="connsiteX228" fmla="*/ 5018544 w 8291989"/>
              <a:gd name="connsiteY228" fmla="*/ 1928194 h 3747684"/>
              <a:gd name="connsiteX229" fmla="*/ 5067096 w 8291989"/>
              <a:gd name="connsiteY229" fmla="*/ 2045091 h 3747684"/>
              <a:gd name="connsiteX230" fmla="*/ 5087198 w 8291989"/>
              <a:gd name="connsiteY230" fmla="*/ 2164153 h 3747684"/>
              <a:gd name="connsiteX231" fmla="*/ 5122762 w 8291989"/>
              <a:gd name="connsiteY231" fmla="*/ 2216727 h 3747684"/>
              <a:gd name="connsiteX232" fmla="*/ 5135751 w 8291989"/>
              <a:gd name="connsiteY232" fmla="*/ 2199409 h 3747684"/>
              <a:gd name="connsiteX233" fmla="*/ 5174717 w 8291989"/>
              <a:gd name="connsiteY233" fmla="*/ 2138795 h 3747684"/>
              <a:gd name="connsiteX234" fmla="*/ 5235330 w 8291989"/>
              <a:gd name="connsiteY234" fmla="*/ 2091170 h 3747684"/>
              <a:gd name="connsiteX235" fmla="*/ 5321921 w 8291989"/>
              <a:gd name="connsiteY235" fmla="*/ 2030557 h 3747684"/>
              <a:gd name="connsiteX236" fmla="*/ 5347898 w 8291989"/>
              <a:gd name="connsiteY236" fmla="*/ 2021898 h 3747684"/>
              <a:gd name="connsiteX237" fmla="*/ 5369546 w 8291989"/>
              <a:gd name="connsiteY237" fmla="*/ 2008909 h 3747684"/>
              <a:gd name="connsiteX238" fmla="*/ 5391194 w 8291989"/>
              <a:gd name="connsiteY238" fmla="*/ 2004579 h 3747684"/>
              <a:gd name="connsiteX239" fmla="*/ 5486444 w 8291989"/>
              <a:gd name="connsiteY239" fmla="*/ 1995920 h 3747684"/>
              <a:gd name="connsiteX240" fmla="*/ 5633648 w 8291989"/>
              <a:gd name="connsiteY240" fmla="*/ 2008909 h 3747684"/>
              <a:gd name="connsiteX241" fmla="*/ 5672614 w 8291989"/>
              <a:gd name="connsiteY241" fmla="*/ 2021898 h 3747684"/>
              <a:gd name="connsiteX242" fmla="*/ 5685603 w 8291989"/>
              <a:gd name="connsiteY242" fmla="*/ 2030557 h 3747684"/>
              <a:gd name="connsiteX243" fmla="*/ 5702921 w 8291989"/>
              <a:gd name="connsiteY243" fmla="*/ 2034886 h 3747684"/>
              <a:gd name="connsiteX244" fmla="*/ 5759205 w 8291989"/>
              <a:gd name="connsiteY244" fmla="*/ 2069523 h 3747684"/>
              <a:gd name="connsiteX245" fmla="*/ 5789512 w 8291989"/>
              <a:gd name="connsiteY245" fmla="*/ 2099829 h 3747684"/>
              <a:gd name="connsiteX246" fmla="*/ 5798171 w 8291989"/>
              <a:gd name="connsiteY246" fmla="*/ 2108489 h 3747684"/>
              <a:gd name="connsiteX247" fmla="*/ 5815489 w 8291989"/>
              <a:gd name="connsiteY247" fmla="*/ 2117148 h 3747684"/>
              <a:gd name="connsiteX248" fmla="*/ 5828478 w 8291989"/>
              <a:gd name="connsiteY248" fmla="*/ 2121477 h 3747684"/>
              <a:gd name="connsiteX249" fmla="*/ 5867444 w 8291989"/>
              <a:gd name="connsiteY249" fmla="*/ 2138795 h 3747684"/>
              <a:gd name="connsiteX250" fmla="*/ 5884762 w 8291989"/>
              <a:gd name="connsiteY250" fmla="*/ 2147454 h 3747684"/>
              <a:gd name="connsiteX251" fmla="*/ 5941046 w 8291989"/>
              <a:gd name="connsiteY251" fmla="*/ 2151784 h 3747684"/>
              <a:gd name="connsiteX252" fmla="*/ 5967023 w 8291989"/>
              <a:gd name="connsiteY252" fmla="*/ 2156114 h 3747684"/>
              <a:gd name="connsiteX253" fmla="*/ 6001660 w 8291989"/>
              <a:gd name="connsiteY253" fmla="*/ 2164773 h 3747684"/>
              <a:gd name="connsiteX254" fmla="*/ 6066603 w 8291989"/>
              <a:gd name="connsiteY254" fmla="*/ 2169102 h 3747684"/>
              <a:gd name="connsiteX255" fmla="*/ 6153194 w 8291989"/>
              <a:gd name="connsiteY255" fmla="*/ 2177761 h 3747684"/>
              <a:gd name="connsiteX256" fmla="*/ 6187830 w 8291989"/>
              <a:gd name="connsiteY256" fmla="*/ 2182091 h 3747684"/>
              <a:gd name="connsiteX257" fmla="*/ 6257103 w 8291989"/>
              <a:gd name="connsiteY257" fmla="*/ 2173432 h 3747684"/>
              <a:gd name="connsiteX258" fmla="*/ 6291739 w 8291989"/>
              <a:gd name="connsiteY258" fmla="*/ 2177761 h 3747684"/>
              <a:gd name="connsiteX259" fmla="*/ 6412967 w 8291989"/>
              <a:gd name="connsiteY259" fmla="*/ 2173432 h 3747684"/>
              <a:gd name="connsiteX260" fmla="*/ 6425955 w 8291989"/>
              <a:gd name="connsiteY260" fmla="*/ 2169102 h 3747684"/>
              <a:gd name="connsiteX261" fmla="*/ 6434614 w 8291989"/>
              <a:gd name="connsiteY261" fmla="*/ 2156114 h 3747684"/>
              <a:gd name="connsiteX262" fmla="*/ 6443273 w 8291989"/>
              <a:gd name="connsiteY262" fmla="*/ 2138795 h 3747684"/>
              <a:gd name="connsiteX263" fmla="*/ 6451933 w 8291989"/>
              <a:gd name="connsiteY263" fmla="*/ 2099829 h 3747684"/>
              <a:gd name="connsiteX264" fmla="*/ 6456262 w 8291989"/>
              <a:gd name="connsiteY264" fmla="*/ 2060864 h 3747684"/>
              <a:gd name="connsiteX265" fmla="*/ 6460592 w 8291989"/>
              <a:gd name="connsiteY265" fmla="*/ 2026227 h 3747684"/>
              <a:gd name="connsiteX266" fmla="*/ 6469251 w 8291989"/>
              <a:gd name="connsiteY266" fmla="*/ 1892011 h 3747684"/>
              <a:gd name="connsiteX267" fmla="*/ 6503887 w 8291989"/>
              <a:gd name="connsiteY267" fmla="*/ 1909329 h 3747684"/>
              <a:gd name="connsiteX268" fmla="*/ 6512546 w 8291989"/>
              <a:gd name="connsiteY268" fmla="*/ 1917989 h 3747684"/>
              <a:gd name="connsiteX269" fmla="*/ 6525535 w 8291989"/>
              <a:gd name="connsiteY269" fmla="*/ 1913659 h 3747684"/>
              <a:gd name="connsiteX270" fmla="*/ 6573160 w 8291989"/>
              <a:gd name="connsiteY270" fmla="*/ 1922318 h 3747684"/>
              <a:gd name="connsiteX271" fmla="*/ 6607796 w 8291989"/>
              <a:gd name="connsiteY271" fmla="*/ 1948295 h 3747684"/>
              <a:gd name="connsiteX272" fmla="*/ 6620785 w 8291989"/>
              <a:gd name="connsiteY272" fmla="*/ 1943966 h 3747684"/>
              <a:gd name="connsiteX273" fmla="*/ 6633773 w 8291989"/>
              <a:gd name="connsiteY273" fmla="*/ 1930977 h 3747684"/>
              <a:gd name="connsiteX274" fmla="*/ 6651092 w 8291989"/>
              <a:gd name="connsiteY274" fmla="*/ 1956954 h 3747684"/>
              <a:gd name="connsiteX275" fmla="*/ 6646762 w 8291989"/>
              <a:gd name="connsiteY275" fmla="*/ 1969943 h 3747684"/>
              <a:gd name="connsiteX276" fmla="*/ 6633773 w 8291989"/>
              <a:gd name="connsiteY276" fmla="*/ 1995920 h 3747684"/>
              <a:gd name="connsiteX277" fmla="*/ 6638103 w 8291989"/>
              <a:gd name="connsiteY277" fmla="*/ 2026227 h 3747684"/>
              <a:gd name="connsiteX278" fmla="*/ 6642433 w 8291989"/>
              <a:gd name="connsiteY278" fmla="*/ 2039216 h 3747684"/>
              <a:gd name="connsiteX279" fmla="*/ 6659751 w 8291989"/>
              <a:gd name="connsiteY279" fmla="*/ 2047875 h 3747684"/>
              <a:gd name="connsiteX280" fmla="*/ 6672739 w 8291989"/>
              <a:gd name="connsiteY280" fmla="*/ 2056534 h 3747684"/>
              <a:gd name="connsiteX281" fmla="*/ 6685728 w 8291989"/>
              <a:gd name="connsiteY281" fmla="*/ 2069523 h 3747684"/>
              <a:gd name="connsiteX282" fmla="*/ 6724694 w 8291989"/>
              <a:gd name="connsiteY282" fmla="*/ 2091170 h 3747684"/>
              <a:gd name="connsiteX283" fmla="*/ 6763660 w 8291989"/>
              <a:gd name="connsiteY283" fmla="*/ 2112818 h 3747684"/>
              <a:gd name="connsiteX284" fmla="*/ 6776648 w 8291989"/>
              <a:gd name="connsiteY284" fmla="*/ 2117148 h 3747684"/>
              <a:gd name="connsiteX285" fmla="*/ 6811285 w 8291989"/>
              <a:gd name="connsiteY285" fmla="*/ 2143125 h 3747684"/>
              <a:gd name="connsiteX286" fmla="*/ 6845921 w 8291989"/>
              <a:gd name="connsiteY286" fmla="*/ 2164773 h 3747684"/>
              <a:gd name="connsiteX287" fmla="*/ 6884887 w 8291989"/>
              <a:gd name="connsiteY287" fmla="*/ 2199409 h 3747684"/>
              <a:gd name="connsiteX288" fmla="*/ 6897876 w 8291989"/>
              <a:gd name="connsiteY288" fmla="*/ 2203739 h 3747684"/>
              <a:gd name="connsiteX289" fmla="*/ 6941171 w 8291989"/>
              <a:gd name="connsiteY289" fmla="*/ 2234045 h 3747684"/>
              <a:gd name="connsiteX290" fmla="*/ 6958489 w 8291989"/>
              <a:gd name="connsiteY290" fmla="*/ 2242704 h 3747684"/>
              <a:gd name="connsiteX291" fmla="*/ 6971478 w 8291989"/>
              <a:gd name="connsiteY291" fmla="*/ 2247034 h 3747684"/>
              <a:gd name="connsiteX292" fmla="*/ 6997455 w 8291989"/>
              <a:gd name="connsiteY292" fmla="*/ 2264352 h 3747684"/>
              <a:gd name="connsiteX293" fmla="*/ 6975808 w 8291989"/>
              <a:gd name="connsiteY293" fmla="*/ 2281670 h 3747684"/>
              <a:gd name="connsiteX294" fmla="*/ 6958489 w 8291989"/>
              <a:gd name="connsiteY294" fmla="*/ 2298989 h 3747684"/>
              <a:gd name="connsiteX295" fmla="*/ 6945501 w 8291989"/>
              <a:gd name="connsiteY295" fmla="*/ 2311977 h 3747684"/>
              <a:gd name="connsiteX296" fmla="*/ 6932512 w 8291989"/>
              <a:gd name="connsiteY296" fmla="*/ 2324966 h 3747684"/>
              <a:gd name="connsiteX297" fmla="*/ 6906535 w 8291989"/>
              <a:gd name="connsiteY297" fmla="*/ 2359602 h 3747684"/>
              <a:gd name="connsiteX298" fmla="*/ 6889217 w 8291989"/>
              <a:gd name="connsiteY298" fmla="*/ 2376920 h 3747684"/>
              <a:gd name="connsiteX299" fmla="*/ 6880558 w 8291989"/>
              <a:gd name="connsiteY299" fmla="*/ 2389909 h 3747684"/>
              <a:gd name="connsiteX300" fmla="*/ 6871898 w 8291989"/>
              <a:gd name="connsiteY300" fmla="*/ 2420216 h 3747684"/>
              <a:gd name="connsiteX301" fmla="*/ 6876228 w 8291989"/>
              <a:gd name="connsiteY301" fmla="*/ 2433204 h 3747684"/>
              <a:gd name="connsiteX302" fmla="*/ 6910864 w 8291989"/>
              <a:gd name="connsiteY302" fmla="*/ 2459182 h 3747684"/>
              <a:gd name="connsiteX303" fmla="*/ 6941171 w 8291989"/>
              <a:gd name="connsiteY303" fmla="*/ 2476500 h 3747684"/>
              <a:gd name="connsiteX304" fmla="*/ 6954160 w 8291989"/>
              <a:gd name="connsiteY304" fmla="*/ 2472170 h 3747684"/>
              <a:gd name="connsiteX305" fmla="*/ 6984467 w 8291989"/>
              <a:gd name="connsiteY305" fmla="*/ 2437534 h 3747684"/>
              <a:gd name="connsiteX306" fmla="*/ 7023433 w 8291989"/>
              <a:gd name="connsiteY306" fmla="*/ 2398568 h 3747684"/>
              <a:gd name="connsiteX307" fmla="*/ 7053739 w 8291989"/>
              <a:gd name="connsiteY307" fmla="*/ 2355273 h 3747684"/>
              <a:gd name="connsiteX308" fmla="*/ 7062398 w 8291989"/>
              <a:gd name="connsiteY308" fmla="*/ 2337954 h 3747684"/>
              <a:gd name="connsiteX309" fmla="*/ 7071058 w 8291989"/>
              <a:gd name="connsiteY309" fmla="*/ 2324966 h 3747684"/>
              <a:gd name="connsiteX310" fmla="*/ 7088376 w 8291989"/>
              <a:gd name="connsiteY310" fmla="*/ 2294659 h 3747684"/>
              <a:gd name="connsiteX311" fmla="*/ 7105694 w 8291989"/>
              <a:gd name="connsiteY311" fmla="*/ 2273011 h 3747684"/>
              <a:gd name="connsiteX312" fmla="*/ 7114353 w 8291989"/>
              <a:gd name="connsiteY312" fmla="*/ 2294659 h 3747684"/>
              <a:gd name="connsiteX313" fmla="*/ 7919648 w 8291989"/>
              <a:gd name="connsiteY313" fmla="*/ 978477 h 3747684"/>
              <a:gd name="connsiteX314" fmla="*/ 8136126 w 8291989"/>
              <a:gd name="connsiteY314" fmla="*/ 597477 h 3747684"/>
              <a:gd name="connsiteX315" fmla="*/ 8291989 w 8291989"/>
              <a:gd name="connsiteY315" fmla="*/ 177512 h 3747684"/>
              <a:gd name="connsiteX316" fmla="*/ 8188079 w 8291989"/>
              <a:gd name="connsiteY316" fmla="*/ 112568 h 3747684"/>
              <a:gd name="connsiteX317" fmla="*/ 7837387 w 8291989"/>
              <a:gd name="connsiteY317" fmla="*/ 142875 h 3747684"/>
              <a:gd name="connsiteX318" fmla="*/ 7512671 w 8291989"/>
              <a:gd name="connsiteY318" fmla="*/ 697057 h 3747684"/>
              <a:gd name="connsiteX319" fmla="*/ 7296194 w 8291989"/>
              <a:gd name="connsiteY319" fmla="*/ 736022 h 3747684"/>
              <a:gd name="connsiteX320" fmla="*/ 7265887 w 8291989"/>
              <a:gd name="connsiteY320" fmla="*/ 818284 h 3747684"/>
              <a:gd name="connsiteX321" fmla="*/ 7304853 w 8291989"/>
              <a:gd name="connsiteY321" fmla="*/ 878898 h 3747684"/>
              <a:gd name="connsiteX322" fmla="*/ 7136001 w 8291989"/>
              <a:gd name="connsiteY322" fmla="*/ 1142999 h 3747684"/>
              <a:gd name="connsiteX323" fmla="*/ 6672740 w 8291989"/>
              <a:gd name="connsiteY32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953910 w 8291989"/>
              <a:gd name="connsiteY218" fmla="*/ 2753591 h 3747684"/>
              <a:gd name="connsiteX219" fmla="*/ 4962569 w 8291989"/>
              <a:gd name="connsiteY219" fmla="*/ 2740602 h 3747684"/>
              <a:gd name="connsiteX220" fmla="*/ 4975558 w 8291989"/>
              <a:gd name="connsiteY220" fmla="*/ 2718954 h 3747684"/>
              <a:gd name="connsiteX221" fmla="*/ 4041303 w 8291989"/>
              <a:gd name="connsiteY221" fmla="*/ 2152712 h 3747684"/>
              <a:gd name="connsiteX222" fmla="*/ 4181706 w 8291989"/>
              <a:gd name="connsiteY222" fmla="*/ 1973654 h 3747684"/>
              <a:gd name="connsiteX223" fmla="*/ 4334165 w 8291989"/>
              <a:gd name="connsiteY223" fmla="*/ 1806348 h 3747684"/>
              <a:gd name="connsiteX224" fmla="*/ 4502710 w 8291989"/>
              <a:gd name="connsiteY224" fmla="*/ 1787175 h 3747684"/>
              <a:gd name="connsiteX225" fmla="*/ 4609402 w 8291989"/>
              <a:gd name="connsiteY225" fmla="*/ 1725324 h 3747684"/>
              <a:gd name="connsiteX226" fmla="*/ 4901955 w 8291989"/>
              <a:gd name="connsiteY226" fmla="*/ 1830779 h 3747684"/>
              <a:gd name="connsiteX227" fmla="*/ 5018544 w 8291989"/>
              <a:gd name="connsiteY227" fmla="*/ 1928194 h 3747684"/>
              <a:gd name="connsiteX228" fmla="*/ 5067096 w 8291989"/>
              <a:gd name="connsiteY228" fmla="*/ 2045091 h 3747684"/>
              <a:gd name="connsiteX229" fmla="*/ 5087198 w 8291989"/>
              <a:gd name="connsiteY229" fmla="*/ 2164153 h 3747684"/>
              <a:gd name="connsiteX230" fmla="*/ 5122762 w 8291989"/>
              <a:gd name="connsiteY230" fmla="*/ 2216727 h 3747684"/>
              <a:gd name="connsiteX231" fmla="*/ 5135751 w 8291989"/>
              <a:gd name="connsiteY231" fmla="*/ 2199409 h 3747684"/>
              <a:gd name="connsiteX232" fmla="*/ 5174717 w 8291989"/>
              <a:gd name="connsiteY232" fmla="*/ 2138795 h 3747684"/>
              <a:gd name="connsiteX233" fmla="*/ 5235330 w 8291989"/>
              <a:gd name="connsiteY233" fmla="*/ 2091170 h 3747684"/>
              <a:gd name="connsiteX234" fmla="*/ 5321921 w 8291989"/>
              <a:gd name="connsiteY234" fmla="*/ 2030557 h 3747684"/>
              <a:gd name="connsiteX235" fmla="*/ 5347898 w 8291989"/>
              <a:gd name="connsiteY235" fmla="*/ 2021898 h 3747684"/>
              <a:gd name="connsiteX236" fmla="*/ 5369546 w 8291989"/>
              <a:gd name="connsiteY236" fmla="*/ 2008909 h 3747684"/>
              <a:gd name="connsiteX237" fmla="*/ 5391194 w 8291989"/>
              <a:gd name="connsiteY237" fmla="*/ 2004579 h 3747684"/>
              <a:gd name="connsiteX238" fmla="*/ 5486444 w 8291989"/>
              <a:gd name="connsiteY238" fmla="*/ 1995920 h 3747684"/>
              <a:gd name="connsiteX239" fmla="*/ 5633648 w 8291989"/>
              <a:gd name="connsiteY239" fmla="*/ 2008909 h 3747684"/>
              <a:gd name="connsiteX240" fmla="*/ 5672614 w 8291989"/>
              <a:gd name="connsiteY240" fmla="*/ 2021898 h 3747684"/>
              <a:gd name="connsiteX241" fmla="*/ 5685603 w 8291989"/>
              <a:gd name="connsiteY241" fmla="*/ 2030557 h 3747684"/>
              <a:gd name="connsiteX242" fmla="*/ 5702921 w 8291989"/>
              <a:gd name="connsiteY242" fmla="*/ 2034886 h 3747684"/>
              <a:gd name="connsiteX243" fmla="*/ 5759205 w 8291989"/>
              <a:gd name="connsiteY243" fmla="*/ 2069523 h 3747684"/>
              <a:gd name="connsiteX244" fmla="*/ 5789512 w 8291989"/>
              <a:gd name="connsiteY244" fmla="*/ 2099829 h 3747684"/>
              <a:gd name="connsiteX245" fmla="*/ 5798171 w 8291989"/>
              <a:gd name="connsiteY245" fmla="*/ 2108489 h 3747684"/>
              <a:gd name="connsiteX246" fmla="*/ 5815489 w 8291989"/>
              <a:gd name="connsiteY246" fmla="*/ 2117148 h 3747684"/>
              <a:gd name="connsiteX247" fmla="*/ 5828478 w 8291989"/>
              <a:gd name="connsiteY247" fmla="*/ 2121477 h 3747684"/>
              <a:gd name="connsiteX248" fmla="*/ 5867444 w 8291989"/>
              <a:gd name="connsiteY248" fmla="*/ 2138795 h 3747684"/>
              <a:gd name="connsiteX249" fmla="*/ 5884762 w 8291989"/>
              <a:gd name="connsiteY249" fmla="*/ 2147454 h 3747684"/>
              <a:gd name="connsiteX250" fmla="*/ 5941046 w 8291989"/>
              <a:gd name="connsiteY250" fmla="*/ 2151784 h 3747684"/>
              <a:gd name="connsiteX251" fmla="*/ 5967023 w 8291989"/>
              <a:gd name="connsiteY251" fmla="*/ 2156114 h 3747684"/>
              <a:gd name="connsiteX252" fmla="*/ 6001660 w 8291989"/>
              <a:gd name="connsiteY252" fmla="*/ 2164773 h 3747684"/>
              <a:gd name="connsiteX253" fmla="*/ 6066603 w 8291989"/>
              <a:gd name="connsiteY253" fmla="*/ 2169102 h 3747684"/>
              <a:gd name="connsiteX254" fmla="*/ 6153194 w 8291989"/>
              <a:gd name="connsiteY254" fmla="*/ 2177761 h 3747684"/>
              <a:gd name="connsiteX255" fmla="*/ 6187830 w 8291989"/>
              <a:gd name="connsiteY255" fmla="*/ 2182091 h 3747684"/>
              <a:gd name="connsiteX256" fmla="*/ 6257103 w 8291989"/>
              <a:gd name="connsiteY256" fmla="*/ 2173432 h 3747684"/>
              <a:gd name="connsiteX257" fmla="*/ 6291739 w 8291989"/>
              <a:gd name="connsiteY257" fmla="*/ 2177761 h 3747684"/>
              <a:gd name="connsiteX258" fmla="*/ 6412967 w 8291989"/>
              <a:gd name="connsiteY258" fmla="*/ 2173432 h 3747684"/>
              <a:gd name="connsiteX259" fmla="*/ 6425955 w 8291989"/>
              <a:gd name="connsiteY259" fmla="*/ 2169102 h 3747684"/>
              <a:gd name="connsiteX260" fmla="*/ 6434614 w 8291989"/>
              <a:gd name="connsiteY260" fmla="*/ 2156114 h 3747684"/>
              <a:gd name="connsiteX261" fmla="*/ 6443273 w 8291989"/>
              <a:gd name="connsiteY261" fmla="*/ 2138795 h 3747684"/>
              <a:gd name="connsiteX262" fmla="*/ 6451933 w 8291989"/>
              <a:gd name="connsiteY262" fmla="*/ 2099829 h 3747684"/>
              <a:gd name="connsiteX263" fmla="*/ 6456262 w 8291989"/>
              <a:gd name="connsiteY263" fmla="*/ 2060864 h 3747684"/>
              <a:gd name="connsiteX264" fmla="*/ 6460592 w 8291989"/>
              <a:gd name="connsiteY264" fmla="*/ 2026227 h 3747684"/>
              <a:gd name="connsiteX265" fmla="*/ 6469251 w 8291989"/>
              <a:gd name="connsiteY265" fmla="*/ 1892011 h 3747684"/>
              <a:gd name="connsiteX266" fmla="*/ 6503887 w 8291989"/>
              <a:gd name="connsiteY266" fmla="*/ 1909329 h 3747684"/>
              <a:gd name="connsiteX267" fmla="*/ 6512546 w 8291989"/>
              <a:gd name="connsiteY267" fmla="*/ 1917989 h 3747684"/>
              <a:gd name="connsiteX268" fmla="*/ 6525535 w 8291989"/>
              <a:gd name="connsiteY268" fmla="*/ 1913659 h 3747684"/>
              <a:gd name="connsiteX269" fmla="*/ 6573160 w 8291989"/>
              <a:gd name="connsiteY269" fmla="*/ 1922318 h 3747684"/>
              <a:gd name="connsiteX270" fmla="*/ 6607796 w 8291989"/>
              <a:gd name="connsiteY270" fmla="*/ 1948295 h 3747684"/>
              <a:gd name="connsiteX271" fmla="*/ 6620785 w 8291989"/>
              <a:gd name="connsiteY271" fmla="*/ 1943966 h 3747684"/>
              <a:gd name="connsiteX272" fmla="*/ 6633773 w 8291989"/>
              <a:gd name="connsiteY272" fmla="*/ 1930977 h 3747684"/>
              <a:gd name="connsiteX273" fmla="*/ 6651092 w 8291989"/>
              <a:gd name="connsiteY273" fmla="*/ 1956954 h 3747684"/>
              <a:gd name="connsiteX274" fmla="*/ 6646762 w 8291989"/>
              <a:gd name="connsiteY274" fmla="*/ 1969943 h 3747684"/>
              <a:gd name="connsiteX275" fmla="*/ 6633773 w 8291989"/>
              <a:gd name="connsiteY275" fmla="*/ 1995920 h 3747684"/>
              <a:gd name="connsiteX276" fmla="*/ 6638103 w 8291989"/>
              <a:gd name="connsiteY276" fmla="*/ 2026227 h 3747684"/>
              <a:gd name="connsiteX277" fmla="*/ 6642433 w 8291989"/>
              <a:gd name="connsiteY277" fmla="*/ 2039216 h 3747684"/>
              <a:gd name="connsiteX278" fmla="*/ 6659751 w 8291989"/>
              <a:gd name="connsiteY278" fmla="*/ 2047875 h 3747684"/>
              <a:gd name="connsiteX279" fmla="*/ 6672739 w 8291989"/>
              <a:gd name="connsiteY279" fmla="*/ 2056534 h 3747684"/>
              <a:gd name="connsiteX280" fmla="*/ 6685728 w 8291989"/>
              <a:gd name="connsiteY280" fmla="*/ 2069523 h 3747684"/>
              <a:gd name="connsiteX281" fmla="*/ 6724694 w 8291989"/>
              <a:gd name="connsiteY281" fmla="*/ 2091170 h 3747684"/>
              <a:gd name="connsiteX282" fmla="*/ 6763660 w 8291989"/>
              <a:gd name="connsiteY282" fmla="*/ 2112818 h 3747684"/>
              <a:gd name="connsiteX283" fmla="*/ 6776648 w 8291989"/>
              <a:gd name="connsiteY283" fmla="*/ 2117148 h 3747684"/>
              <a:gd name="connsiteX284" fmla="*/ 6811285 w 8291989"/>
              <a:gd name="connsiteY284" fmla="*/ 2143125 h 3747684"/>
              <a:gd name="connsiteX285" fmla="*/ 6845921 w 8291989"/>
              <a:gd name="connsiteY285" fmla="*/ 2164773 h 3747684"/>
              <a:gd name="connsiteX286" fmla="*/ 6884887 w 8291989"/>
              <a:gd name="connsiteY286" fmla="*/ 2199409 h 3747684"/>
              <a:gd name="connsiteX287" fmla="*/ 6897876 w 8291989"/>
              <a:gd name="connsiteY287" fmla="*/ 2203739 h 3747684"/>
              <a:gd name="connsiteX288" fmla="*/ 6941171 w 8291989"/>
              <a:gd name="connsiteY288" fmla="*/ 2234045 h 3747684"/>
              <a:gd name="connsiteX289" fmla="*/ 6958489 w 8291989"/>
              <a:gd name="connsiteY289" fmla="*/ 2242704 h 3747684"/>
              <a:gd name="connsiteX290" fmla="*/ 6971478 w 8291989"/>
              <a:gd name="connsiteY290" fmla="*/ 2247034 h 3747684"/>
              <a:gd name="connsiteX291" fmla="*/ 6997455 w 8291989"/>
              <a:gd name="connsiteY291" fmla="*/ 2264352 h 3747684"/>
              <a:gd name="connsiteX292" fmla="*/ 6975808 w 8291989"/>
              <a:gd name="connsiteY292" fmla="*/ 2281670 h 3747684"/>
              <a:gd name="connsiteX293" fmla="*/ 6958489 w 8291989"/>
              <a:gd name="connsiteY293" fmla="*/ 2298989 h 3747684"/>
              <a:gd name="connsiteX294" fmla="*/ 6945501 w 8291989"/>
              <a:gd name="connsiteY294" fmla="*/ 2311977 h 3747684"/>
              <a:gd name="connsiteX295" fmla="*/ 6932512 w 8291989"/>
              <a:gd name="connsiteY295" fmla="*/ 2324966 h 3747684"/>
              <a:gd name="connsiteX296" fmla="*/ 6906535 w 8291989"/>
              <a:gd name="connsiteY296" fmla="*/ 2359602 h 3747684"/>
              <a:gd name="connsiteX297" fmla="*/ 6889217 w 8291989"/>
              <a:gd name="connsiteY297" fmla="*/ 2376920 h 3747684"/>
              <a:gd name="connsiteX298" fmla="*/ 6880558 w 8291989"/>
              <a:gd name="connsiteY298" fmla="*/ 2389909 h 3747684"/>
              <a:gd name="connsiteX299" fmla="*/ 6871898 w 8291989"/>
              <a:gd name="connsiteY299" fmla="*/ 2420216 h 3747684"/>
              <a:gd name="connsiteX300" fmla="*/ 6876228 w 8291989"/>
              <a:gd name="connsiteY300" fmla="*/ 2433204 h 3747684"/>
              <a:gd name="connsiteX301" fmla="*/ 6910864 w 8291989"/>
              <a:gd name="connsiteY301" fmla="*/ 2459182 h 3747684"/>
              <a:gd name="connsiteX302" fmla="*/ 6941171 w 8291989"/>
              <a:gd name="connsiteY302" fmla="*/ 2476500 h 3747684"/>
              <a:gd name="connsiteX303" fmla="*/ 6954160 w 8291989"/>
              <a:gd name="connsiteY303" fmla="*/ 2472170 h 3747684"/>
              <a:gd name="connsiteX304" fmla="*/ 6984467 w 8291989"/>
              <a:gd name="connsiteY304" fmla="*/ 2437534 h 3747684"/>
              <a:gd name="connsiteX305" fmla="*/ 7023433 w 8291989"/>
              <a:gd name="connsiteY305" fmla="*/ 2398568 h 3747684"/>
              <a:gd name="connsiteX306" fmla="*/ 7053739 w 8291989"/>
              <a:gd name="connsiteY306" fmla="*/ 2355273 h 3747684"/>
              <a:gd name="connsiteX307" fmla="*/ 7062398 w 8291989"/>
              <a:gd name="connsiteY307" fmla="*/ 2337954 h 3747684"/>
              <a:gd name="connsiteX308" fmla="*/ 7071058 w 8291989"/>
              <a:gd name="connsiteY308" fmla="*/ 2324966 h 3747684"/>
              <a:gd name="connsiteX309" fmla="*/ 7088376 w 8291989"/>
              <a:gd name="connsiteY309" fmla="*/ 2294659 h 3747684"/>
              <a:gd name="connsiteX310" fmla="*/ 7105694 w 8291989"/>
              <a:gd name="connsiteY310" fmla="*/ 2273011 h 3747684"/>
              <a:gd name="connsiteX311" fmla="*/ 7114353 w 8291989"/>
              <a:gd name="connsiteY311" fmla="*/ 2294659 h 3747684"/>
              <a:gd name="connsiteX312" fmla="*/ 7919648 w 8291989"/>
              <a:gd name="connsiteY312" fmla="*/ 978477 h 3747684"/>
              <a:gd name="connsiteX313" fmla="*/ 8136126 w 8291989"/>
              <a:gd name="connsiteY313" fmla="*/ 597477 h 3747684"/>
              <a:gd name="connsiteX314" fmla="*/ 8291989 w 8291989"/>
              <a:gd name="connsiteY314" fmla="*/ 177512 h 3747684"/>
              <a:gd name="connsiteX315" fmla="*/ 8188079 w 8291989"/>
              <a:gd name="connsiteY315" fmla="*/ 112568 h 3747684"/>
              <a:gd name="connsiteX316" fmla="*/ 7837387 w 8291989"/>
              <a:gd name="connsiteY316" fmla="*/ 142875 h 3747684"/>
              <a:gd name="connsiteX317" fmla="*/ 7512671 w 8291989"/>
              <a:gd name="connsiteY317" fmla="*/ 697057 h 3747684"/>
              <a:gd name="connsiteX318" fmla="*/ 7296194 w 8291989"/>
              <a:gd name="connsiteY318" fmla="*/ 736022 h 3747684"/>
              <a:gd name="connsiteX319" fmla="*/ 7265887 w 8291989"/>
              <a:gd name="connsiteY319" fmla="*/ 818284 h 3747684"/>
              <a:gd name="connsiteX320" fmla="*/ 7304853 w 8291989"/>
              <a:gd name="connsiteY320" fmla="*/ 878898 h 3747684"/>
              <a:gd name="connsiteX321" fmla="*/ 7136001 w 8291989"/>
              <a:gd name="connsiteY321" fmla="*/ 1142999 h 3747684"/>
              <a:gd name="connsiteX322" fmla="*/ 6672740 w 8291989"/>
              <a:gd name="connsiteY32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953910 w 8291989"/>
              <a:gd name="connsiteY218" fmla="*/ 2753591 h 3747684"/>
              <a:gd name="connsiteX219" fmla="*/ 4962569 w 8291989"/>
              <a:gd name="connsiteY219" fmla="*/ 2740602 h 3747684"/>
              <a:gd name="connsiteX220" fmla="*/ 4041303 w 8291989"/>
              <a:gd name="connsiteY220" fmla="*/ 2152712 h 3747684"/>
              <a:gd name="connsiteX221" fmla="*/ 4181706 w 8291989"/>
              <a:gd name="connsiteY221" fmla="*/ 1973654 h 3747684"/>
              <a:gd name="connsiteX222" fmla="*/ 4334165 w 8291989"/>
              <a:gd name="connsiteY222" fmla="*/ 1806348 h 3747684"/>
              <a:gd name="connsiteX223" fmla="*/ 4502710 w 8291989"/>
              <a:gd name="connsiteY223" fmla="*/ 1787175 h 3747684"/>
              <a:gd name="connsiteX224" fmla="*/ 4609402 w 8291989"/>
              <a:gd name="connsiteY224" fmla="*/ 1725324 h 3747684"/>
              <a:gd name="connsiteX225" fmla="*/ 4901955 w 8291989"/>
              <a:gd name="connsiteY225" fmla="*/ 1830779 h 3747684"/>
              <a:gd name="connsiteX226" fmla="*/ 5018544 w 8291989"/>
              <a:gd name="connsiteY226" fmla="*/ 1928194 h 3747684"/>
              <a:gd name="connsiteX227" fmla="*/ 5067096 w 8291989"/>
              <a:gd name="connsiteY227" fmla="*/ 2045091 h 3747684"/>
              <a:gd name="connsiteX228" fmla="*/ 5087198 w 8291989"/>
              <a:gd name="connsiteY228" fmla="*/ 2164153 h 3747684"/>
              <a:gd name="connsiteX229" fmla="*/ 5122762 w 8291989"/>
              <a:gd name="connsiteY229" fmla="*/ 2216727 h 3747684"/>
              <a:gd name="connsiteX230" fmla="*/ 5135751 w 8291989"/>
              <a:gd name="connsiteY230" fmla="*/ 2199409 h 3747684"/>
              <a:gd name="connsiteX231" fmla="*/ 5174717 w 8291989"/>
              <a:gd name="connsiteY231" fmla="*/ 2138795 h 3747684"/>
              <a:gd name="connsiteX232" fmla="*/ 5235330 w 8291989"/>
              <a:gd name="connsiteY232" fmla="*/ 2091170 h 3747684"/>
              <a:gd name="connsiteX233" fmla="*/ 5321921 w 8291989"/>
              <a:gd name="connsiteY233" fmla="*/ 2030557 h 3747684"/>
              <a:gd name="connsiteX234" fmla="*/ 5347898 w 8291989"/>
              <a:gd name="connsiteY234" fmla="*/ 2021898 h 3747684"/>
              <a:gd name="connsiteX235" fmla="*/ 5369546 w 8291989"/>
              <a:gd name="connsiteY235" fmla="*/ 2008909 h 3747684"/>
              <a:gd name="connsiteX236" fmla="*/ 5391194 w 8291989"/>
              <a:gd name="connsiteY236" fmla="*/ 2004579 h 3747684"/>
              <a:gd name="connsiteX237" fmla="*/ 5486444 w 8291989"/>
              <a:gd name="connsiteY237" fmla="*/ 1995920 h 3747684"/>
              <a:gd name="connsiteX238" fmla="*/ 5633648 w 8291989"/>
              <a:gd name="connsiteY238" fmla="*/ 2008909 h 3747684"/>
              <a:gd name="connsiteX239" fmla="*/ 5672614 w 8291989"/>
              <a:gd name="connsiteY239" fmla="*/ 2021898 h 3747684"/>
              <a:gd name="connsiteX240" fmla="*/ 5685603 w 8291989"/>
              <a:gd name="connsiteY240" fmla="*/ 2030557 h 3747684"/>
              <a:gd name="connsiteX241" fmla="*/ 5702921 w 8291989"/>
              <a:gd name="connsiteY241" fmla="*/ 2034886 h 3747684"/>
              <a:gd name="connsiteX242" fmla="*/ 5759205 w 8291989"/>
              <a:gd name="connsiteY242" fmla="*/ 2069523 h 3747684"/>
              <a:gd name="connsiteX243" fmla="*/ 5789512 w 8291989"/>
              <a:gd name="connsiteY243" fmla="*/ 2099829 h 3747684"/>
              <a:gd name="connsiteX244" fmla="*/ 5798171 w 8291989"/>
              <a:gd name="connsiteY244" fmla="*/ 2108489 h 3747684"/>
              <a:gd name="connsiteX245" fmla="*/ 5815489 w 8291989"/>
              <a:gd name="connsiteY245" fmla="*/ 2117148 h 3747684"/>
              <a:gd name="connsiteX246" fmla="*/ 5828478 w 8291989"/>
              <a:gd name="connsiteY246" fmla="*/ 2121477 h 3747684"/>
              <a:gd name="connsiteX247" fmla="*/ 5867444 w 8291989"/>
              <a:gd name="connsiteY247" fmla="*/ 2138795 h 3747684"/>
              <a:gd name="connsiteX248" fmla="*/ 5884762 w 8291989"/>
              <a:gd name="connsiteY248" fmla="*/ 2147454 h 3747684"/>
              <a:gd name="connsiteX249" fmla="*/ 5941046 w 8291989"/>
              <a:gd name="connsiteY249" fmla="*/ 2151784 h 3747684"/>
              <a:gd name="connsiteX250" fmla="*/ 5967023 w 8291989"/>
              <a:gd name="connsiteY250" fmla="*/ 2156114 h 3747684"/>
              <a:gd name="connsiteX251" fmla="*/ 6001660 w 8291989"/>
              <a:gd name="connsiteY251" fmla="*/ 2164773 h 3747684"/>
              <a:gd name="connsiteX252" fmla="*/ 6066603 w 8291989"/>
              <a:gd name="connsiteY252" fmla="*/ 2169102 h 3747684"/>
              <a:gd name="connsiteX253" fmla="*/ 6153194 w 8291989"/>
              <a:gd name="connsiteY253" fmla="*/ 2177761 h 3747684"/>
              <a:gd name="connsiteX254" fmla="*/ 6187830 w 8291989"/>
              <a:gd name="connsiteY254" fmla="*/ 2182091 h 3747684"/>
              <a:gd name="connsiteX255" fmla="*/ 6257103 w 8291989"/>
              <a:gd name="connsiteY255" fmla="*/ 2173432 h 3747684"/>
              <a:gd name="connsiteX256" fmla="*/ 6291739 w 8291989"/>
              <a:gd name="connsiteY256" fmla="*/ 2177761 h 3747684"/>
              <a:gd name="connsiteX257" fmla="*/ 6412967 w 8291989"/>
              <a:gd name="connsiteY257" fmla="*/ 2173432 h 3747684"/>
              <a:gd name="connsiteX258" fmla="*/ 6425955 w 8291989"/>
              <a:gd name="connsiteY258" fmla="*/ 2169102 h 3747684"/>
              <a:gd name="connsiteX259" fmla="*/ 6434614 w 8291989"/>
              <a:gd name="connsiteY259" fmla="*/ 2156114 h 3747684"/>
              <a:gd name="connsiteX260" fmla="*/ 6443273 w 8291989"/>
              <a:gd name="connsiteY260" fmla="*/ 2138795 h 3747684"/>
              <a:gd name="connsiteX261" fmla="*/ 6451933 w 8291989"/>
              <a:gd name="connsiteY261" fmla="*/ 2099829 h 3747684"/>
              <a:gd name="connsiteX262" fmla="*/ 6456262 w 8291989"/>
              <a:gd name="connsiteY262" fmla="*/ 2060864 h 3747684"/>
              <a:gd name="connsiteX263" fmla="*/ 6460592 w 8291989"/>
              <a:gd name="connsiteY263" fmla="*/ 2026227 h 3747684"/>
              <a:gd name="connsiteX264" fmla="*/ 6469251 w 8291989"/>
              <a:gd name="connsiteY264" fmla="*/ 1892011 h 3747684"/>
              <a:gd name="connsiteX265" fmla="*/ 6503887 w 8291989"/>
              <a:gd name="connsiteY265" fmla="*/ 1909329 h 3747684"/>
              <a:gd name="connsiteX266" fmla="*/ 6512546 w 8291989"/>
              <a:gd name="connsiteY266" fmla="*/ 1917989 h 3747684"/>
              <a:gd name="connsiteX267" fmla="*/ 6525535 w 8291989"/>
              <a:gd name="connsiteY267" fmla="*/ 1913659 h 3747684"/>
              <a:gd name="connsiteX268" fmla="*/ 6573160 w 8291989"/>
              <a:gd name="connsiteY268" fmla="*/ 1922318 h 3747684"/>
              <a:gd name="connsiteX269" fmla="*/ 6607796 w 8291989"/>
              <a:gd name="connsiteY269" fmla="*/ 1948295 h 3747684"/>
              <a:gd name="connsiteX270" fmla="*/ 6620785 w 8291989"/>
              <a:gd name="connsiteY270" fmla="*/ 1943966 h 3747684"/>
              <a:gd name="connsiteX271" fmla="*/ 6633773 w 8291989"/>
              <a:gd name="connsiteY271" fmla="*/ 1930977 h 3747684"/>
              <a:gd name="connsiteX272" fmla="*/ 6651092 w 8291989"/>
              <a:gd name="connsiteY272" fmla="*/ 1956954 h 3747684"/>
              <a:gd name="connsiteX273" fmla="*/ 6646762 w 8291989"/>
              <a:gd name="connsiteY273" fmla="*/ 1969943 h 3747684"/>
              <a:gd name="connsiteX274" fmla="*/ 6633773 w 8291989"/>
              <a:gd name="connsiteY274" fmla="*/ 1995920 h 3747684"/>
              <a:gd name="connsiteX275" fmla="*/ 6638103 w 8291989"/>
              <a:gd name="connsiteY275" fmla="*/ 2026227 h 3747684"/>
              <a:gd name="connsiteX276" fmla="*/ 6642433 w 8291989"/>
              <a:gd name="connsiteY276" fmla="*/ 2039216 h 3747684"/>
              <a:gd name="connsiteX277" fmla="*/ 6659751 w 8291989"/>
              <a:gd name="connsiteY277" fmla="*/ 2047875 h 3747684"/>
              <a:gd name="connsiteX278" fmla="*/ 6672739 w 8291989"/>
              <a:gd name="connsiteY278" fmla="*/ 2056534 h 3747684"/>
              <a:gd name="connsiteX279" fmla="*/ 6685728 w 8291989"/>
              <a:gd name="connsiteY279" fmla="*/ 2069523 h 3747684"/>
              <a:gd name="connsiteX280" fmla="*/ 6724694 w 8291989"/>
              <a:gd name="connsiteY280" fmla="*/ 2091170 h 3747684"/>
              <a:gd name="connsiteX281" fmla="*/ 6763660 w 8291989"/>
              <a:gd name="connsiteY281" fmla="*/ 2112818 h 3747684"/>
              <a:gd name="connsiteX282" fmla="*/ 6776648 w 8291989"/>
              <a:gd name="connsiteY282" fmla="*/ 2117148 h 3747684"/>
              <a:gd name="connsiteX283" fmla="*/ 6811285 w 8291989"/>
              <a:gd name="connsiteY283" fmla="*/ 2143125 h 3747684"/>
              <a:gd name="connsiteX284" fmla="*/ 6845921 w 8291989"/>
              <a:gd name="connsiteY284" fmla="*/ 2164773 h 3747684"/>
              <a:gd name="connsiteX285" fmla="*/ 6884887 w 8291989"/>
              <a:gd name="connsiteY285" fmla="*/ 2199409 h 3747684"/>
              <a:gd name="connsiteX286" fmla="*/ 6897876 w 8291989"/>
              <a:gd name="connsiteY286" fmla="*/ 2203739 h 3747684"/>
              <a:gd name="connsiteX287" fmla="*/ 6941171 w 8291989"/>
              <a:gd name="connsiteY287" fmla="*/ 2234045 h 3747684"/>
              <a:gd name="connsiteX288" fmla="*/ 6958489 w 8291989"/>
              <a:gd name="connsiteY288" fmla="*/ 2242704 h 3747684"/>
              <a:gd name="connsiteX289" fmla="*/ 6971478 w 8291989"/>
              <a:gd name="connsiteY289" fmla="*/ 2247034 h 3747684"/>
              <a:gd name="connsiteX290" fmla="*/ 6997455 w 8291989"/>
              <a:gd name="connsiteY290" fmla="*/ 2264352 h 3747684"/>
              <a:gd name="connsiteX291" fmla="*/ 6975808 w 8291989"/>
              <a:gd name="connsiteY291" fmla="*/ 2281670 h 3747684"/>
              <a:gd name="connsiteX292" fmla="*/ 6958489 w 8291989"/>
              <a:gd name="connsiteY292" fmla="*/ 2298989 h 3747684"/>
              <a:gd name="connsiteX293" fmla="*/ 6945501 w 8291989"/>
              <a:gd name="connsiteY293" fmla="*/ 2311977 h 3747684"/>
              <a:gd name="connsiteX294" fmla="*/ 6932512 w 8291989"/>
              <a:gd name="connsiteY294" fmla="*/ 2324966 h 3747684"/>
              <a:gd name="connsiteX295" fmla="*/ 6906535 w 8291989"/>
              <a:gd name="connsiteY295" fmla="*/ 2359602 h 3747684"/>
              <a:gd name="connsiteX296" fmla="*/ 6889217 w 8291989"/>
              <a:gd name="connsiteY296" fmla="*/ 2376920 h 3747684"/>
              <a:gd name="connsiteX297" fmla="*/ 6880558 w 8291989"/>
              <a:gd name="connsiteY297" fmla="*/ 2389909 h 3747684"/>
              <a:gd name="connsiteX298" fmla="*/ 6871898 w 8291989"/>
              <a:gd name="connsiteY298" fmla="*/ 2420216 h 3747684"/>
              <a:gd name="connsiteX299" fmla="*/ 6876228 w 8291989"/>
              <a:gd name="connsiteY299" fmla="*/ 2433204 h 3747684"/>
              <a:gd name="connsiteX300" fmla="*/ 6910864 w 8291989"/>
              <a:gd name="connsiteY300" fmla="*/ 2459182 h 3747684"/>
              <a:gd name="connsiteX301" fmla="*/ 6941171 w 8291989"/>
              <a:gd name="connsiteY301" fmla="*/ 2476500 h 3747684"/>
              <a:gd name="connsiteX302" fmla="*/ 6954160 w 8291989"/>
              <a:gd name="connsiteY302" fmla="*/ 2472170 h 3747684"/>
              <a:gd name="connsiteX303" fmla="*/ 6984467 w 8291989"/>
              <a:gd name="connsiteY303" fmla="*/ 2437534 h 3747684"/>
              <a:gd name="connsiteX304" fmla="*/ 7023433 w 8291989"/>
              <a:gd name="connsiteY304" fmla="*/ 2398568 h 3747684"/>
              <a:gd name="connsiteX305" fmla="*/ 7053739 w 8291989"/>
              <a:gd name="connsiteY305" fmla="*/ 2355273 h 3747684"/>
              <a:gd name="connsiteX306" fmla="*/ 7062398 w 8291989"/>
              <a:gd name="connsiteY306" fmla="*/ 2337954 h 3747684"/>
              <a:gd name="connsiteX307" fmla="*/ 7071058 w 8291989"/>
              <a:gd name="connsiteY307" fmla="*/ 2324966 h 3747684"/>
              <a:gd name="connsiteX308" fmla="*/ 7088376 w 8291989"/>
              <a:gd name="connsiteY308" fmla="*/ 2294659 h 3747684"/>
              <a:gd name="connsiteX309" fmla="*/ 7105694 w 8291989"/>
              <a:gd name="connsiteY309" fmla="*/ 2273011 h 3747684"/>
              <a:gd name="connsiteX310" fmla="*/ 7114353 w 8291989"/>
              <a:gd name="connsiteY310" fmla="*/ 2294659 h 3747684"/>
              <a:gd name="connsiteX311" fmla="*/ 7919648 w 8291989"/>
              <a:gd name="connsiteY311" fmla="*/ 978477 h 3747684"/>
              <a:gd name="connsiteX312" fmla="*/ 8136126 w 8291989"/>
              <a:gd name="connsiteY312" fmla="*/ 597477 h 3747684"/>
              <a:gd name="connsiteX313" fmla="*/ 8291989 w 8291989"/>
              <a:gd name="connsiteY313" fmla="*/ 177512 h 3747684"/>
              <a:gd name="connsiteX314" fmla="*/ 8188079 w 8291989"/>
              <a:gd name="connsiteY314" fmla="*/ 112568 h 3747684"/>
              <a:gd name="connsiteX315" fmla="*/ 7837387 w 8291989"/>
              <a:gd name="connsiteY315" fmla="*/ 142875 h 3747684"/>
              <a:gd name="connsiteX316" fmla="*/ 7512671 w 8291989"/>
              <a:gd name="connsiteY316" fmla="*/ 697057 h 3747684"/>
              <a:gd name="connsiteX317" fmla="*/ 7296194 w 8291989"/>
              <a:gd name="connsiteY317" fmla="*/ 736022 h 3747684"/>
              <a:gd name="connsiteX318" fmla="*/ 7265887 w 8291989"/>
              <a:gd name="connsiteY318" fmla="*/ 818284 h 3747684"/>
              <a:gd name="connsiteX319" fmla="*/ 7304853 w 8291989"/>
              <a:gd name="connsiteY319" fmla="*/ 878898 h 3747684"/>
              <a:gd name="connsiteX320" fmla="*/ 7136001 w 8291989"/>
              <a:gd name="connsiteY320" fmla="*/ 1142999 h 3747684"/>
              <a:gd name="connsiteX321" fmla="*/ 6672740 w 8291989"/>
              <a:gd name="connsiteY32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953910 w 8291989"/>
              <a:gd name="connsiteY218" fmla="*/ 2753591 h 3747684"/>
              <a:gd name="connsiteX219" fmla="*/ 4041303 w 8291989"/>
              <a:gd name="connsiteY219" fmla="*/ 2152712 h 3747684"/>
              <a:gd name="connsiteX220" fmla="*/ 4181706 w 8291989"/>
              <a:gd name="connsiteY220" fmla="*/ 1973654 h 3747684"/>
              <a:gd name="connsiteX221" fmla="*/ 4334165 w 8291989"/>
              <a:gd name="connsiteY221" fmla="*/ 1806348 h 3747684"/>
              <a:gd name="connsiteX222" fmla="*/ 4502710 w 8291989"/>
              <a:gd name="connsiteY222" fmla="*/ 1787175 h 3747684"/>
              <a:gd name="connsiteX223" fmla="*/ 4609402 w 8291989"/>
              <a:gd name="connsiteY223" fmla="*/ 1725324 h 3747684"/>
              <a:gd name="connsiteX224" fmla="*/ 4901955 w 8291989"/>
              <a:gd name="connsiteY224" fmla="*/ 1830779 h 3747684"/>
              <a:gd name="connsiteX225" fmla="*/ 5018544 w 8291989"/>
              <a:gd name="connsiteY225" fmla="*/ 1928194 h 3747684"/>
              <a:gd name="connsiteX226" fmla="*/ 5067096 w 8291989"/>
              <a:gd name="connsiteY226" fmla="*/ 2045091 h 3747684"/>
              <a:gd name="connsiteX227" fmla="*/ 5087198 w 8291989"/>
              <a:gd name="connsiteY227" fmla="*/ 2164153 h 3747684"/>
              <a:gd name="connsiteX228" fmla="*/ 5122762 w 8291989"/>
              <a:gd name="connsiteY228" fmla="*/ 2216727 h 3747684"/>
              <a:gd name="connsiteX229" fmla="*/ 5135751 w 8291989"/>
              <a:gd name="connsiteY229" fmla="*/ 2199409 h 3747684"/>
              <a:gd name="connsiteX230" fmla="*/ 5174717 w 8291989"/>
              <a:gd name="connsiteY230" fmla="*/ 2138795 h 3747684"/>
              <a:gd name="connsiteX231" fmla="*/ 5235330 w 8291989"/>
              <a:gd name="connsiteY231" fmla="*/ 2091170 h 3747684"/>
              <a:gd name="connsiteX232" fmla="*/ 5321921 w 8291989"/>
              <a:gd name="connsiteY232" fmla="*/ 2030557 h 3747684"/>
              <a:gd name="connsiteX233" fmla="*/ 5347898 w 8291989"/>
              <a:gd name="connsiteY233" fmla="*/ 2021898 h 3747684"/>
              <a:gd name="connsiteX234" fmla="*/ 5369546 w 8291989"/>
              <a:gd name="connsiteY234" fmla="*/ 2008909 h 3747684"/>
              <a:gd name="connsiteX235" fmla="*/ 5391194 w 8291989"/>
              <a:gd name="connsiteY235" fmla="*/ 2004579 h 3747684"/>
              <a:gd name="connsiteX236" fmla="*/ 5486444 w 8291989"/>
              <a:gd name="connsiteY236" fmla="*/ 1995920 h 3747684"/>
              <a:gd name="connsiteX237" fmla="*/ 5633648 w 8291989"/>
              <a:gd name="connsiteY237" fmla="*/ 2008909 h 3747684"/>
              <a:gd name="connsiteX238" fmla="*/ 5672614 w 8291989"/>
              <a:gd name="connsiteY238" fmla="*/ 2021898 h 3747684"/>
              <a:gd name="connsiteX239" fmla="*/ 5685603 w 8291989"/>
              <a:gd name="connsiteY239" fmla="*/ 2030557 h 3747684"/>
              <a:gd name="connsiteX240" fmla="*/ 5702921 w 8291989"/>
              <a:gd name="connsiteY240" fmla="*/ 2034886 h 3747684"/>
              <a:gd name="connsiteX241" fmla="*/ 5759205 w 8291989"/>
              <a:gd name="connsiteY241" fmla="*/ 2069523 h 3747684"/>
              <a:gd name="connsiteX242" fmla="*/ 5789512 w 8291989"/>
              <a:gd name="connsiteY242" fmla="*/ 2099829 h 3747684"/>
              <a:gd name="connsiteX243" fmla="*/ 5798171 w 8291989"/>
              <a:gd name="connsiteY243" fmla="*/ 2108489 h 3747684"/>
              <a:gd name="connsiteX244" fmla="*/ 5815489 w 8291989"/>
              <a:gd name="connsiteY244" fmla="*/ 2117148 h 3747684"/>
              <a:gd name="connsiteX245" fmla="*/ 5828478 w 8291989"/>
              <a:gd name="connsiteY245" fmla="*/ 2121477 h 3747684"/>
              <a:gd name="connsiteX246" fmla="*/ 5867444 w 8291989"/>
              <a:gd name="connsiteY246" fmla="*/ 2138795 h 3747684"/>
              <a:gd name="connsiteX247" fmla="*/ 5884762 w 8291989"/>
              <a:gd name="connsiteY247" fmla="*/ 2147454 h 3747684"/>
              <a:gd name="connsiteX248" fmla="*/ 5941046 w 8291989"/>
              <a:gd name="connsiteY248" fmla="*/ 2151784 h 3747684"/>
              <a:gd name="connsiteX249" fmla="*/ 5967023 w 8291989"/>
              <a:gd name="connsiteY249" fmla="*/ 2156114 h 3747684"/>
              <a:gd name="connsiteX250" fmla="*/ 6001660 w 8291989"/>
              <a:gd name="connsiteY250" fmla="*/ 2164773 h 3747684"/>
              <a:gd name="connsiteX251" fmla="*/ 6066603 w 8291989"/>
              <a:gd name="connsiteY251" fmla="*/ 2169102 h 3747684"/>
              <a:gd name="connsiteX252" fmla="*/ 6153194 w 8291989"/>
              <a:gd name="connsiteY252" fmla="*/ 2177761 h 3747684"/>
              <a:gd name="connsiteX253" fmla="*/ 6187830 w 8291989"/>
              <a:gd name="connsiteY253" fmla="*/ 2182091 h 3747684"/>
              <a:gd name="connsiteX254" fmla="*/ 6257103 w 8291989"/>
              <a:gd name="connsiteY254" fmla="*/ 2173432 h 3747684"/>
              <a:gd name="connsiteX255" fmla="*/ 6291739 w 8291989"/>
              <a:gd name="connsiteY255" fmla="*/ 2177761 h 3747684"/>
              <a:gd name="connsiteX256" fmla="*/ 6412967 w 8291989"/>
              <a:gd name="connsiteY256" fmla="*/ 2173432 h 3747684"/>
              <a:gd name="connsiteX257" fmla="*/ 6425955 w 8291989"/>
              <a:gd name="connsiteY257" fmla="*/ 2169102 h 3747684"/>
              <a:gd name="connsiteX258" fmla="*/ 6434614 w 8291989"/>
              <a:gd name="connsiteY258" fmla="*/ 2156114 h 3747684"/>
              <a:gd name="connsiteX259" fmla="*/ 6443273 w 8291989"/>
              <a:gd name="connsiteY259" fmla="*/ 2138795 h 3747684"/>
              <a:gd name="connsiteX260" fmla="*/ 6451933 w 8291989"/>
              <a:gd name="connsiteY260" fmla="*/ 2099829 h 3747684"/>
              <a:gd name="connsiteX261" fmla="*/ 6456262 w 8291989"/>
              <a:gd name="connsiteY261" fmla="*/ 2060864 h 3747684"/>
              <a:gd name="connsiteX262" fmla="*/ 6460592 w 8291989"/>
              <a:gd name="connsiteY262" fmla="*/ 2026227 h 3747684"/>
              <a:gd name="connsiteX263" fmla="*/ 6469251 w 8291989"/>
              <a:gd name="connsiteY263" fmla="*/ 1892011 h 3747684"/>
              <a:gd name="connsiteX264" fmla="*/ 6503887 w 8291989"/>
              <a:gd name="connsiteY264" fmla="*/ 1909329 h 3747684"/>
              <a:gd name="connsiteX265" fmla="*/ 6512546 w 8291989"/>
              <a:gd name="connsiteY265" fmla="*/ 1917989 h 3747684"/>
              <a:gd name="connsiteX266" fmla="*/ 6525535 w 8291989"/>
              <a:gd name="connsiteY266" fmla="*/ 1913659 h 3747684"/>
              <a:gd name="connsiteX267" fmla="*/ 6573160 w 8291989"/>
              <a:gd name="connsiteY267" fmla="*/ 1922318 h 3747684"/>
              <a:gd name="connsiteX268" fmla="*/ 6607796 w 8291989"/>
              <a:gd name="connsiteY268" fmla="*/ 1948295 h 3747684"/>
              <a:gd name="connsiteX269" fmla="*/ 6620785 w 8291989"/>
              <a:gd name="connsiteY269" fmla="*/ 1943966 h 3747684"/>
              <a:gd name="connsiteX270" fmla="*/ 6633773 w 8291989"/>
              <a:gd name="connsiteY270" fmla="*/ 1930977 h 3747684"/>
              <a:gd name="connsiteX271" fmla="*/ 6651092 w 8291989"/>
              <a:gd name="connsiteY271" fmla="*/ 1956954 h 3747684"/>
              <a:gd name="connsiteX272" fmla="*/ 6646762 w 8291989"/>
              <a:gd name="connsiteY272" fmla="*/ 1969943 h 3747684"/>
              <a:gd name="connsiteX273" fmla="*/ 6633773 w 8291989"/>
              <a:gd name="connsiteY273" fmla="*/ 1995920 h 3747684"/>
              <a:gd name="connsiteX274" fmla="*/ 6638103 w 8291989"/>
              <a:gd name="connsiteY274" fmla="*/ 2026227 h 3747684"/>
              <a:gd name="connsiteX275" fmla="*/ 6642433 w 8291989"/>
              <a:gd name="connsiteY275" fmla="*/ 2039216 h 3747684"/>
              <a:gd name="connsiteX276" fmla="*/ 6659751 w 8291989"/>
              <a:gd name="connsiteY276" fmla="*/ 2047875 h 3747684"/>
              <a:gd name="connsiteX277" fmla="*/ 6672739 w 8291989"/>
              <a:gd name="connsiteY277" fmla="*/ 2056534 h 3747684"/>
              <a:gd name="connsiteX278" fmla="*/ 6685728 w 8291989"/>
              <a:gd name="connsiteY278" fmla="*/ 2069523 h 3747684"/>
              <a:gd name="connsiteX279" fmla="*/ 6724694 w 8291989"/>
              <a:gd name="connsiteY279" fmla="*/ 2091170 h 3747684"/>
              <a:gd name="connsiteX280" fmla="*/ 6763660 w 8291989"/>
              <a:gd name="connsiteY280" fmla="*/ 2112818 h 3747684"/>
              <a:gd name="connsiteX281" fmla="*/ 6776648 w 8291989"/>
              <a:gd name="connsiteY281" fmla="*/ 2117148 h 3747684"/>
              <a:gd name="connsiteX282" fmla="*/ 6811285 w 8291989"/>
              <a:gd name="connsiteY282" fmla="*/ 2143125 h 3747684"/>
              <a:gd name="connsiteX283" fmla="*/ 6845921 w 8291989"/>
              <a:gd name="connsiteY283" fmla="*/ 2164773 h 3747684"/>
              <a:gd name="connsiteX284" fmla="*/ 6884887 w 8291989"/>
              <a:gd name="connsiteY284" fmla="*/ 2199409 h 3747684"/>
              <a:gd name="connsiteX285" fmla="*/ 6897876 w 8291989"/>
              <a:gd name="connsiteY285" fmla="*/ 2203739 h 3747684"/>
              <a:gd name="connsiteX286" fmla="*/ 6941171 w 8291989"/>
              <a:gd name="connsiteY286" fmla="*/ 2234045 h 3747684"/>
              <a:gd name="connsiteX287" fmla="*/ 6958489 w 8291989"/>
              <a:gd name="connsiteY287" fmla="*/ 2242704 h 3747684"/>
              <a:gd name="connsiteX288" fmla="*/ 6971478 w 8291989"/>
              <a:gd name="connsiteY288" fmla="*/ 2247034 h 3747684"/>
              <a:gd name="connsiteX289" fmla="*/ 6997455 w 8291989"/>
              <a:gd name="connsiteY289" fmla="*/ 2264352 h 3747684"/>
              <a:gd name="connsiteX290" fmla="*/ 6975808 w 8291989"/>
              <a:gd name="connsiteY290" fmla="*/ 2281670 h 3747684"/>
              <a:gd name="connsiteX291" fmla="*/ 6958489 w 8291989"/>
              <a:gd name="connsiteY291" fmla="*/ 2298989 h 3747684"/>
              <a:gd name="connsiteX292" fmla="*/ 6945501 w 8291989"/>
              <a:gd name="connsiteY292" fmla="*/ 2311977 h 3747684"/>
              <a:gd name="connsiteX293" fmla="*/ 6932512 w 8291989"/>
              <a:gd name="connsiteY293" fmla="*/ 2324966 h 3747684"/>
              <a:gd name="connsiteX294" fmla="*/ 6906535 w 8291989"/>
              <a:gd name="connsiteY294" fmla="*/ 2359602 h 3747684"/>
              <a:gd name="connsiteX295" fmla="*/ 6889217 w 8291989"/>
              <a:gd name="connsiteY295" fmla="*/ 2376920 h 3747684"/>
              <a:gd name="connsiteX296" fmla="*/ 6880558 w 8291989"/>
              <a:gd name="connsiteY296" fmla="*/ 2389909 h 3747684"/>
              <a:gd name="connsiteX297" fmla="*/ 6871898 w 8291989"/>
              <a:gd name="connsiteY297" fmla="*/ 2420216 h 3747684"/>
              <a:gd name="connsiteX298" fmla="*/ 6876228 w 8291989"/>
              <a:gd name="connsiteY298" fmla="*/ 2433204 h 3747684"/>
              <a:gd name="connsiteX299" fmla="*/ 6910864 w 8291989"/>
              <a:gd name="connsiteY299" fmla="*/ 2459182 h 3747684"/>
              <a:gd name="connsiteX300" fmla="*/ 6941171 w 8291989"/>
              <a:gd name="connsiteY300" fmla="*/ 2476500 h 3747684"/>
              <a:gd name="connsiteX301" fmla="*/ 6954160 w 8291989"/>
              <a:gd name="connsiteY301" fmla="*/ 2472170 h 3747684"/>
              <a:gd name="connsiteX302" fmla="*/ 6984467 w 8291989"/>
              <a:gd name="connsiteY302" fmla="*/ 2437534 h 3747684"/>
              <a:gd name="connsiteX303" fmla="*/ 7023433 w 8291989"/>
              <a:gd name="connsiteY303" fmla="*/ 2398568 h 3747684"/>
              <a:gd name="connsiteX304" fmla="*/ 7053739 w 8291989"/>
              <a:gd name="connsiteY304" fmla="*/ 2355273 h 3747684"/>
              <a:gd name="connsiteX305" fmla="*/ 7062398 w 8291989"/>
              <a:gd name="connsiteY305" fmla="*/ 2337954 h 3747684"/>
              <a:gd name="connsiteX306" fmla="*/ 7071058 w 8291989"/>
              <a:gd name="connsiteY306" fmla="*/ 2324966 h 3747684"/>
              <a:gd name="connsiteX307" fmla="*/ 7088376 w 8291989"/>
              <a:gd name="connsiteY307" fmla="*/ 2294659 h 3747684"/>
              <a:gd name="connsiteX308" fmla="*/ 7105694 w 8291989"/>
              <a:gd name="connsiteY308" fmla="*/ 2273011 h 3747684"/>
              <a:gd name="connsiteX309" fmla="*/ 7114353 w 8291989"/>
              <a:gd name="connsiteY309" fmla="*/ 2294659 h 3747684"/>
              <a:gd name="connsiteX310" fmla="*/ 7919648 w 8291989"/>
              <a:gd name="connsiteY310" fmla="*/ 978477 h 3747684"/>
              <a:gd name="connsiteX311" fmla="*/ 8136126 w 8291989"/>
              <a:gd name="connsiteY311" fmla="*/ 597477 h 3747684"/>
              <a:gd name="connsiteX312" fmla="*/ 8291989 w 8291989"/>
              <a:gd name="connsiteY312" fmla="*/ 177512 h 3747684"/>
              <a:gd name="connsiteX313" fmla="*/ 8188079 w 8291989"/>
              <a:gd name="connsiteY313" fmla="*/ 112568 h 3747684"/>
              <a:gd name="connsiteX314" fmla="*/ 7837387 w 8291989"/>
              <a:gd name="connsiteY314" fmla="*/ 142875 h 3747684"/>
              <a:gd name="connsiteX315" fmla="*/ 7512671 w 8291989"/>
              <a:gd name="connsiteY315" fmla="*/ 697057 h 3747684"/>
              <a:gd name="connsiteX316" fmla="*/ 7296194 w 8291989"/>
              <a:gd name="connsiteY316" fmla="*/ 736022 h 3747684"/>
              <a:gd name="connsiteX317" fmla="*/ 7265887 w 8291989"/>
              <a:gd name="connsiteY317" fmla="*/ 818284 h 3747684"/>
              <a:gd name="connsiteX318" fmla="*/ 7304853 w 8291989"/>
              <a:gd name="connsiteY318" fmla="*/ 878898 h 3747684"/>
              <a:gd name="connsiteX319" fmla="*/ 7136001 w 8291989"/>
              <a:gd name="connsiteY319" fmla="*/ 1142999 h 3747684"/>
              <a:gd name="connsiteX320" fmla="*/ 6672740 w 8291989"/>
              <a:gd name="connsiteY32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041303 w 8291989"/>
              <a:gd name="connsiteY218" fmla="*/ 2152712 h 3747684"/>
              <a:gd name="connsiteX219" fmla="*/ 4181706 w 8291989"/>
              <a:gd name="connsiteY219" fmla="*/ 1973654 h 3747684"/>
              <a:gd name="connsiteX220" fmla="*/ 4334165 w 8291989"/>
              <a:gd name="connsiteY220" fmla="*/ 1806348 h 3747684"/>
              <a:gd name="connsiteX221" fmla="*/ 4502710 w 8291989"/>
              <a:gd name="connsiteY221" fmla="*/ 1787175 h 3747684"/>
              <a:gd name="connsiteX222" fmla="*/ 4609402 w 8291989"/>
              <a:gd name="connsiteY222" fmla="*/ 1725324 h 3747684"/>
              <a:gd name="connsiteX223" fmla="*/ 4901955 w 8291989"/>
              <a:gd name="connsiteY223" fmla="*/ 1830779 h 3747684"/>
              <a:gd name="connsiteX224" fmla="*/ 5018544 w 8291989"/>
              <a:gd name="connsiteY224" fmla="*/ 1928194 h 3747684"/>
              <a:gd name="connsiteX225" fmla="*/ 5067096 w 8291989"/>
              <a:gd name="connsiteY225" fmla="*/ 2045091 h 3747684"/>
              <a:gd name="connsiteX226" fmla="*/ 5087198 w 8291989"/>
              <a:gd name="connsiteY226" fmla="*/ 2164153 h 3747684"/>
              <a:gd name="connsiteX227" fmla="*/ 5122762 w 8291989"/>
              <a:gd name="connsiteY227" fmla="*/ 2216727 h 3747684"/>
              <a:gd name="connsiteX228" fmla="*/ 5135751 w 8291989"/>
              <a:gd name="connsiteY228" fmla="*/ 2199409 h 3747684"/>
              <a:gd name="connsiteX229" fmla="*/ 5174717 w 8291989"/>
              <a:gd name="connsiteY229" fmla="*/ 2138795 h 3747684"/>
              <a:gd name="connsiteX230" fmla="*/ 5235330 w 8291989"/>
              <a:gd name="connsiteY230" fmla="*/ 2091170 h 3747684"/>
              <a:gd name="connsiteX231" fmla="*/ 5321921 w 8291989"/>
              <a:gd name="connsiteY231" fmla="*/ 2030557 h 3747684"/>
              <a:gd name="connsiteX232" fmla="*/ 5347898 w 8291989"/>
              <a:gd name="connsiteY232" fmla="*/ 2021898 h 3747684"/>
              <a:gd name="connsiteX233" fmla="*/ 5369546 w 8291989"/>
              <a:gd name="connsiteY233" fmla="*/ 2008909 h 3747684"/>
              <a:gd name="connsiteX234" fmla="*/ 5391194 w 8291989"/>
              <a:gd name="connsiteY234" fmla="*/ 2004579 h 3747684"/>
              <a:gd name="connsiteX235" fmla="*/ 5486444 w 8291989"/>
              <a:gd name="connsiteY235" fmla="*/ 1995920 h 3747684"/>
              <a:gd name="connsiteX236" fmla="*/ 5633648 w 8291989"/>
              <a:gd name="connsiteY236" fmla="*/ 2008909 h 3747684"/>
              <a:gd name="connsiteX237" fmla="*/ 5672614 w 8291989"/>
              <a:gd name="connsiteY237" fmla="*/ 2021898 h 3747684"/>
              <a:gd name="connsiteX238" fmla="*/ 5685603 w 8291989"/>
              <a:gd name="connsiteY238" fmla="*/ 2030557 h 3747684"/>
              <a:gd name="connsiteX239" fmla="*/ 5702921 w 8291989"/>
              <a:gd name="connsiteY239" fmla="*/ 2034886 h 3747684"/>
              <a:gd name="connsiteX240" fmla="*/ 5759205 w 8291989"/>
              <a:gd name="connsiteY240" fmla="*/ 2069523 h 3747684"/>
              <a:gd name="connsiteX241" fmla="*/ 5789512 w 8291989"/>
              <a:gd name="connsiteY241" fmla="*/ 2099829 h 3747684"/>
              <a:gd name="connsiteX242" fmla="*/ 5798171 w 8291989"/>
              <a:gd name="connsiteY242" fmla="*/ 2108489 h 3747684"/>
              <a:gd name="connsiteX243" fmla="*/ 5815489 w 8291989"/>
              <a:gd name="connsiteY243" fmla="*/ 2117148 h 3747684"/>
              <a:gd name="connsiteX244" fmla="*/ 5828478 w 8291989"/>
              <a:gd name="connsiteY244" fmla="*/ 2121477 h 3747684"/>
              <a:gd name="connsiteX245" fmla="*/ 5867444 w 8291989"/>
              <a:gd name="connsiteY245" fmla="*/ 2138795 h 3747684"/>
              <a:gd name="connsiteX246" fmla="*/ 5884762 w 8291989"/>
              <a:gd name="connsiteY246" fmla="*/ 2147454 h 3747684"/>
              <a:gd name="connsiteX247" fmla="*/ 5941046 w 8291989"/>
              <a:gd name="connsiteY247" fmla="*/ 2151784 h 3747684"/>
              <a:gd name="connsiteX248" fmla="*/ 5967023 w 8291989"/>
              <a:gd name="connsiteY248" fmla="*/ 2156114 h 3747684"/>
              <a:gd name="connsiteX249" fmla="*/ 6001660 w 8291989"/>
              <a:gd name="connsiteY249" fmla="*/ 2164773 h 3747684"/>
              <a:gd name="connsiteX250" fmla="*/ 6066603 w 8291989"/>
              <a:gd name="connsiteY250" fmla="*/ 2169102 h 3747684"/>
              <a:gd name="connsiteX251" fmla="*/ 6153194 w 8291989"/>
              <a:gd name="connsiteY251" fmla="*/ 2177761 h 3747684"/>
              <a:gd name="connsiteX252" fmla="*/ 6187830 w 8291989"/>
              <a:gd name="connsiteY252" fmla="*/ 2182091 h 3747684"/>
              <a:gd name="connsiteX253" fmla="*/ 6257103 w 8291989"/>
              <a:gd name="connsiteY253" fmla="*/ 2173432 h 3747684"/>
              <a:gd name="connsiteX254" fmla="*/ 6291739 w 8291989"/>
              <a:gd name="connsiteY254" fmla="*/ 2177761 h 3747684"/>
              <a:gd name="connsiteX255" fmla="*/ 6412967 w 8291989"/>
              <a:gd name="connsiteY255" fmla="*/ 2173432 h 3747684"/>
              <a:gd name="connsiteX256" fmla="*/ 6425955 w 8291989"/>
              <a:gd name="connsiteY256" fmla="*/ 2169102 h 3747684"/>
              <a:gd name="connsiteX257" fmla="*/ 6434614 w 8291989"/>
              <a:gd name="connsiteY257" fmla="*/ 2156114 h 3747684"/>
              <a:gd name="connsiteX258" fmla="*/ 6443273 w 8291989"/>
              <a:gd name="connsiteY258" fmla="*/ 2138795 h 3747684"/>
              <a:gd name="connsiteX259" fmla="*/ 6451933 w 8291989"/>
              <a:gd name="connsiteY259" fmla="*/ 2099829 h 3747684"/>
              <a:gd name="connsiteX260" fmla="*/ 6456262 w 8291989"/>
              <a:gd name="connsiteY260" fmla="*/ 2060864 h 3747684"/>
              <a:gd name="connsiteX261" fmla="*/ 6460592 w 8291989"/>
              <a:gd name="connsiteY261" fmla="*/ 2026227 h 3747684"/>
              <a:gd name="connsiteX262" fmla="*/ 6469251 w 8291989"/>
              <a:gd name="connsiteY262" fmla="*/ 1892011 h 3747684"/>
              <a:gd name="connsiteX263" fmla="*/ 6503887 w 8291989"/>
              <a:gd name="connsiteY263" fmla="*/ 1909329 h 3747684"/>
              <a:gd name="connsiteX264" fmla="*/ 6512546 w 8291989"/>
              <a:gd name="connsiteY264" fmla="*/ 1917989 h 3747684"/>
              <a:gd name="connsiteX265" fmla="*/ 6525535 w 8291989"/>
              <a:gd name="connsiteY265" fmla="*/ 1913659 h 3747684"/>
              <a:gd name="connsiteX266" fmla="*/ 6573160 w 8291989"/>
              <a:gd name="connsiteY266" fmla="*/ 1922318 h 3747684"/>
              <a:gd name="connsiteX267" fmla="*/ 6607796 w 8291989"/>
              <a:gd name="connsiteY267" fmla="*/ 1948295 h 3747684"/>
              <a:gd name="connsiteX268" fmla="*/ 6620785 w 8291989"/>
              <a:gd name="connsiteY268" fmla="*/ 1943966 h 3747684"/>
              <a:gd name="connsiteX269" fmla="*/ 6633773 w 8291989"/>
              <a:gd name="connsiteY269" fmla="*/ 1930977 h 3747684"/>
              <a:gd name="connsiteX270" fmla="*/ 6651092 w 8291989"/>
              <a:gd name="connsiteY270" fmla="*/ 1956954 h 3747684"/>
              <a:gd name="connsiteX271" fmla="*/ 6646762 w 8291989"/>
              <a:gd name="connsiteY271" fmla="*/ 1969943 h 3747684"/>
              <a:gd name="connsiteX272" fmla="*/ 6633773 w 8291989"/>
              <a:gd name="connsiteY272" fmla="*/ 1995920 h 3747684"/>
              <a:gd name="connsiteX273" fmla="*/ 6638103 w 8291989"/>
              <a:gd name="connsiteY273" fmla="*/ 2026227 h 3747684"/>
              <a:gd name="connsiteX274" fmla="*/ 6642433 w 8291989"/>
              <a:gd name="connsiteY274" fmla="*/ 2039216 h 3747684"/>
              <a:gd name="connsiteX275" fmla="*/ 6659751 w 8291989"/>
              <a:gd name="connsiteY275" fmla="*/ 2047875 h 3747684"/>
              <a:gd name="connsiteX276" fmla="*/ 6672739 w 8291989"/>
              <a:gd name="connsiteY276" fmla="*/ 2056534 h 3747684"/>
              <a:gd name="connsiteX277" fmla="*/ 6685728 w 8291989"/>
              <a:gd name="connsiteY277" fmla="*/ 2069523 h 3747684"/>
              <a:gd name="connsiteX278" fmla="*/ 6724694 w 8291989"/>
              <a:gd name="connsiteY278" fmla="*/ 2091170 h 3747684"/>
              <a:gd name="connsiteX279" fmla="*/ 6763660 w 8291989"/>
              <a:gd name="connsiteY279" fmla="*/ 2112818 h 3747684"/>
              <a:gd name="connsiteX280" fmla="*/ 6776648 w 8291989"/>
              <a:gd name="connsiteY280" fmla="*/ 2117148 h 3747684"/>
              <a:gd name="connsiteX281" fmla="*/ 6811285 w 8291989"/>
              <a:gd name="connsiteY281" fmla="*/ 2143125 h 3747684"/>
              <a:gd name="connsiteX282" fmla="*/ 6845921 w 8291989"/>
              <a:gd name="connsiteY282" fmla="*/ 2164773 h 3747684"/>
              <a:gd name="connsiteX283" fmla="*/ 6884887 w 8291989"/>
              <a:gd name="connsiteY283" fmla="*/ 2199409 h 3747684"/>
              <a:gd name="connsiteX284" fmla="*/ 6897876 w 8291989"/>
              <a:gd name="connsiteY284" fmla="*/ 2203739 h 3747684"/>
              <a:gd name="connsiteX285" fmla="*/ 6941171 w 8291989"/>
              <a:gd name="connsiteY285" fmla="*/ 2234045 h 3747684"/>
              <a:gd name="connsiteX286" fmla="*/ 6958489 w 8291989"/>
              <a:gd name="connsiteY286" fmla="*/ 2242704 h 3747684"/>
              <a:gd name="connsiteX287" fmla="*/ 6971478 w 8291989"/>
              <a:gd name="connsiteY287" fmla="*/ 2247034 h 3747684"/>
              <a:gd name="connsiteX288" fmla="*/ 6997455 w 8291989"/>
              <a:gd name="connsiteY288" fmla="*/ 2264352 h 3747684"/>
              <a:gd name="connsiteX289" fmla="*/ 6975808 w 8291989"/>
              <a:gd name="connsiteY289" fmla="*/ 2281670 h 3747684"/>
              <a:gd name="connsiteX290" fmla="*/ 6958489 w 8291989"/>
              <a:gd name="connsiteY290" fmla="*/ 2298989 h 3747684"/>
              <a:gd name="connsiteX291" fmla="*/ 6945501 w 8291989"/>
              <a:gd name="connsiteY291" fmla="*/ 2311977 h 3747684"/>
              <a:gd name="connsiteX292" fmla="*/ 6932512 w 8291989"/>
              <a:gd name="connsiteY292" fmla="*/ 2324966 h 3747684"/>
              <a:gd name="connsiteX293" fmla="*/ 6906535 w 8291989"/>
              <a:gd name="connsiteY293" fmla="*/ 2359602 h 3747684"/>
              <a:gd name="connsiteX294" fmla="*/ 6889217 w 8291989"/>
              <a:gd name="connsiteY294" fmla="*/ 2376920 h 3747684"/>
              <a:gd name="connsiteX295" fmla="*/ 6880558 w 8291989"/>
              <a:gd name="connsiteY295" fmla="*/ 2389909 h 3747684"/>
              <a:gd name="connsiteX296" fmla="*/ 6871898 w 8291989"/>
              <a:gd name="connsiteY296" fmla="*/ 2420216 h 3747684"/>
              <a:gd name="connsiteX297" fmla="*/ 6876228 w 8291989"/>
              <a:gd name="connsiteY297" fmla="*/ 2433204 h 3747684"/>
              <a:gd name="connsiteX298" fmla="*/ 6910864 w 8291989"/>
              <a:gd name="connsiteY298" fmla="*/ 2459182 h 3747684"/>
              <a:gd name="connsiteX299" fmla="*/ 6941171 w 8291989"/>
              <a:gd name="connsiteY299" fmla="*/ 2476500 h 3747684"/>
              <a:gd name="connsiteX300" fmla="*/ 6954160 w 8291989"/>
              <a:gd name="connsiteY300" fmla="*/ 2472170 h 3747684"/>
              <a:gd name="connsiteX301" fmla="*/ 6984467 w 8291989"/>
              <a:gd name="connsiteY301" fmla="*/ 2437534 h 3747684"/>
              <a:gd name="connsiteX302" fmla="*/ 7023433 w 8291989"/>
              <a:gd name="connsiteY302" fmla="*/ 2398568 h 3747684"/>
              <a:gd name="connsiteX303" fmla="*/ 7053739 w 8291989"/>
              <a:gd name="connsiteY303" fmla="*/ 2355273 h 3747684"/>
              <a:gd name="connsiteX304" fmla="*/ 7062398 w 8291989"/>
              <a:gd name="connsiteY304" fmla="*/ 2337954 h 3747684"/>
              <a:gd name="connsiteX305" fmla="*/ 7071058 w 8291989"/>
              <a:gd name="connsiteY305" fmla="*/ 2324966 h 3747684"/>
              <a:gd name="connsiteX306" fmla="*/ 7088376 w 8291989"/>
              <a:gd name="connsiteY306" fmla="*/ 2294659 h 3747684"/>
              <a:gd name="connsiteX307" fmla="*/ 7105694 w 8291989"/>
              <a:gd name="connsiteY307" fmla="*/ 2273011 h 3747684"/>
              <a:gd name="connsiteX308" fmla="*/ 7114353 w 8291989"/>
              <a:gd name="connsiteY308" fmla="*/ 2294659 h 3747684"/>
              <a:gd name="connsiteX309" fmla="*/ 7919648 w 8291989"/>
              <a:gd name="connsiteY309" fmla="*/ 978477 h 3747684"/>
              <a:gd name="connsiteX310" fmla="*/ 8136126 w 8291989"/>
              <a:gd name="connsiteY310" fmla="*/ 597477 h 3747684"/>
              <a:gd name="connsiteX311" fmla="*/ 8291989 w 8291989"/>
              <a:gd name="connsiteY311" fmla="*/ 177512 h 3747684"/>
              <a:gd name="connsiteX312" fmla="*/ 8188079 w 8291989"/>
              <a:gd name="connsiteY312" fmla="*/ 112568 h 3747684"/>
              <a:gd name="connsiteX313" fmla="*/ 7837387 w 8291989"/>
              <a:gd name="connsiteY313" fmla="*/ 142875 h 3747684"/>
              <a:gd name="connsiteX314" fmla="*/ 7512671 w 8291989"/>
              <a:gd name="connsiteY314" fmla="*/ 697057 h 3747684"/>
              <a:gd name="connsiteX315" fmla="*/ 7296194 w 8291989"/>
              <a:gd name="connsiteY315" fmla="*/ 736022 h 3747684"/>
              <a:gd name="connsiteX316" fmla="*/ 7265887 w 8291989"/>
              <a:gd name="connsiteY316" fmla="*/ 818284 h 3747684"/>
              <a:gd name="connsiteX317" fmla="*/ 7304853 w 8291989"/>
              <a:gd name="connsiteY317" fmla="*/ 878898 h 3747684"/>
              <a:gd name="connsiteX318" fmla="*/ 7136001 w 8291989"/>
              <a:gd name="connsiteY318" fmla="*/ 1142999 h 3747684"/>
              <a:gd name="connsiteX319" fmla="*/ 6672740 w 8291989"/>
              <a:gd name="connsiteY31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00569 w 8291989"/>
              <a:gd name="connsiteY182" fmla="*/ 2554432 h 3747684"/>
              <a:gd name="connsiteX183" fmla="*/ 4209228 w 8291989"/>
              <a:gd name="connsiteY183" fmla="*/ 2571750 h 3747684"/>
              <a:gd name="connsiteX184" fmla="*/ 4213558 w 8291989"/>
              <a:gd name="connsiteY184" fmla="*/ 2593398 h 3747684"/>
              <a:gd name="connsiteX185" fmla="*/ 4222217 w 8291989"/>
              <a:gd name="connsiteY185" fmla="*/ 2610716 h 3747684"/>
              <a:gd name="connsiteX186" fmla="*/ 4230876 w 8291989"/>
              <a:gd name="connsiteY186" fmla="*/ 2632364 h 3747684"/>
              <a:gd name="connsiteX187" fmla="*/ 4235205 w 8291989"/>
              <a:gd name="connsiteY187" fmla="*/ 2649682 h 3747684"/>
              <a:gd name="connsiteX188" fmla="*/ 4248194 w 8291989"/>
              <a:gd name="connsiteY188" fmla="*/ 2684318 h 3747684"/>
              <a:gd name="connsiteX189" fmla="*/ 4252523 w 8291989"/>
              <a:gd name="connsiteY189" fmla="*/ 2701636 h 3747684"/>
              <a:gd name="connsiteX190" fmla="*/ 4265512 w 8291989"/>
              <a:gd name="connsiteY190" fmla="*/ 2727614 h 3747684"/>
              <a:gd name="connsiteX191" fmla="*/ 4274171 w 8291989"/>
              <a:gd name="connsiteY191" fmla="*/ 2766579 h 3747684"/>
              <a:gd name="connsiteX192" fmla="*/ 4304478 w 8291989"/>
              <a:gd name="connsiteY192" fmla="*/ 2822864 h 3747684"/>
              <a:gd name="connsiteX193" fmla="*/ 4343444 w 8291989"/>
              <a:gd name="connsiteY193" fmla="*/ 2883477 h 3747684"/>
              <a:gd name="connsiteX194" fmla="*/ 4352103 w 8291989"/>
              <a:gd name="connsiteY194" fmla="*/ 2905125 h 3747684"/>
              <a:gd name="connsiteX195" fmla="*/ 4360762 w 8291989"/>
              <a:gd name="connsiteY195" fmla="*/ 2922443 h 3747684"/>
              <a:gd name="connsiteX196" fmla="*/ 4365092 w 8291989"/>
              <a:gd name="connsiteY196" fmla="*/ 2939761 h 3747684"/>
              <a:gd name="connsiteX197" fmla="*/ 4373751 w 8291989"/>
              <a:gd name="connsiteY197" fmla="*/ 2952750 h 3747684"/>
              <a:gd name="connsiteX198" fmla="*/ 4399728 w 8291989"/>
              <a:gd name="connsiteY198" fmla="*/ 2996045 h 3747684"/>
              <a:gd name="connsiteX199" fmla="*/ 4425705 w 8291989"/>
              <a:gd name="connsiteY199" fmla="*/ 3039341 h 3747684"/>
              <a:gd name="connsiteX200" fmla="*/ 4443023 w 8291989"/>
              <a:gd name="connsiteY200" fmla="*/ 3060989 h 3747684"/>
              <a:gd name="connsiteX201" fmla="*/ 4481989 w 8291989"/>
              <a:gd name="connsiteY201" fmla="*/ 3086966 h 3747684"/>
              <a:gd name="connsiteX202" fmla="*/ 4494978 w 8291989"/>
              <a:gd name="connsiteY202" fmla="*/ 3091295 h 3747684"/>
              <a:gd name="connsiteX203" fmla="*/ 4512296 w 8291989"/>
              <a:gd name="connsiteY203" fmla="*/ 3099954 h 3747684"/>
              <a:gd name="connsiteX204" fmla="*/ 4581569 w 8291989"/>
              <a:gd name="connsiteY204" fmla="*/ 3091295 h 3747684"/>
              <a:gd name="connsiteX205" fmla="*/ 4603217 w 8291989"/>
              <a:gd name="connsiteY205" fmla="*/ 3082636 h 3747684"/>
              <a:gd name="connsiteX206" fmla="*/ 4616205 w 8291989"/>
              <a:gd name="connsiteY206" fmla="*/ 3078307 h 3747684"/>
              <a:gd name="connsiteX207" fmla="*/ 4637853 w 8291989"/>
              <a:gd name="connsiteY207" fmla="*/ 3065318 h 3747684"/>
              <a:gd name="connsiteX208" fmla="*/ 4707126 w 8291989"/>
              <a:gd name="connsiteY208" fmla="*/ 3017693 h 3747684"/>
              <a:gd name="connsiteX209" fmla="*/ 4746092 w 8291989"/>
              <a:gd name="connsiteY209" fmla="*/ 2987386 h 3747684"/>
              <a:gd name="connsiteX210" fmla="*/ 4811035 w 8291989"/>
              <a:gd name="connsiteY210" fmla="*/ 2948420 h 3747684"/>
              <a:gd name="connsiteX211" fmla="*/ 4832683 w 8291989"/>
              <a:gd name="connsiteY211" fmla="*/ 2931102 h 3747684"/>
              <a:gd name="connsiteX212" fmla="*/ 4862989 w 8291989"/>
              <a:gd name="connsiteY212" fmla="*/ 2900795 h 3747684"/>
              <a:gd name="connsiteX213" fmla="*/ 4893296 w 8291989"/>
              <a:gd name="connsiteY213" fmla="*/ 2870489 h 3747684"/>
              <a:gd name="connsiteX214" fmla="*/ 4906285 w 8291989"/>
              <a:gd name="connsiteY214" fmla="*/ 2835852 h 3747684"/>
              <a:gd name="connsiteX215" fmla="*/ 4932262 w 8291989"/>
              <a:gd name="connsiteY215" fmla="*/ 2801216 h 3747684"/>
              <a:gd name="connsiteX216" fmla="*/ 4041303 w 8291989"/>
              <a:gd name="connsiteY216" fmla="*/ 2152712 h 3747684"/>
              <a:gd name="connsiteX217" fmla="*/ 4181706 w 8291989"/>
              <a:gd name="connsiteY217" fmla="*/ 1973654 h 3747684"/>
              <a:gd name="connsiteX218" fmla="*/ 4317157 w 8291989"/>
              <a:gd name="connsiteY218" fmla="*/ 1806348 h 3747684"/>
              <a:gd name="connsiteX219" fmla="*/ 4502710 w 8291989"/>
              <a:gd name="connsiteY219" fmla="*/ 1787175 h 3747684"/>
              <a:gd name="connsiteX220" fmla="*/ 4609402 w 8291989"/>
              <a:gd name="connsiteY220" fmla="*/ 1725324 h 3747684"/>
              <a:gd name="connsiteX221" fmla="*/ 4901955 w 8291989"/>
              <a:gd name="connsiteY221" fmla="*/ 1830779 h 3747684"/>
              <a:gd name="connsiteX222" fmla="*/ 5018544 w 8291989"/>
              <a:gd name="connsiteY222" fmla="*/ 1928194 h 3747684"/>
              <a:gd name="connsiteX223" fmla="*/ 5067096 w 8291989"/>
              <a:gd name="connsiteY223" fmla="*/ 2045091 h 3747684"/>
              <a:gd name="connsiteX224" fmla="*/ 5087198 w 8291989"/>
              <a:gd name="connsiteY224" fmla="*/ 2164153 h 3747684"/>
              <a:gd name="connsiteX225" fmla="*/ 5122762 w 8291989"/>
              <a:gd name="connsiteY225" fmla="*/ 2216727 h 3747684"/>
              <a:gd name="connsiteX226" fmla="*/ 5135751 w 8291989"/>
              <a:gd name="connsiteY226" fmla="*/ 2199409 h 3747684"/>
              <a:gd name="connsiteX227" fmla="*/ 5174717 w 8291989"/>
              <a:gd name="connsiteY227" fmla="*/ 2138795 h 3747684"/>
              <a:gd name="connsiteX228" fmla="*/ 5235330 w 8291989"/>
              <a:gd name="connsiteY228" fmla="*/ 2091170 h 3747684"/>
              <a:gd name="connsiteX229" fmla="*/ 5321921 w 8291989"/>
              <a:gd name="connsiteY229" fmla="*/ 2030557 h 3747684"/>
              <a:gd name="connsiteX230" fmla="*/ 5347898 w 8291989"/>
              <a:gd name="connsiteY230" fmla="*/ 2021898 h 3747684"/>
              <a:gd name="connsiteX231" fmla="*/ 5369546 w 8291989"/>
              <a:gd name="connsiteY231" fmla="*/ 2008909 h 3747684"/>
              <a:gd name="connsiteX232" fmla="*/ 5391194 w 8291989"/>
              <a:gd name="connsiteY232" fmla="*/ 2004579 h 3747684"/>
              <a:gd name="connsiteX233" fmla="*/ 5486444 w 8291989"/>
              <a:gd name="connsiteY233" fmla="*/ 1995920 h 3747684"/>
              <a:gd name="connsiteX234" fmla="*/ 5633648 w 8291989"/>
              <a:gd name="connsiteY234" fmla="*/ 2008909 h 3747684"/>
              <a:gd name="connsiteX235" fmla="*/ 5672614 w 8291989"/>
              <a:gd name="connsiteY235" fmla="*/ 2021898 h 3747684"/>
              <a:gd name="connsiteX236" fmla="*/ 5685603 w 8291989"/>
              <a:gd name="connsiteY236" fmla="*/ 2030557 h 3747684"/>
              <a:gd name="connsiteX237" fmla="*/ 5702921 w 8291989"/>
              <a:gd name="connsiteY237" fmla="*/ 2034886 h 3747684"/>
              <a:gd name="connsiteX238" fmla="*/ 5759205 w 8291989"/>
              <a:gd name="connsiteY238" fmla="*/ 2069523 h 3747684"/>
              <a:gd name="connsiteX239" fmla="*/ 5789512 w 8291989"/>
              <a:gd name="connsiteY239" fmla="*/ 2099829 h 3747684"/>
              <a:gd name="connsiteX240" fmla="*/ 5798171 w 8291989"/>
              <a:gd name="connsiteY240" fmla="*/ 2108489 h 3747684"/>
              <a:gd name="connsiteX241" fmla="*/ 5815489 w 8291989"/>
              <a:gd name="connsiteY241" fmla="*/ 2117148 h 3747684"/>
              <a:gd name="connsiteX242" fmla="*/ 5828478 w 8291989"/>
              <a:gd name="connsiteY242" fmla="*/ 2121477 h 3747684"/>
              <a:gd name="connsiteX243" fmla="*/ 5867444 w 8291989"/>
              <a:gd name="connsiteY243" fmla="*/ 2138795 h 3747684"/>
              <a:gd name="connsiteX244" fmla="*/ 5884762 w 8291989"/>
              <a:gd name="connsiteY244" fmla="*/ 2147454 h 3747684"/>
              <a:gd name="connsiteX245" fmla="*/ 5941046 w 8291989"/>
              <a:gd name="connsiteY245" fmla="*/ 2151784 h 3747684"/>
              <a:gd name="connsiteX246" fmla="*/ 5967023 w 8291989"/>
              <a:gd name="connsiteY246" fmla="*/ 2156114 h 3747684"/>
              <a:gd name="connsiteX247" fmla="*/ 6001660 w 8291989"/>
              <a:gd name="connsiteY247" fmla="*/ 2164773 h 3747684"/>
              <a:gd name="connsiteX248" fmla="*/ 6066603 w 8291989"/>
              <a:gd name="connsiteY248" fmla="*/ 2169102 h 3747684"/>
              <a:gd name="connsiteX249" fmla="*/ 6153194 w 8291989"/>
              <a:gd name="connsiteY249" fmla="*/ 2177761 h 3747684"/>
              <a:gd name="connsiteX250" fmla="*/ 6187830 w 8291989"/>
              <a:gd name="connsiteY250" fmla="*/ 2182091 h 3747684"/>
              <a:gd name="connsiteX251" fmla="*/ 6257103 w 8291989"/>
              <a:gd name="connsiteY251" fmla="*/ 2173432 h 3747684"/>
              <a:gd name="connsiteX252" fmla="*/ 6291739 w 8291989"/>
              <a:gd name="connsiteY252" fmla="*/ 2177761 h 3747684"/>
              <a:gd name="connsiteX253" fmla="*/ 6412967 w 8291989"/>
              <a:gd name="connsiteY253" fmla="*/ 2173432 h 3747684"/>
              <a:gd name="connsiteX254" fmla="*/ 6425955 w 8291989"/>
              <a:gd name="connsiteY254" fmla="*/ 2169102 h 3747684"/>
              <a:gd name="connsiteX255" fmla="*/ 6434614 w 8291989"/>
              <a:gd name="connsiteY255" fmla="*/ 2156114 h 3747684"/>
              <a:gd name="connsiteX256" fmla="*/ 6443273 w 8291989"/>
              <a:gd name="connsiteY256" fmla="*/ 2138795 h 3747684"/>
              <a:gd name="connsiteX257" fmla="*/ 6451933 w 8291989"/>
              <a:gd name="connsiteY257" fmla="*/ 2099829 h 3747684"/>
              <a:gd name="connsiteX258" fmla="*/ 6456262 w 8291989"/>
              <a:gd name="connsiteY258" fmla="*/ 2060864 h 3747684"/>
              <a:gd name="connsiteX259" fmla="*/ 6460592 w 8291989"/>
              <a:gd name="connsiteY259" fmla="*/ 2026227 h 3747684"/>
              <a:gd name="connsiteX260" fmla="*/ 6469251 w 8291989"/>
              <a:gd name="connsiteY260" fmla="*/ 1892011 h 3747684"/>
              <a:gd name="connsiteX261" fmla="*/ 6503887 w 8291989"/>
              <a:gd name="connsiteY261" fmla="*/ 1909329 h 3747684"/>
              <a:gd name="connsiteX262" fmla="*/ 6512546 w 8291989"/>
              <a:gd name="connsiteY262" fmla="*/ 1917989 h 3747684"/>
              <a:gd name="connsiteX263" fmla="*/ 6525535 w 8291989"/>
              <a:gd name="connsiteY263" fmla="*/ 1913659 h 3747684"/>
              <a:gd name="connsiteX264" fmla="*/ 6573160 w 8291989"/>
              <a:gd name="connsiteY264" fmla="*/ 1922318 h 3747684"/>
              <a:gd name="connsiteX265" fmla="*/ 6607796 w 8291989"/>
              <a:gd name="connsiteY265" fmla="*/ 1948295 h 3747684"/>
              <a:gd name="connsiteX266" fmla="*/ 6620785 w 8291989"/>
              <a:gd name="connsiteY266" fmla="*/ 1943966 h 3747684"/>
              <a:gd name="connsiteX267" fmla="*/ 6633773 w 8291989"/>
              <a:gd name="connsiteY267" fmla="*/ 1930977 h 3747684"/>
              <a:gd name="connsiteX268" fmla="*/ 6651092 w 8291989"/>
              <a:gd name="connsiteY268" fmla="*/ 1956954 h 3747684"/>
              <a:gd name="connsiteX269" fmla="*/ 6646762 w 8291989"/>
              <a:gd name="connsiteY269" fmla="*/ 1969943 h 3747684"/>
              <a:gd name="connsiteX270" fmla="*/ 6633773 w 8291989"/>
              <a:gd name="connsiteY270" fmla="*/ 1995920 h 3747684"/>
              <a:gd name="connsiteX271" fmla="*/ 6638103 w 8291989"/>
              <a:gd name="connsiteY271" fmla="*/ 2026227 h 3747684"/>
              <a:gd name="connsiteX272" fmla="*/ 6642433 w 8291989"/>
              <a:gd name="connsiteY272" fmla="*/ 2039216 h 3747684"/>
              <a:gd name="connsiteX273" fmla="*/ 6659751 w 8291989"/>
              <a:gd name="connsiteY273" fmla="*/ 2047875 h 3747684"/>
              <a:gd name="connsiteX274" fmla="*/ 6672739 w 8291989"/>
              <a:gd name="connsiteY274" fmla="*/ 2056534 h 3747684"/>
              <a:gd name="connsiteX275" fmla="*/ 6685728 w 8291989"/>
              <a:gd name="connsiteY275" fmla="*/ 2069523 h 3747684"/>
              <a:gd name="connsiteX276" fmla="*/ 6724694 w 8291989"/>
              <a:gd name="connsiteY276" fmla="*/ 2091170 h 3747684"/>
              <a:gd name="connsiteX277" fmla="*/ 6763660 w 8291989"/>
              <a:gd name="connsiteY277" fmla="*/ 2112818 h 3747684"/>
              <a:gd name="connsiteX278" fmla="*/ 6776648 w 8291989"/>
              <a:gd name="connsiteY278" fmla="*/ 2117148 h 3747684"/>
              <a:gd name="connsiteX279" fmla="*/ 6811285 w 8291989"/>
              <a:gd name="connsiteY279" fmla="*/ 2143125 h 3747684"/>
              <a:gd name="connsiteX280" fmla="*/ 6845921 w 8291989"/>
              <a:gd name="connsiteY280" fmla="*/ 2164773 h 3747684"/>
              <a:gd name="connsiteX281" fmla="*/ 6884887 w 8291989"/>
              <a:gd name="connsiteY281" fmla="*/ 2199409 h 3747684"/>
              <a:gd name="connsiteX282" fmla="*/ 6897876 w 8291989"/>
              <a:gd name="connsiteY282" fmla="*/ 2203739 h 3747684"/>
              <a:gd name="connsiteX283" fmla="*/ 6941171 w 8291989"/>
              <a:gd name="connsiteY283" fmla="*/ 2234045 h 3747684"/>
              <a:gd name="connsiteX284" fmla="*/ 6958489 w 8291989"/>
              <a:gd name="connsiteY284" fmla="*/ 2242704 h 3747684"/>
              <a:gd name="connsiteX285" fmla="*/ 6971478 w 8291989"/>
              <a:gd name="connsiteY285" fmla="*/ 2247034 h 3747684"/>
              <a:gd name="connsiteX286" fmla="*/ 6997455 w 8291989"/>
              <a:gd name="connsiteY286" fmla="*/ 2264352 h 3747684"/>
              <a:gd name="connsiteX287" fmla="*/ 6975808 w 8291989"/>
              <a:gd name="connsiteY287" fmla="*/ 2281670 h 3747684"/>
              <a:gd name="connsiteX288" fmla="*/ 6958489 w 8291989"/>
              <a:gd name="connsiteY288" fmla="*/ 2298989 h 3747684"/>
              <a:gd name="connsiteX289" fmla="*/ 6945501 w 8291989"/>
              <a:gd name="connsiteY289" fmla="*/ 2311977 h 3747684"/>
              <a:gd name="connsiteX290" fmla="*/ 6932512 w 8291989"/>
              <a:gd name="connsiteY290" fmla="*/ 2324966 h 3747684"/>
              <a:gd name="connsiteX291" fmla="*/ 6906535 w 8291989"/>
              <a:gd name="connsiteY291" fmla="*/ 2359602 h 3747684"/>
              <a:gd name="connsiteX292" fmla="*/ 6889217 w 8291989"/>
              <a:gd name="connsiteY292" fmla="*/ 2376920 h 3747684"/>
              <a:gd name="connsiteX293" fmla="*/ 6880558 w 8291989"/>
              <a:gd name="connsiteY293" fmla="*/ 2389909 h 3747684"/>
              <a:gd name="connsiteX294" fmla="*/ 6871898 w 8291989"/>
              <a:gd name="connsiteY294" fmla="*/ 2420216 h 3747684"/>
              <a:gd name="connsiteX295" fmla="*/ 6876228 w 8291989"/>
              <a:gd name="connsiteY295" fmla="*/ 2433204 h 3747684"/>
              <a:gd name="connsiteX296" fmla="*/ 6910864 w 8291989"/>
              <a:gd name="connsiteY296" fmla="*/ 2459182 h 3747684"/>
              <a:gd name="connsiteX297" fmla="*/ 6941171 w 8291989"/>
              <a:gd name="connsiteY297" fmla="*/ 2476500 h 3747684"/>
              <a:gd name="connsiteX298" fmla="*/ 6954160 w 8291989"/>
              <a:gd name="connsiteY298" fmla="*/ 2472170 h 3747684"/>
              <a:gd name="connsiteX299" fmla="*/ 6984467 w 8291989"/>
              <a:gd name="connsiteY299" fmla="*/ 2437534 h 3747684"/>
              <a:gd name="connsiteX300" fmla="*/ 7023433 w 8291989"/>
              <a:gd name="connsiteY300" fmla="*/ 2398568 h 3747684"/>
              <a:gd name="connsiteX301" fmla="*/ 7053739 w 8291989"/>
              <a:gd name="connsiteY301" fmla="*/ 2355273 h 3747684"/>
              <a:gd name="connsiteX302" fmla="*/ 7062398 w 8291989"/>
              <a:gd name="connsiteY302" fmla="*/ 2337954 h 3747684"/>
              <a:gd name="connsiteX303" fmla="*/ 7071058 w 8291989"/>
              <a:gd name="connsiteY303" fmla="*/ 2324966 h 3747684"/>
              <a:gd name="connsiteX304" fmla="*/ 7088376 w 8291989"/>
              <a:gd name="connsiteY304" fmla="*/ 2294659 h 3747684"/>
              <a:gd name="connsiteX305" fmla="*/ 7105694 w 8291989"/>
              <a:gd name="connsiteY305" fmla="*/ 2273011 h 3747684"/>
              <a:gd name="connsiteX306" fmla="*/ 7114353 w 8291989"/>
              <a:gd name="connsiteY306" fmla="*/ 2294659 h 3747684"/>
              <a:gd name="connsiteX307" fmla="*/ 7919648 w 8291989"/>
              <a:gd name="connsiteY307" fmla="*/ 978477 h 3747684"/>
              <a:gd name="connsiteX308" fmla="*/ 8136126 w 8291989"/>
              <a:gd name="connsiteY308" fmla="*/ 597477 h 3747684"/>
              <a:gd name="connsiteX309" fmla="*/ 8291989 w 8291989"/>
              <a:gd name="connsiteY309" fmla="*/ 177512 h 3747684"/>
              <a:gd name="connsiteX310" fmla="*/ 8188079 w 8291989"/>
              <a:gd name="connsiteY310" fmla="*/ 112568 h 3747684"/>
              <a:gd name="connsiteX311" fmla="*/ 7837387 w 8291989"/>
              <a:gd name="connsiteY311" fmla="*/ 142875 h 3747684"/>
              <a:gd name="connsiteX312" fmla="*/ 7512671 w 8291989"/>
              <a:gd name="connsiteY312" fmla="*/ 697057 h 3747684"/>
              <a:gd name="connsiteX313" fmla="*/ 7296194 w 8291989"/>
              <a:gd name="connsiteY313" fmla="*/ 736022 h 3747684"/>
              <a:gd name="connsiteX314" fmla="*/ 7265887 w 8291989"/>
              <a:gd name="connsiteY314" fmla="*/ 818284 h 3747684"/>
              <a:gd name="connsiteX315" fmla="*/ 7304853 w 8291989"/>
              <a:gd name="connsiteY315" fmla="*/ 878898 h 3747684"/>
              <a:gd name="connsiteX316" fmla="*/ 7136001 w 8291989"/>
              <a:gd name="connsiteY316" fmla="*/ 1142999 h 3747684"/>
              <a:gd name="connsiteX317" fmla="*/ 6672740 w 8291989"/>
              <a:gd name="connsiteY31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00569 w 8291989"/>
              <a:gd name="connsiteY182" fmla="*/ 2554432 h 3747684"/>
              <a:gd name="connsiteX183" fmla="*/ 4213558 w 8291989"/>
              <a:gd name="connsiteY183" fmla="*/ 2593398 h 3747684"/>
              <a:gd name="connsiteX184" fmla="*/ 4222217 w 8291989"/>
              <a:gd name="connsiteY184" fmla="*/ 2610716 h 3747684"/>
              <a:gd name="connsiteX185" fmla="*/ 4230876 w 8291989"/>
              <a:gd name="connsiteY185" fmla="*/ 2632364 h 3747684"/>
              <a:gd name="connsiteX186" fmla="*/ 4235205 w 8291989"/>
              <a:gd name="connsiteY186" fmla="*/ 2649682 h 3747684"/>
              <a:gd name="connsiteX187" fmla="*/ 4248194 w 8291989"/>
              <a:gd name="connsiteY187" fmla="*/ 2684318 h 3747684"/>
              <a:gd name="connsiteX188" fmla="*/ 4252523 w 8291989"/>
              <a:gd name="connsiteY188" fmla="*/ 2701636 h 3747684"/>
              <a:gd name="connsiteX189" fmla="*/ 4265512 w 8291989"/>
              <a:gd name="connsiteY189" fmla="*/ 2727614 h 3747684"/>
              <a:gd name="connsiteX190" fmla="*/ 4274171 w 8291989"/>
              <a:gd name="connsiteY190" fmla="*/ 2766579 h 3747684"/>
              <a:gd name="connsiteX191" fmla="*/ 4304478 w 8291989"/>
              <a:gd name="connsiteY191" fmla="*/ 2822864 h 3747684"/>
              <a:gd name="connsiteX192" fmla="*/ 4343444 w 8291989"/>
              <a:gd name="connsiteY192" fmla="*/ 2883477 h 3747684"/>
              <a:gd name="connsiteX193" fmla="*/ 4352103 w 8291989"/>
              <a:gd name="connsiteY193" fmla="*/ 2905125 h 3747684"/>
              <a:gd name="connsiteX194" fmla="*/ 4360762 w 8291989"/>
              <a:gd name="connsiteY194" fmla="*/ 2922443 h 3747684"/>
              <a:gd name="connsiteX195" fmla="*/ 4365092 w 8291989"/>
              <a:gd name="connsiteY195" fmla="*/ 2939761 h 3747684"/>
              <a:gd name="connsiteX196" fmla="*/ 4373751 w 8291989"/>
              <a:gd name="connsiteY196" fmla="*/ 2952750 h 3747684"/>
              <a:gd name="connsiteX197" fmla="*/ 4399728 w 8291989"/>
              <a:gd name="connsiteY197" fmla="*/ 2996045 h 3747684"/>
              <a:gd name="connsiteX198" fmla="*/ 4425705 w 8291989"/>
              <a:gd name="connsiteY198" fmla="*/ 3039341 h 3747684"/>
              <a:gd name="connsiteX199" fmla="*/ 4443023 w 8291989"/>
              <a:gd name="connsiteY199" fmla="*/ 3060989 h 3747684"/>
              <a:gd name="connsiteX200" fmla="*/ 4481989 w 8291989"/>
              <a:gd name="connsiteY200" fmla="*/ 3086966 h 3747684"/>
              <a:gd name="connsiteX201" fmla="*/ 4494978 w 8291989"/>
              <a:gd name="connsiteY201" fmla="*/ 3091295 h 3747684"/>
              <a:gd name="connsiteX202" fmla="*/ 4512296 w 8291989"/>
              <a:gd name="connsiteY202" fmla="*/ 3099954 h 3747684"/>
              <a:gd name="connsiteX203" fmla="*/ 4581569 w 8291989"/>
              <a:gd name="connsiteY203" fmla="*/ 3091295 h 3747684"/>
              <a:gd name="connsiteX204" fmla="*/ 4603217 w 8291989"/>
              <a:gd name="connsiteY204" fmla="*/ 3082636 h 3747684"/>
              <a:gd name="connsiteX205" fmla="*/ 4616205 w 8291989"/>
              <a:gd name="connsiteY205" fmla="*/ 3078307 h 3747684"/>
              <a:gd name="connsiteX206" fmla="*/ 4637853 w 8291989"/>
              <a:gd name="connsiteY206" fmla="*/ 3065318 h 3747684"/>
              <a:gd name="connsiteX207" fmla="*/ 4707126 w 8291989"/>
              <a:gd name="connsiteY207" fmla="*/ 3017693 h 3747684"/>
              <a:gd name="connsiteX208" fmla="*/ 4746092 w 8291989"/>
              <a:gd name="connsiteY208" fmla="*/ 2987386 h 3747684"/>
              <a:gd name="connsiteX209" fmla="*/ 4811035 w 8291989"/>
              <a:gd name="connsiteY209" fmla="*/ 2948420 h 3747684"/>
              <a:gd name="connsiteX210" fmla="*/ 4832683 w 8291989"/>
              <a:gd name="connsiteY210" fmla="*/ 2931102 h 3747684"/>
              <a:gd name="connsiteX211" fmla="*/ 4862989 w 8291989"/>
              <a:gd name="connsiteY211" fmla="*/ 2900795 h 3747684"/>
              <a:gd name="connsiteX212" fmla="*/ 4893296 w 8291989"/>
              <a:gd name="connsiteY212" fmla="*/ 2870489 h 3747684"/>
              <a:gd name="connsiteX213" fmla="*/ 4906285 w 8291989"/>
              <a:gd name="connsiteY213" fmla="*/ 2835852 h 3747684"/>
              <a:gd name="connsiteX214" fmla="*/ 4932262 w 8291989"/>
              <a:gd name="connsiteY214" fmla="*/ 2801216 h 3747684"/>
              <a:gd name="connsiteX215" fmla="*/ 4041303 w 8291989"/>
              <a:gd name="connsiteY215" fmla="*/ 2152712 h 3747684"/>
              <a:gd name="connsiteX216" fmla="*/ 4181706 w 8291989"/>
              <a:gd name="connsiteY216" fmla="*/ 1973654 h 3747684"/>
              <a:gd name="connsiteX217" fmla="*/ 4317157 w 8291989"/>
              <a:gd name="connsiteY217" fmla="*/ 1806348 h 3747684"/>
              <a:gd name="connsiteX218" fmla="*/ 4502710 w 8291989"/>
              <a:gd name="connsiteY218" fmla="*/ 1787175 h 3747684"/>
              <a:gd name="connsiteX219" fmla="*/ 4609402 w 8291989"/>
              <a:gd name="connsiteY219" fmla="*/ 1725324 h 3747684"/>
              <a:gd name="connsiteX220" fmla="*/ 4901955 w 8291989"/>
              <a:gd name="connsiteY220" fmla="*/ 1830779 h 3747684"/>
              <a:gd name="connsiteX221" fmla="*/ 5018544 w 8291989"/>
              <a:gd name="connsiteY221" fmla="*/ 1928194 h 3747684"/>
              <a:gd name="connsiteX222" fmla="*/ 5067096 w 8291989"/>
              <a:gd name="connsiteY222" fmla="*/ 2045091 h 3747684"/>
              <a:gd name="connsiteX223" fmla="*/ 5087198 w 8291989"/>
              <a:gd name="connsiteY223" fmla="*/ 2164153 h 3747684"/>
              <a:gd name="connsiteX224" fmla="*/ 5122762 w 8291989"/>
              <a:gd name="connsiteY224" fmla="*/ 2216727 h 3747684"/>
              <a:gd name="connsiteX225" fmla="*/ 5135751 w 8291989"/>
              <a:gd name="connsiteY225" fmla="*/ 2199409 h 3747684"/>
              <a:gd name="connsiteX226" fmla="*/ 5174717 w 8291989"/>
              <a:gd name="connsiteY226" fmla="*/ 2138795 h 3747684"/>
              <a:gd name="connsiteX227" fmla="*/ 5235330 w 8291989"/>
              <a:gd name="connsiteY227" fmla="*/ 2091170 h 3747684"/>
              <a:gd name="connsiteX228" fmla="*/ 5321921 w 8291989"/>
              <a:gd name="connsiteY228" fmla="*/ 2030557 h 3747684"/>
              <a:gd name="connsiteX229" fmla="*/ 5347898 w 8291989"/>
              <a:gd name="connsiteY229" fmla="*/ 2021898 h 3747684"/>
              <a:gd name="connsiteX230" fmla="*/ 5369546 w 8291989"/>
              <a:gd name="connsiteY230" fmla="*/ 2008909 h 3747684"/>
              <a:gd name="connsiteX231" fmla="*/ 5391194 w 8291989"/>
              <a:gd name="connsiteY231" fmla="*/ 2004579 h 3747684"/>
              <a:gd name="connsiteX232" fmla="*/ 5486444 w 8291989"/>
              <a:gd name="connsiteY232" fmla="*/ 1995920 h 3747684"/>
              <a:gd name="connsiteX233" fmla="*/ 5633648 w 8291989"/>
              <a:gd name="connsiteY233" fmla="*/ 2008909 h 3747684"/>
              <a:gd name="connsiteX234" fmla="*/ 5672614 w 8291989"/>
              <a:gd name="connsiteY234" fmla="*/ 2021898 h 3747684"/>
              <a:gd name="connsiteX235" fmla="*/ 5685603 w 8291989"/>
              <a:gd name="connsiteY235" fmla="*/ 2030557 h 3747684"/>
              <a:gd name="connsiteX236" fmla="*/ 5702921 w 8291989"/>
              <a:gd name="connsiteY236" fmla="*/ 2034886 h 3747684"/>
              <a:gd name="connsiteX237" fmla="*/ 5759205 w 8291989"/>
              <a:gd name="connsiteY237" fmla="*/ 2069523 h 3747684"/>
              <a:gd name="connsiteX238" fmla="*/ 5789512 w 8291989"/>
              <a:gd name="connsiteY238" fmla="*/ 2099829 h 3747684"/>
              <a:gd name="connsiteX239" fmla="*/ 5798171 w 8291989"/>
              <a:gd name="connsiteY239" fmla="*/ 2108489 h 3747684"/>
              <a:gd name="connsiteX240" fmla="*/ 5815489 w 8291989"/>
              <a:gd name="connsiteY240" fmla="*/ 2117148 h 3747684"/>
              <a:gd name="connsiteX241" fmla="*/ 5828478 w 8291989"/>
              <a:gd name="connsiteY241" fmla="*/ 2121477 h 3747684"/>
              <a:gd name="connsiteX242" fmla="*/ 5867444 w 8291989"/>
              <a:gd name="connsiteY242" fmla="*/ 2138795 h 3747684"/>
              <a:gd name="connsiteX243" fmla="*/ 5884762 w 8291989"/>
              <a:gd name="connsiteY243" fmla="*/ 2147454 h 3747684"/>
              <a:gd name="connsiteX244" fmla="*/ 5941046 w 8291989"/>
              <a:gd name="connsiteY244" fmla="*/ 2151784 h 3747684"/>
              <a:gd name="connsiteX245" fmla="*/ 5967023 w 8291989"/>
              <a:gd name="connsiteY245" fmla="*/ 2156114 h 3747684"/>
              <a:gd name="connsiteX246" fmla="*/ 6001660 w 8291989"/>
              <a:gd name="connsiteY246" fmla="*/ 2164773 h 3747684"/>
              <a:gd name="connsiteX247" fmla="*/ 6066603 w 8291989"/>
              <a:gd name="connsiteY247" fmla="*/ 2169102 h 3747684"/>
              <a:gd name="connsiteX248" fmla="*/ 6153194 w 8291989"/>
              <a:gd name="connsiteY248" fmla="*/ 2177761 h 3747684"/>
              <a:gd name="connsiteX249" fmla="*/ 6187830 w 8291989"/>
              <a:gd name="connsiteY249" fmla="*/ 2182091 h 3747684"/>
              <a:gd name="connsiteX250" fmla="*/ 6257103 w 8291989"/>
              <a:gd name="connsiteY250" fmla="*/ 2173432 h 3747684"/>
              <a:gd name="connsiteX251" fmla="*/ 6291739 w 8291989"/>
              <a:gd name="connsiteY251" fmla="*/ 2177761 h 3747684"/>
              <a:gd name="connsiteX252" fmla="*/ 6412967 w 8291989"/>
              <a:gd name="connsiteY252" fmla="*/ 2173432 h 3747684"/>
              <a:gd name="connsiteX253" fmla="*/ 6425955 w 8291989"/>
              <a:gd name="connsiteY253" fmla="*/ 2169102 h 3747684"/>
              <a:gd name="connsiteX254" fmla="*/ 6434614 w 8291989"/>
              <a:gd name="connsiteY254" fmla="*/ 2156114 h 3747684"/>
              <a:gd name="connsiteX255" fmla="*/ 6443273 w 8291989"/>
              <a:gd name="connsiteY255" fmla="*/ 2138795 h 3747684"/>
              <a:gd name="connsiteX256" fmla="*/ 6451933 w 8291989"/>
              <a:gd name="connsiteY256" fmla="*/ 2099829 h 3747684"/>
              <a:gd name="connsiteX257" fmla="*/ 6456262 w 8291989"/>
              <a:gd name="connsiteY257" fmla="*/ 2060864 h 3747684"/>
              <a:gd name="connsiteX258" fmla="*/ 6460592 w 8291989"/>
              <a:gd name="connsiteY258" fmla="*/ 2026227 h 3747684"/>
              <a:gd name="connsiteX259" fmla="*/ 6469251 w 8291989"/>
              <a:gd name="connsiteY259" fmla="*/ 1892011 h 3747684"/>
              <a:gd name="connsiteX260" fmla="*/ 6503887 w 8291989"/>
              <a:gd name="connsiteY260" fmla="*/ 1909329 h 3747684"/>
              <a:gd name="connsiteX261" fmla="*/ 6512546 w 8291989"/>
              <a:gd name="connsiteY261" fmla="*/ 1917989 h 3747684"/>
              <a:gd name="connsiteX262" fmla="*/ 6525535 w 8291989"/>
              <a:gd name="connsiteY262" fmla="*/ 1913659 h 3747684"/>
              <a:gd name="connsiteX263" fmla="*/ 6573160 w 8291989"/>
              <a:gd name="connsiteY263" fmla="*/ 1922318 h 3747684"/>
              <a:gd name="connsiteX264" fmla="*/ 6607796 w 8291989"/>
              <a:gd name="connsiteY264" fmla="*/ 1948295 h 3747684"/>
              <a:gd name="connsiteX265" fmla="*/ 6620785 w 8291989"/>
              <a:gd name="connsiteY265" fmla="*/ 1943966 h 3747684"/>
              <a:gd name="connsiteX266" fmla="*/ 6633773 w 8291989"/>
              <a:gd name="connsiteY266" fmla="*/ 1930977 h 3747684"/>
              <a:gd name="connsiteX267" fmla="*/ 6651092 w 8291989"/>
              <a:gd name="connsiteY267" fmla="*/ 1956954 h 3747684"/>
              <a:gd name="connsiteX268" fmla="*/ 6646762 w 8291989"/>
              <a:gd name="connsiteY268" fmla="*/ 1969943 h 3747684"/>
              <a:gd name="connsiteX269" fmla="*/ 6633773 w 8291989"/>
              <a:gd name="connsiteY269" fmla="*/ 1995920 h 3747684"/>
              <a:gd name="connsiteX270" fmla="*/ 6638103 w 8291989"/>
              <a:gd name="connsiteY270" fmla="*/ 2026227 h 3747684"/>
              <a:gd name="connsiteX271" fmla="*/ 6642433 w 8291989"/>
              <a:gd name="connsiteY271" fmla="*/ 2039216 h 3747684"/>
              <a:gd name="connsiteX272" fmla="*/ 6659751 w 8291989"/>
              <a:gd name="connsiteY272" fmla="*/ 2047875 h 3747684"/>
              <a:gd name="connsiteX273" fmla="*/ 6672739 w 8291989"/>
              <a:gd name="connsiteY273" fmla="*/ 2056534 h 3747684"/>
              <a:gd name="connsiteX274" fmla="*/ 6685728 w 8291989"/>
              <a:gd name="connsiteY274" fmla="*/ 2069523 h 3747684"/>
              <a:gd name="connsiteX275" fmla="*/ 6724694 w 8291989"/>
              <a:gd name="connsiteY275" fmla="*/ 2091170 h 3747684"/>
              <a:gd name="connsiteX276" fmla="*/ 6763660 w 8291989"/>
              <a:gd name="connsiteY276" fmla="*/ 2112818 h 3747684"/>
              <a:gd name="connsiteX277" fmla="*/ 6776648 w 8291989"/>
              <a:gd name="connsiteY277" fmla="*/ 2117148 h 3747684"/>
              <a:gd name="connsiteX278" fmla="*/ 6811285 w 8291989"/>
              <a:gd name="connsiteY278" fmla="*/ 2143125 h 3747684"/>
              <a:gd name="connsiteX279" fmla="*/ 6845921 w 8291989"/>
              <a:gd name="connsiteY279" fmla="*/ 2164773 h 3747684"/>
              <a:gd name="connsiteX280" fmla="*/ 6884887 w 8291989"/>
              <a:gd name="connsiteY280" fmla="*/ 2199409 h 3747684"/>
              <a:gd name="connsiteX281" fmla="*/ 6897876 w 8291989"/>
              <a:gd name="connsiteY281" fmla="*/ 2203739 h 3747684"/>
              <a:gd name="connsiteX282" fmla="*/ 6941171 w 8291989"/>
              <a:gd name="connsiteY282" fmla="*/ 2234045 h 3747684"/>
              <a:gd name="connsiteX283" fmla="*/ 6958489 w 8291989"/>
              <a:gd name="connsiteY283" fmla="*/ 2242704 h 3747684"/>
              <a:gd name="connsiteX284" fmla="*/ 6971478 w 8291989"/>
              <a:gd name="connsiteY284" fmla="*/ 2247034 h 3747684"/>
              <a:gd name="connsiteX285" fmla="*/ 6997455 w 8291989"/>
              <a:gd name="connsiteY285" fmla="*/ 2264352 h 3747684"/>
              <a:gd name="connsiteX286" fmla="*/ 6975808 w 8291989"/>
              <a:gd name="connsiteY286" fmla="*/ 2281670 h 3747684"/>
              <a:gd name="connsiteX287" fmla="*/ 6958489 w 8291989"/>
              <a:gd name="connsiteY287" fmla="*/ 2298989 h 3747684"/>
              <a:gd name="connsiteX288" fmla="*/ 6945501 w 8291989"/>
              <a:gd name="connsiteY288" fmla="*/ 2311977 h 3747684"/>
              <a:gd name="connsiteX289" fmla="*/ 6932512 w 8291989"/>
              <a:gd name="connsiteY289" fmla="*/ 2324966 h 3747684"/>
              <a:gd name="connsiteX290" fmla="*/ 6906535 w 8291989"/>
              <a:gd name="connsiteY290" fmla="*/ 2359602 h 3747684"/>
              <a:gd name="connsiteX291" fmla="*/ 6889217 w 8291989"/>
              <a:gd name="connsiteY291" fmla="*/ 2376920 h 3747684"/>
              <a:gd name="connsiteX292" fmla="*/ 6880558 w 8291989"/>
              <a:gd name="connsiteY292" fmla="*/ 2389909 h 3747684"/>
              <a:gd name="connsiteX293" fmla="*/ 6871898 w 8291989"/>
              <a:gd name="connsiteY293" fmla="*/ 2420216 h 3747684"/>
              <a:gd name="connsiteX294" fmla="*/ 6876228 w 8291989"/>
              <a:gd name="connsiteY294" fmla="*/ 2433204 h 3747684"/>
              <a:gd name="connsiteX295" fmla="*/ 6910864 w 8291989"/>
              <a:gd name="connsiteY295" fmla="*/ 2459182 h 3747684"/>
              <a:gd name="connsiteX296" fmla="*/ 6941171 w 8291989"/>
              <a:gd name="connsiteY296" fmla="*/ 2476500 h 3747684"/>
              <a:gd name="connsiteX297" fmla="*/ 6954160 w 8291989"/>
              <a:gd name="connsiteY297" fmla="*/ 2472170 h 3747684"/>
              <a:gd name="connsiteX298" fmla="*/ 6984467 w 8291989"/>
              <a:gd name="connsiteY298" fmla="*/ 2437534 h 3747684"/>
              <a:gd name="connsiteX299" fmla="*/ 7023433 w 8291989"/>
              <a:gd name="connsiteY299" fmla="*/ 2398568 h 3747684"/>
              <a:gd name="connsiteX300" fmla="*/ 7053739 w 8291989"/>
              <a:gd name="connsiteY300" fmla="*/ 2355273 h 3747684"/>
              <a:gd name="connsiteX301" fmla="*/ 7062398 w 8291989"/>
              <a:gd name="connsiteY301" fmla="*/ 2337954 h 3747684"/>
              <a:gd name="connsiteX302" fmla="*/ 7071058 w 8291989"/>
              <a:gd name="connsiteY302" fmla="*/ 2324966 h 3747684"/>
              <a:gd name="connsiteX303" fmla="*/ 7088376 w 8291989"/>
              <a:gd name="connsiteY303" fmla="*/ 2294659 h 3747684"/>
              <a:gd name="connsiteX304" fmla="*/ 7105694 w 8291989"/>
              <a:gd name="connsiteY304" fmla="*/ 2273011 h 3747684"/>
              <a:gd name="connsiteX305" fmla="*/ 7114353 w 8291989"/>
              <a:gd name="connsiteY305" fmla="*/ 2294659 h 3747684"/>
              <a:gd name="connsiteX306" fmla="*/ 7919648 w 8291989"/>
              <a:gd name="connsiteY306" fmla="*/ 978477 h 3747684"/>
              <a:gd name="connsiteX307" fmla="*/ 8136126 w 8291989"/>
              <a:gd name="connsiteY307" fmla="*/ 597477 h 3747684"/>
              <a:gd name="connsiteX308" fmla="*/ 8291989 w 8291989"/>
              <a:gd name="connsiteY308" fmla="*/ 177512 h 3747684"/>
              <a:gd name="connsiteX309" fmla="*/ 8188079 w 8291989"/>
              <a:gd name="connsiteY309" fmla="*/ 112568 h 3747684"/>
              <a:gd name="connsiteX310" fmla="*/ 7837387 w 8291989"/>
              <a:gd name="connsiteY310" fmla="*/ 142875 h 3747684"/>
              <a:gd name="connsiteX311" fmla="*/ 7512671 w 8291989"/>
              <a:gd name="connsiteY311" fmla="*/ 697057 h 3747684"/>
              <a:gd name="connsiteX312" fmla="*/ 7296194 w 8291989"/>
              <a:gd name="connsiteY312" fmla="*/ 736022 h 3747684"/>
              <a:gd name="connsiteX313" fmla="*/ 7265887 w 8291989"/>
              <a:gd name="connsiteY313" fmla="*/ 818284 h 3747684"/>
              <a:gd name="connsiteX314" fmla="*/ 7304853 w 8291989"/>
              <a:gd name="connsiteY314" fmla="*/ 878898 h 3747684"/>
              <a:gd name="connsiteX315" fmla="*/ 7136001 w 8291989"/>
              <a:gd name="connsiteY315" fmla="*/ 1142999 h 3747684"/>
              <a:gd name="connsiteX316" fmla="*/ 6672740 w 8291989"/>
              <a:gd name="connsiteY31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00569 w 8291989"/>
              <a:gd name="connsiteY182" fmla="*/ 2554432 h 3747684"/>
              <a:gd name="connsiteX183" fmla="*/ 4213558 w 8291989"/>
              <a:gd name="connsiteY183" fmla="*/ 2593398 h 3747684"/>
              <a:gd name="connsiteX184" fmla="*/ 4222217 w 8291989"/>
              <a:gd name="connsiteY184" fmla="*/ 2610716 h 3747684"/>
              <a:gd name="connsiteX185" fmla="*/ 4235205 w 8291989"/>
              <a:gd name="connsiteY185" fmla="*/ 2649682 h 3747684"/>
              <a:gd name="connsiteX186" fmla="*/ 4248194 w 8291989"/>
              <a:gd name="connsiteY186" fmla="*/ 2684318 h 3747684"/>
              <a:gd name="connsiteX187" fmla="*/ 4252523 w 8291989"/>
              <a:gd name="connsiteY187" fmla="*/ 2701636 h 3747684"/>
              <a:gd name="connsiteX188" fmla="*/ 4265512 w 8291989"/>
              <a:gd name="connsiteY188" fmla="*/ 2727614 h 3747684"/>
              <a:gd name="connsiteX189" fmla="*/ 4274171 w 8291989"/>
              <a:gd name="connsiteY189" fmla="*/ 2766579 h 3747684"/>
              <a:gd name="connsiteX190" fmla="*/ 4304478 w 8291989"/>
              <a:gd name="connsiteY190" fmla="*/ 2822864 h 3747684"/>
              <a:gd name="connsiteX191" fmla="*/ 4343444 w 8291989"/>
              <a:gd name="connsiteY191" fmla="*/ 2883477 h 3747684"/>
              <a:gd name="connsiteX192" fmla="*/ 4352103 w 8291989"/>
              <a:gd name="connsiteY192" fmla="*/ 2905125 h 3747684"/>
              <a:gd name="connsiteX193" fmla="*/ 4360762 w 8291989"/>
              <a:gd name="connsiteY193" fmla="*/ 2922443 h 3747684"/>
              <a:gd name="connsiteX194" fmla="*/ 4365092 w 8291989"/>
              <a:gd name="connsiteY194" fmla="*/ 2939761 h 3747684"/>
              <a:gd name="connsiteX195" fmla="*/ 4373751 w 8291989"/>
              <a:gd name="connsiteY195" fmla="*/ 2952750 h 3747684"/>
              <a:gd name="connsiteX196" fmla="*/ 4399728 w 8291989"/>
              <a:gd name="connsiteY196" fmla="*/ 2996045 h 3747684"/>
              <a:gd name="connsiteX197" fmla="*/ 4425705 w 8291989"/>
              <a:gd name="connsiteY197" fmla="*/ 3039341 h 3747684"/>
              <a:gd name="connsiteX198" fmla="*/ 4443023 w 8291989"/>
              <a:gd name="connsiteY198" fmla="*/ 3060989 h 3747684"/>
              <a:gd name="connsiteX199" fmla="*/ 4481989 w 8291989"/>
              <a:gd name="connsiteY199" fmla="*/ 3086966 h 3747684"/>
              <a:gd name="connsiteX200" fmla="*/ 4494978 w 8291989"/>
              <a:gd name="connsiteY200" fmla="*/ 3091295 h 3747684"/>
              <a:gd name="connsiteX201" fmla="*/ 4512296 w 8291989"/>
              <a:gd name="connsiteY201" fmla="*/ 3099954 h 3747684"/>
              <a:gd name="connsiteX202" fmla="*/ 4581569 w 8291989"/>
              <a:gd name="connsiteY202" fmla="*/ 3091295 h 3747684"/>
              <a:gd name="connsiteX203" fmla="*/ 4603217 w 8291989"/>
              <a:gd name="connsiteY203" fmla="*/ 3082636 h 3747684"/>
              <a:gd name="connsiteX204" fmla="*/ 4616205 w 8291989"/>
              <a:gd name="connsiteY204" fmla="*/ 3078307 h 3747684"/>
              <a:gd name="connsiteX205" fmla="*/ 4637853 w 8291989"/>
              <a:gd name="connsiteY205" fmla="*/ 3065318 h 3747684"/>
              <a:gd name="connsiteX206" fmla="*/ 4707126 w 8291989"/>
              <a:gd name="connsiteY206" fmla="*/ 3017693 h 3747684"/>
              <a:gd name="connsiteX207" fmla="*/ 4746092 w 8291989"/>
              <a:gd name="connsiteY207" fmla="*/ 2987386 h 3747684"/>
              <a:gd name="connsiteX208" fmla="*/ 4811035 w 8291989"/>
              <a:gd name="connsiteY208" fmla="*/ 2948420 h 3747684"/>
              <a:gd name="connsiteX209" fmla="*/ 4832683 w 8291989"/>
              <a:gd name="connsiteY209" fmla="*/ 2931102 h 3747684"/>
              <a:gd name="connsiteX210" fmla="*/ 4862989 w 8291989"/>
              <a:gd name="connsiteY210" fmla="*/ 2900795 h 3747684"/>
              <a:gd name="connsiteX211" fmla="*/ 4893296 w 8291989"/>
              <a:gd name="connsiteY211" fmla="*/ 2870489 h 3747684"/>
              <a:gd name="connsiteX212" fmla="*/ 4906285 w 8291989"/>
              <a:gd name="connsiteY212" fmla="*/ 2835852 h 3747684"/>
              <a:gd name="connsiteX213" fmla="*/ 4932262 w 8291989"/>
              <a:gd name="connsiteY213" fmla="*/ 2801216 h 3747684"/>
              <a:gd name="connsiteX214" fmla="*/ 4041303 w 8291989"/>
              <a:gd name="connsiteY214" fmla="*/ 2152712 h 3747684"/>
              <a:gd name="connsiteX215" fmla="*/ 4181706 w 8291989"/>
              <a:gd name="connsiteY215" fmla="*/ 1973654 h 3747684"/>
              <a:gd name="connsiteX216" fmla="*/ 4317157 w 8291989"/>
              <a:gd name="connsiteY216" fmla="*/ 1806348 h 3747684"/>
              <a:gd name="connsiteX217" fmla="*/ 4502710 w 8291989"/>
              <a:gd name="connsiteY217" fmla="*/ 1787175 h 3747684"/>
              <a:gd name="connsiteX218" fmla="*/ 4609402 w 8291989"/>
              <a:gd name="connsiteY218" fmla="*/ 1725324 h 3747684"/>
              <a:gd name="connsiteX219" fmla="*/ 4901955 w 8291989"/>
              <a:gd name="connsiteY219" fmla="*/ 1830779 h 3747684"/>
              <a:gd name="connsiteX220" fmla="*/ 5018544 w 8291989"/>
              <a:gd name="connsiteY220" fmla="*/ 1928194 h 3747684"/>
              <a:gd name="connsiteX221" fmla="*/ 5067096 w 8291989"/>
              <a:gd name="connsiteY221" fmla="*/ 2045091 h 3747684"/>
              <a:gd name="connsiteX222" fmla="*/ 5087198 w 8291989"/>
              <a:gd name="connsiteY222" fmla="*/ 2164153 h 3747684"/>
              <a:gd name="connsiteX223" fmla="*/ 5122762 w 8291989"/>
              <a:gd name="connsiteY223" fmla="*/ 2216727 h 3747684"/>
              <a:gd name="connsiteX224" fmla="*/ 5135751 w 8291989"/>
              <a:gd name="connsiteY224" fmla="*/ 2199409 h 3747684"/>
              <a:gd name="connsiteX225" fmla="*/ 5174717 w 8291989"/>
              <a:gd name="connsiteY225" fmla="*/ 2138795 h 3747684"/>
              <a:gd name="connsiteX226" fmla="*/ 5235330 w 8291989"/>
              <a:gd name="connsiteY226" fmla="*/ 2091170 h 3747684"/>
              <a:gd name="connsiteX227" fmla="*/ 5321921 w 8291989"/>
              <a:gd name="connsiteY227" fmla="*/ 2030557 h 3747684"/>
              <a:gd name="connsiteX228" fmla="*/ 5347898 w 8291989"/>
              <a:gd name="connsiteY228" fmla="*/ 2021898 h 3747684"/>
              <a:gd name="connsiteX229" fmla="*/ 5369546 w 8291989"/>
              <a:gd name="connsiteY229" fmla="*/ 2008909 h 3747684"/>
              <a:gd name="connsiteX230" fmla="*/ 5391194 w 8291989"/>
              <a:gd name="connsiteY230" fmla="*/ 2004579 h 3747684"/>
              <a:gd name="connsiteX231" fmla="*/ 5486444 w 8291989"/>
              <a:gd name="connsiteY231" fmla="*/ 1995920 h 3747684"/>
              <a:gd name="connsiteX232" fmla="*/ 5633648 w 8291989"/>
              <a:gd name="connsiteY232" fmla="*/ 2008909 h 3747684"/>
              <a:gd name="connsiteX233" fmla="*/ 5672614 w 8291989"/>
              <a:gd name="connsiteY233" fmla="*/ 2021898 h 3747684"/>
              <a:gd name="connsiteX234" fmla="*/ 5685603 w 8291989"/>
              <a:gd name="connsiteY234" fmla="*/ 2030557 h 3747684"/>
              <a:gd name="connsiteX235" fmla="*/ 5702921 w 8291989"/>
              <a:gd name="connsiteY235" fmla="*/ 2034886 h 3747684"/>
              <a:gd name="connsiteX236" fmla="*/ 5759205 w 8291989"/>
              <a:gd name="connsiteY236" fmla="*/ 2069523 h 3747684"/>
              <a:gd name="connsiteX237" fmla="*/ 5789512 w 8291989"/>
              <a:gd name="connsiteY237" fmla="*/ 2099829 h 3747684"/>
              <a:gd name="connsiteX238" fmla="*/ 5798171 w 8291989"/>
              <a:gd name="connsiteY238" fmla="*/ 2108489 h 3747684"/>
              <a:gd name="connsiteX239" fmla="*/ 5815489 w 8291989"/>
              <a:gd name="connsiteY239" fmla="*/ 2117148 h 3747684"/>
              <a:gd name="connsiteX240" fmla="*/ 5828478 w 8291989"/>
              <a:gd name="connsiteY240" fmla="*/ 2121477 h 3747684"/>
              <a:gd name="connsiteX241" fmla="*/ 5867444 w 8291989"/>
              <a:gd name="connsiteY241" fmla="*/ 2138795 h 3747684"/>
              <a:gd name="connsiteX242" fmla="*/ 5884762 w 8291989"/>
              <a:gd name="connsiteY242" fmla="*/ 2147454 h 3747684"/>
              <a:gd name="connsiteX243" fmla="*/ 5941046 w 8291989"/>
              <a:gd name="connsiteY243" fmla="*/ 2151784 h 3747684"/>
              <a:gd name="connsiteX244" fmla="*/ 5967023 w 8291989"/>
              <a:gd name="connsiteY244" fmla="*/ 2156114 h 3747684"/>
              <a:gd name="connsiteX245" fmla="*/ 6001660 w 8291989"/>
              <a:gd name="connsiteY245" fmla="*/ 2164773 h 3747684"/>
              <a:gd name="connsiteX246" fmla="*/ 6066603 w 8291989"/>
              <a:gd name="connsiteY246" fmla="*/ 2169102 h 3747684"/>
              <a:gd name="connsiteX247" fmla="*/ 6153194 w 8291989"/>
              <a:gd name="connsiteY247" fmla="*/ 2177761 h 3747684"/>
              <a:gd name="connsiteX248" fmla="*/ 6187830 w 8291989"/>
              <a:gd name="connsiteY248" fmla="*/ 2182091 h 3747684"/>
              <a:gd name="connsiteX249" fmla="*/ 6257103 w 8291989"/>
              <a:gd name="connsiteY249" fmla="*/ 2173432 h 3747684"/>
              <a:gd name="connsiteX250" fmla="*/ 6291739 w 8291989"/>
              <a:gd name="connsiteY250" fmla="*/ 2177761 h 3747684"/>
              <a:gd name="connsiteX251" fmla="*/ 6412967 w 8291989"/>
              <a:gd name="connsiteY251" fmla="*/ 2173432 h 3747684"/>
              <a:gd name="connsiteX252" fmla="*/ 6425955 w 8291989"/>
              <a:gd name="connsiteY252" fmla="*/ 2169102 h 3747684"/>
              <a:gd name="connsiteX253" fmla="*/ 6434614 w 8291989"/>
              <a:gd name="connsiteY253" fmla="*/ 2156114 h 3747684"/>
              <a:gd name="connsiteX254" fmla="*/ 6443273 w 8291989"/>
              <a:gd name="connsiteY254" fmla="*/ 2138795 h 3747684"/>
              <a:gd name="connsiteX255" fmla="*/ 6451933 w 8291989"/>
              <a:gd name="connsiteY255" fmla="*/ 2099829 h 3747684"/>
              <a:gd name="connsiteX256" fmla="*/ 6456262 w 8291989"/>
              <a:gd name="connsiteY256" fmla="*/ 2060864 h 3747684"/>
              <a:gd name="connsiteX257" fmla="*/ 6460592 w 8291989"/>
              <a:gd name="connsiteY257" fmla="*/ 2026227 h 3747684"/>
              <a:gd name="connsiteX258" fmla="*/ 6469251 w 8291989"/>
              <a:gd name="connsiteY258" fmla="*/ 1892011 h 3747684"/>
              <a:gd name="connsiteX259" fmla="*/ 6503887 w 8291989"/>
              <a:gd name="connsiteY259" fmla="*/ 1909329 h 3747684"/>
              <a:gd name="connsiteX260" fmla="*/ 6512546 w 8291989"/>
              <a:gd name="connsiteY260" fmla="*/ 1917989 h 3747684"/>
              <a:gd name="connsiteX261" fmla="*/ 6525535 w 8291989"/>
              <a:gd name="connsiteY261" fmla="*/ 1913659 h 3747684"/>
              <a:gd name="connsiteX262" fmla="*/ 6573160 w 8291989"/>
              <a:gd name="connsiteY262" fmla="*/ 1922318 h 3747684"/>
              <a:gd name="connsiteX263" fmla="*/ 6607796 w 8291989"/>
              <a:gd name="connsiteY263" fmla="*/ 1948295 h 3747684"/>
              <a:gd name="connsiteX264" fmla="*/ 6620785 w 8291989"/>
              <a:gd name="connsiteY264" fmla="*/ 1943966 h 3747684"/>
              <a:gd name="connsiteX265" fmla="*/ 6633773 w 8291989"/>
              <a:gd name="connsiteY265" fmla="*/ 1930977 h 3747684"/>
              <a:gd name="connsiteX266" fmla="*/ 6651092 w 8291989"/>
              <a:gd name="connsiteY266" fmla="*/ 1956954 h 3747684"/>
              <a:gd name="connsiteX267" fmla="*/ 6646762 w 8291989"/>
              <a:gd name="connsiteY267" fmla="*/ 1969943 h 3747684"/>
              <a:gd name="connsiteX268" fmla="*/ 6633773 w 8291989"/>
              <a:gd name="connsiteY268" fmla="*/ 1995920 h 3747684"/>
              <a:gd name="connsiteX269" fmla="*/ 6638103 w 8291989"/>
              <a:gd name="connsiteY269" fmla="*/ 2026227 h 3747684"/>
              <a:gd name="connsiteX270" fmla="*/ 6642433 w 8291989"/>
              <a:gd name="connsiteY270" fmla="*/ 2039216 h 3747684"/>
              <a:gd name="connsiteX271" fmla="*/ 6659751 w 8291989"/>
              <a:gd name="connsiteY271" fmla="*/ 2047875 h 3747684"/>
              <a:gd name="connsiteX272" fmla="*/ 6672739 w 8291989"/>
              <a:gd name="connsiteY272" fmla="*/ 2056534 h 3747684"/>
              <a:gd name="connsiteX273" fmla="*/ 6685728 w 8291989"/>
              <a:gd name="connsiteY273" fmla="*/ 2069523 h 3747684"/>
              <a:gd name="connsiteX274" fmla="*/ 6724694 w 8291989"/>
              <a:gd name="connsiteY274" fmla="*/ 2091170 h 3747684"/>
              <a:gd name="connsiteX275" fmla="*/ 6763660 w 8291989"/>
              <a:gd name="connsiteY275" fmla="*/ 2112818 h 3747684"/>
              <a:gd name="connsiteX276" fmla="*/ 6776648 w 8291989"/>
              <a:gd name="connsiteY276" fmla="*/ 2117148 h 3747684"/>
              <a:gd name="connsiteX277" fmla="*/ 6811285 w 8291989"/>
              <a:gd name="connsiteY277" fmla="*/ 2143125 h 3747684"/>
              <a:gd name="connsiteX278" fmla="*/ 6845921 w 8291989"/>
              <a:gd name="connsiteY278" fmla="*/ 2164773 h 3747684"/>
              <a:gd name="connsiteX279" fmla="*/ 6884887 w 8291989"/>
              <a:gd name="connsiteY279" fmla="*/ 2199409 h 3747684"/>
              <a:gd name="connsiteX280" fmla="*/ 6897876 w 8291989"/>
              <a:gd name="connsiteY280" fmla="*/ 2203739 h 3747684"/>
              <a:gd name="connsiteX281" fmla="*/ 6941171 w 8291989"/>
              <a:gd name="connsiteY281" fmla="*/ 2234045 h 3747684"/>
              <a:gd name="connsiteX282" fmla="*/ 6958489 w 8291989"/>
              <a:gd name="connsiteY282" fmla="*/ 2242704 h 3747684"/>
              <a:gd name="connsiteX283" fmla="*/ 6971478 w 8291989"/>
              <a:gd name="connsiteY283" fmla="*/ 2247034 h 3747684"/>
              <a:gd name="connsiteX284" fmla="*/ 6997455 w 8291989"/>
              <a:gd name="connsiteY284" fmla="*/ 2264352 h 3747684"/>
              <a:gd name="connsiteX285" fmla="*/ 6975808 w 8291989"/>
              <a:gd name="connsiteY285" fmla="*/ 2281670 h 3747684"/>
              <a:gd name="connsiteX286" fmla="*/ 6958489 w 8291989"/>
              <a:gd name="connsiteY286" fmla="*/ 2298989 h 3747684"/>
              <a:gd name="connsiteX287" fmla="*/ 6945501 w 8291989"/>
              <a:gd name="connsiteY287" fmla="*/ 2311977 h 3747684"/>
              <a:gd name="connsiteX288" fmla="*/ 6932512 w 8291989"/>
              <a:gd name="connsiteY288" fmla="*/ 2324966 h 3747684"/>
              <a:gd name="connsiteX289" fmla="*/ 6906535 w 8291989"/>
              <a:gd name="connsiteY289" fmla="*/ 2359602 h 3747684"/>
              <a:gd name="connsiteX290" fmla="*/ 6889217 w 8291989"/>
              <a:gd name="connsiteY290" fmla="*/ 2376920 h 3747684"/>
              <a:gd name="connsiteX291" fmla="*/ 6880558 w 8291989"/>
              <a:gd name="connsiteY291" fmla="*/ 2389909 h 3747684"/>
              <a:gd name="connsiteX292" fmla="*/ 6871898 w 8291989"/>
              <a:gd name="connsiteY292" fmla="*/ 2420216 h 3747684"/>
              <a:gd name="connsiteX293" fmla="*/ 6876228 w 8291989"/>
              <a:gd name="connsiteY293" fmla="*/ 2433204 h 3747684"/>
              <a:gd name="connsiteX294" fmla="*/ 6910864 w 8291989"/>
              <a:gd name="connsiteY294" fmla="*/ 2459182 h 3747684"/>
              <a:gd name="connsiteX295" fmla="*/ 6941171 w 8291989"/>
              <a:gd name="connsiteY295" fmla="*/ 2476500 h 3747684"/>
              <a:gd name="connsiteX296" fmla="*/ 6954160 w 8291989"/>
              <a:gd name="connsiteY296" fmla="*/ 2472170 h 3747684"/>
              <a:gd name="connsiteX297" fmla="*/ 6984467 w 8291989"/>
              <a:gd name="connsiteY297" fmla="*/ 2437534 h 3747684"/>
              <a:gd name="connsiteX298" fmla="*/ 7023433 w 8291989"/>
              <a:gd name="connsiteY298" fmla="*/ 2398568 h 3747684"/>
              <a:gd name="connsiteX299" fmla="*/ 7053739 w 8291989"/>
              <a:gd name="connsiteY299" fmla="*/ 2355273 h 3747684"/>
              <a:gd name="connsiteX300" fmla="*/ 7062398 w 8291989"/>
              <a:gd name="connsiteY300" fmla="*/ 2337954 h 3747684"/>
              <a:gd name="connsiteX301" fmla="*/ 7071058 w 8291989"/>
              <a:gd name="connsiteY301" fmla="*/ 2324966 h 3747684"/>
              <a:gd name="connsiteX302" fmla="*/ 7088376 w 8291989"/>
              <a:gd name="connsiteY302" fmla="*/ 2294659 h 3747684"/>
              <a:gd name="connsiteX303" fmla="*/ 7105694 w 8291989"/>
              <a:gd name="connsiteY303" fmla="*/ 2273011 h 3747684"/>
              <a:gd name="connsiteX304" fmla="*/ 7114353 w 8291989"/>
              <a:gd name="connsiteY304" fmla="*/ 2294659 h 3747684"/>
              <a:gd name="connsiteX305" fmla="*/ 7919648 w 8291989"/>
              <a:gd name="connsiteY305" fmla="*/ 978477 h 3747684"/>
              <a:gd name="connsiteX306" fmla="*/ 8136126 w 8291989"/>
              <a:gd name="connsiteY306" fmla="*/ 597477 h 3747684"/>
              <a:gd name="connsiteX307" fmla="*/ 8291989 w 8291989"/>
              <a:gd name="connsiteY307" fmla="*/ 177512 h 3747684"/>
              <a:gd name="connsiteX308" fmla="*/ 8188079 w 8291989"/>
              <a:gd name="connsiteY308" fmla="*/ 112568 h 3747684"/>
              <a:gd name="connsiteX309" fmla="*/ 7837387 w 8291989"/>
              <a:gd name="connsiteY309" fmla="*/ 142875 h 3747684"/>
              <a:gd name="connsiteX310" fmla="*/ 7512671 w 8291989"/>
              <a:gd name="connsiteY310" fmla="*/ 697057 h 3747684"/>
              <a:gd name="connsiteX311" fmla="*/ 7296194 w 8291989"/>
              <a:gd name="connsiteY311" fmla="*/ 736022 h 3747684"/>
              <a:gd name="connsiteX312" fmla="*/ 7265887 w 8291989"/>
              <a:gd name="connsiteY312" fmla="*/ 818284 h 3747684"/>
              <a:gd name="connsiteX313" fmla="*/ 7304853 w 8291989"/>
              <a:gd name="connsiteY313" fmla="*/ 878898 h 3747684"/>
              <a:gd name="connsiteX314" fmla="*/ 7136001 w 8291989"/>
              <a:gd name="connsiteY314" fmla="*/ 1142999 h 3747684"/>
              <a:gd name="connsiteX315" fmla="*/ 6672740 w 8291989"/>
              <a:gd name="connsiteY31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13558 w 8291989"/>
              <a:gd name="connsiteY182" fmla="*/ 2593398 h 3747684"/>
              <a:gd name="connsiteX183" fmla="*/ 4222217 w 8291989"/>
              <a:gd name="connsiteY183" fmla="*/ 2610716 h 3747684"/>
              <a:gd name="connsiteX184" fmla="*/ 4235205 w 8291989"/>
              <a:gd name="connsiteY184" fmla="*/ 2649682 h 3747684"/>
              <a:gd name="connsiteX185" fmla="*/ 4248194 w 8291989"/>
              <a:gd name="connsiteY185" fmla="*/ 2684318 h 3747684"/>
              <a:gd name="connsiteX186" fmla="*/ 4252523 w 8291989"/>
              <a:gd name="connsiteY186" fmla="*/ 2701636 h 3747684"/>
              <a:gd name="connsiteX187" fmla="*/ 4265512 w 8291989"/>
              <a:gd name="connsiteY187" fmla="*/ 2727614 h 3747684"/>
              <a:gd name="connsiteX188" fmla="*/ 4274171 w 8291989"/>
              <a:gd name="connsiteY188" fmla="*/ 2766579 h 3747684"/>
              <a:gd name="connsiteX189" fmla="*/ 4304478 w 8291989"/>
              <a:gd name="connsiteY189" fmla="*/ 2822864 h 3747684"/>
              <a:gd name="connsiteX190" fmla="*/ 4343444 w 8291989"/>
              <a:gd name="connsiteY190" fmla="*/ 2883477 h 3747684"/>
              <a:gd name="connsiteX191" fmla="*/ 4352103 w 8291989"/>
              <a:gd name="connsiteY191" fmla="*/ 2905125 h 3747684"/>
              <a:gd name="connsiteX192" fmla="*/ 4360762 w 8291989"/>
              <a:gd name="connsiteY192" fmla="*/ 2922443 h 3747684"/>
              <a:gd name="connsiteX193" fmla="*/ 4365092 w 8291989"/>
              <a:gd name="connsiteY193" fmla="*/ 2939761 h 3747684"/>
              <a:gd name="connsiteX194" fmla="*/ 4373751 w 8291989"/>
              <a:gd name="connsiteY194" fmla="*/ 2952750 h 3747684"/>
              <a:gd name="connsiteX195" fmla="*/ 4399728 w 8291989"/>
              <a:gd name="connsiteY195" fmla="*/ 2996045 h 3747684"/>
              <a:gd name="connsiteX196" fmla="*/ 4425705 w 8291989"/>
              <a:gd name="connsiteY196" fmla="*/ 3039341 h 3747684"/>
              <a:gd name="connsiteX197" fmla="*/ 4443023 w 8291989"/>
              <a:gd name="connsiteY197" fmla="*/ 3060989 h 3747684"/>
              <a:gd name="connsiteX198" fmla="*/ 4481989 w 8291989"/>
              <a:gd name="connsiteY198" fmla="*/ 3086966 h 3747684"/>
              <a:gd name="connsiteX199" fmla="*/ 4494978 w 8291989"/>
              <a:gd name="connsiteY199" fmla="*/ 3091295 h 3747684"/>
              <a:gd name="connsiteX200" fmla="*/ 4512296 w 8291989"/>
              <a:gd name="connsiteY200" fmla="*/ 3099954 h 3747684"/>
              <a:gd name="connsiteX201" fmla="*/ 4581569 w 8291989"/>
              <a:gd name="connsiteY201" fmla="*/ 3091295 h 3747684"/>
              <a:gd name="connsiteX202" fmla="*/ 4603217 w 8291989"/>
              <a:gd name="connsiteY202" fmla="*/ 3082636 h 3747684"/>
              <a:gd name="connsiteX203" fmla="*/ 4616205 w 8291989"/>
              <a:gd name="connsiteY203" fmla="*/ 3078307 h 3747684"/>
              <a:gd name="connsiteX204" fmla="*/ 4637853 w 8291989"/>
              <a:gd name="connsiteY204" fmla="*/ 3065318 h 3747684"/>
              <a:gd name="connsiteX205" fmla="*/ 4707126 w 8291989"/>
              <a:gd name="connsiteY205" fmla="*/ 3017693 h 3747684"/>
              <a:gd name="connsiteX206" fmla="*/ 4746092 w 8291989"/>
              <a:gd name="connsiteY206" fmla="*/ 2987386 h 3747684"/>
              <a:gd name="connsiteX207" fmla="*/ 4811035 w 8291989"/>
              <a:gd name="connsiteY207" fmla="*/ 2948420 h 3747684"/>
              <a:gd name="connsiteX208" fmla="*/ 4832683 w 8291989"/>
              <a:gd name="connsiteY208" fmla="*/ 2931102 h 3747684"/>
              <a:gd name="connsiteX209" fmla="*/ 4862989 w 8291989"/>
              <a:gd name="connsiteY209" fmla="*/ 2900795 h 3747684"/>
              <a:gd name="connsiteX210" fmla="*/ 4893296 w 8291989"/>
              <a:gd name="connsiteY210" fmla="*/ 2870489 h 3747684"/>
              <a:gd name="connsiteX211" fmla="*/ 4906285 w 8291989"/>
              <a:gd name="connsiteY211" fmla="*/ 2835852 h 3747684"/>
              <a:gd name="connsiteX212" fmla="*/ 4932262 w 8291989"/>
              <a:gd name="connsiteY212" fmla="*/ 2801216 h 3747684"/>
              <a:gd name="connsiteX213" fmla="*/ 4041303 w 8291989"/>
              <a:gd name="connsiteY213" fmla="*/ 2152712 h 3747684"/>
              <a:gd name="connsiteX214" fmla="*/ 4181706 w 8291989"/>
              <a:gd name="connsiteY214" fmla="*/ 1973654 h 3747684"/>
              <a:gd name="connsiteX215" fmla="*/ 4317157 w 8291989"/>
              <a:gd name="connsiteY215" fmla="*/ 1806348 h 3747684"/>
              <a:gd name="connsiteX216" fmla="*/ 4502710 w 8291989"/>
              <a:gd name="connsiteY216" fmla="*/ 1787175 h 3747684"/>
              <a:gd name="connsiteX217" fmla="*/ 4609402 w 8291989"/>
              <a:gd name="connsiteY217" fmla="*/ 1725324 h 3747684"/>
              <a:gd name="connsiteX218" fmla="*/ 4901955 w 8291989"/>
              <a:gd name="connsiteY218" fmla="*/ 1830779 h 3747684"/>
              <a:gd name="connsiteX219" fmla="*/ 5018544 w 8291989"/>
              <a:gd name="connsiteY219" fmla="*/ 1928194 h 3747684"/>
              <a:gd name="connsiteX220" fmla="*/ 5067096 w 8291989"/>
              <a:gd name="connsiteY220" fmla="*/ 2045091 h 3747684"/>
              <a:gd name="connsiteX221" fmla="*/ 5087198 w 8291989"/>
              <a:gd name="connsiteY221" fmla="*/ 2164153 h 3747684"/>
              <a:gd name="connsiteX222" fmla="*/ 5122762 w 8291989"/>
              <a:gd name="connsiteY222" fmla="*/ 2216727 h 3747684"/>
              <a:gd name="connsiteX223" fmla="*/ 5135751 w 8291989"/>
              <a:gd name="connsiteY223" fmla="*/ 2199409 h 3747684"/>
              <a:gd name="connsiteX224" fmla="*/ 5174717 w 8291989"/>
              <a:gd name="connsiteY224" fmla="*/ 2138795 h 3747684"/>
              <a:gd name="connsiteX225" fmla="*/ 5235330 w 8291989"/>
              <a:gd name="connsiteY225" fmla="*/ 2091170 h 3747684"/>
              <a:gd name="connsiteX226" fmla="*/ 5321921 w 8291989"/>
              <a:gd name="connsiteY226" fmla="*/ 2030557 h 3747684"/>
              <a:gd name="connsiteX227" fmla="*/ 5347898 w 8291989"/>
              <a:gd name="connsiteY227" fmla="*/ 2021898 h 3747684"/>
              <a:gd name="connsiteX228" fmla="*/ 5369546 w 8291989"/>
              <a:gd name="connsiteY228" fmla="*/ 2008909 h 3747684"/>
              <a:gd name="connsiteX229" fmla="*/ 5391194 w 8291989"/>
              <a:gd name="connsiteY229" fmla="*/ 2004579 h 3747684"/>
              <a:gd name="connsiteX230" fmla="*/ 5486444 w 8291989"/>
              <a:gd name="connsiteY230" fmla="*/ 1995920 h 3747684"/>
              <a:gd name="connsiteX231" fmla="*/ 5633648 w 8291989"/>
              <a:gd name="connsiteY231" fmla="*/ 2008909 h 3747684"/>
              <a:gd name="connsiteX232" fmla="*/ 5672614 w 8291989"/>
              <a:gd name="connsiteY232" fmla="*/ 2021898 h 3747684"/>
              <a:gd name="connsiteX233" fmla="*/ 5685603 w 8291989"/>
              <a:gd name="connsiteY233" fmla="*/ 2030557 h 3747684"/>
              <a:gd name="connsiteX234" fmla="*/ 5702921 w 8291989"/>
              <a:gd name="connsiteY234" fmla="*/ 2034886 h 3747684"/>
              <a:gd name="connsiteX235" fmla="*/ 5759205 w 8291989"/>
              <a:gd name="connsiteY235" fmla="*/ 2069523 h 3747684"/>
              <a:gd name="connsiteX236" fmla="*/ 5789512 w 8291989"/>
              <a:gd name="connsiteY236" fmla="*/ 2099829 h 3747684"/>
              <a:gd name="connsiteX237" fmla="*/ 5798171 w 8291989"/>
              <a:gd name="connsiteY237" fmla="*/ 2108489 h 3747684"/>
              <a:gd name="connsiteX238" fmla="*/ 5815489 w 8291989"/>
              <a:gd name="connsiteY238" fmla="*/ 2117148 h 3747684"/>
              <a:gd name="connsiteX239" fmla="*/ 5828478 w 8291989"/>
              <a:gd name="connsiteY239" fmla="*/ 2121477 h 3747684"/>
              <a:gd name="connsiteX240" fmla="*/ 5867444 w 8291989"/>
              <a:gd name="connsiteY240" fmla="*/ 2138795 h 3747684"/>
              <a:gd name="connsiteX241" fmla="*/ 5884762 w 8291989"/>
              <a:gd name="connsiteY241" fmla="*/ 2147454 h 3747684"/>
              <a:gd name="connsiteX242" fmla="*/ 5941046 w 8291989"/>
              <a:gd name="connsiteY242" fmla="*/ 2151784 h 3747684"/>
              <a:gd name="connsiteX243" fmla="*/ 5967023 w 8291989"/>
              <a:gd name="connsiteY243" fmla="*/ 2156114 h 3747684"/>
              <a:gd name="connsiteX244" fmla="*/ 6001660 w 8291989"/>
              <a:gd name="connsiteY244" fmla="*/ 2164773 h 3747684"/>
              <a:gd name="connsiteX245" fmla="*/ 6066603 w 8291989"/>
              <a:gd name="connsiteY245" fmla="*/ 2169102 h 3747684"/>
              <a:gd name="connsiteX246" fmla="*/ 6153194 w 8291989"/>
              <a:gd name="connsiteY246" fmla="*/ 2177761 h 3747684"/>
              <a:gd name="connsiteX247" fmla="*/ 6187830 w 8291989"/>
              <a:gd name="connsiteY247" fmla="*/ 2182091 h 3747684"/>
              <a:gd name="connsiteX248" fmla="*/ 6257103 w 8291989"/>
              <a:gd name="connsiteY248" fmla="*/ 2173432 h 3747684"/>
              <a:gd name="connsiteX249" fmla="*/ 6291739 w 8291989"/>
              <a:gd name="connsiteY249" fmla="*/ 2177761 h 3747684"/>
              <a:gd name="connsiteX250" fmla="*/ 6412967 w 8291989"/>
              <a:gd name="connsiteY250" fmla="*/ 2173432 h 3747684"/>
              <a:gd name="connsiteX251" fmla="*/ 6425955 w 8291989"/>
              <a:gd name="connsiteY251" fmla="*/ 2169102 h 3747684"/>
              <a:gd name="connsiteX252" fmla="*/ 6434614 w 8291989"/>
              <a:gd name="connsiteY252" fmla="*/ 2156114 h 3747684"/>
              <a:gd name="connsiteX253" fmla="*/ 6443273 w 8291989"/>
              <a:gd name="connsiteY253" fmla="*/ 2138795 h 3747684"/>
              <a:gd name="connsiteX254" fmla="*/ 6451933 w 8291989"/>
              <a:gd name="connsiteY254" fmla="*/ 2099829 h 3747684"/>
              <a:gd name="connsiteX255" fmla="*/ 6456262 w 8291989"/>
              <a:gd name="connsiteY255" fmla="*/ 2060864 h 3747684"/>
              <a:gd name="connsiteX256" fmla="*/ 6460592 w 8291989"/>
              <a:gd name="connsiteY256" fmla="*/ 2026227 h 3747684"/>
              <a:gd name="connsiteX257" fmla="*/ 6469251 w 8291989"/>
              <a:gd name="connsiteY257" fmla="*/ 1892011 h 3747684"/>
              <a:gd name="connsiteX258" fmla="*/ 6503887 w 8291989"/>
              <a:gd name="connsiteY258" fmla="*/ 1909329 h 3747684"/>
              <a:gd name="connsiteX259" fmla="*/ 6512546 w 8291989"/>
              <a:gd name="connsiteY259" fmla="*/ 1917989 h 3747684"/>
              <a:gd name="connsiteX260" fmla="*/ 6525535 w 8291989"/>
              <a:gd name="connsiteY260" fmla="*/ 1913659 h 3747684"/>
              <a:gd name="connsiteX261" fmla="*/ 6573160 w 8291989"/>
              <a:gd name="connsiteY261" fmla="*/ 1922318 h 3747684"/>
              <a:gd name="connsiteX262" fmla="*/ 6607796 w 8291989"/>
              <a:gd name="connsiteY262" fmla="*/ 1948295 h 3747684"/>
              <a:gd name="connsiteX263" fmla="*/ 6620785 w 8291989"/>
              <a:gd name="connsiteY263" fmla="*/ 1943966 h 3747684"/>
              <a:gd name="connsiteX264" fmla="*/ 6633773 w 8291989"/>
              <a:gd name="connsiteY264" fmla="*/ 1930977 h 3747684"/>
              <a:gd name="connsiteX265" fmla="*/ 6651092 w 8291989"/>
              <a:gd name="connsiteY265" fmla="*/ 1956954 h 3747684"/>
              <a:gd name="connsiteX266" fmla="*/ 6646762 w 8291989"/>
              <a:gd name="connsiteY266" fmla="*/ 1969943 h 3747684"/>
              <a:gd name="connsiteX267" fmla="*/ 6633773 w 8291989"/>
              <a:gd name="connsiteY267" fmla="*/ 1995920 h 3747684"/>
              <a:gd name="connsiteX268" fmla="*/ 6638103 w 8291989"/>
              <a:gd name="connsiteY268" fmla="*/ 2026227 h 3747684"/>
              <a:gd name="connsiteX269" fmla="*/ 6642433 w 8291989"/>
              <a:gd name="connsiteY269" fmla="*/ 2039216 h 3747684"/>
              <a:gd name="connsiteX270" fmla="*/ 6659751 w 8291989"/>
              <a:gd name="connsiteY270" fmla="*/ 2047875 h 3747684"/>
              <a:gd name="connsiteX271" fmla="*/ 6672739 w 8291989"/>
              <a:gd name="connsiteY271" fmla="*/ 2056534 h 3747684"/>
              <a:gd name="connsiteX272" fmla="*/ 6685728 w 8291989"/>
              <a:gd name="connsiteY272" fmla="*/ 2069523 h 3747684"/>
              <a:gd name="connsiteX273" fmla="*/ 6724694 w 8291989"/>
              <a:gd name="connsiteY273" fmla="*/ 2091170 h 3747684"/>
              <a:gd name="connsiteX274" fmla="*/ 6763660 w 8291989"/>
              <a:gd name="connsiteY274" fmla="*/ 2112818 h 3747684"/>
              <a:gd name="connsiteX275" fmla="*/ 6776648 w 8291989"/>
              <a:gd name="connsiteY275" fmla="*/ 2117148 h 3747684"/>
              <a:gd name="connsiteX276" fmla="*/ 6811285 w 8291989"/>
              <a:gd name="connsiteY276" fmla="*/ 2143125 h 3747684"/>
              <a:gd name="connsiteX277" fmla="*/ 6845921 w 8291989"/>
              <a:gd name="connsiteY277" fmla="*/ 2164773 h 3747684"/>
              <a:gd name="connsiteX278" fmla="*/ 6884887 w 8291989"/>
              <a:gd name="connsiteY278" fmla="*/ 2199409 h 3747684"/>
              <a:gd name="connsiteX279" fmla="*/ 6897876 w 8291989"/>
              <a:gd name="connsiteY279" fmla="*/ 2203739 h 3747684"/>
              <a:gd name="connsiteX280" fmla="*/ 6941171 w 8291989"/>
              <a:gd name="connsiteY280" fmla="*/ 2234045 h 3747684"/>
              <a:gd name="connsiteX281" fmla="*/ 6958489 w 8291989"/>
              <a:gd name="connsiteY281" fmla="*/ 2242704 h 3747684"/>
              <a:gd name="connsiteX282" fmla="*/ 6971478 w 8291989"/>
              <a:gd name="connsiteY282" fmla="*/ 2247034 h 3747684"/>
              <a:gd name="connsiteX283" fmla="*/ 6997455 w 8291989"/>
              <a:gd name="connsiteY283" fmla="*/ 2264352 h 3747684"/>
              <a:gd name="connsiteX284" fmla="*/ 6975808 w 8291989"/>
              <a:gd name="connsiteY284" fmla="*/ 2281670 h 3747684"/>
              <a:gd name="connsiteX285" fmla="*/ 6958489 w 8291989"/>
              <a:gd name="connsiteY285" fmla="*/ 2298989 h 3747684"/>
              <a:gd name="connsiteX286" fmla="*/ 6945501 w 8291989"/>
              <a:gd name="connsiteY286" fmla="*/ 2311977 h 3747684"/>
              <a:gd name="connsiteX287" fmla="*/ 6932512 w 8291989"/>
              <a:gd name="connsiteY287" fmla="*/ 2324966 h 3747684"/>
              <a:gd name="connsiteX288" fmla="*/ 6906535 w 8291989"/>
              <a:gd name="connsiteY288" fmla="*/ 2359602 h 3747684"/>
              <a:gd name="connsiteX289" fmla="*/ 6889217 w 8291989"/>
              <a:gd name="connsiteY289" fmla="*/ 2376920 h 3747684"/>
              <a:gd name="connsiteX290" fmla="*/ 6880558 w 8291989"/>
              <a:gd name="connsiteY290" fmla="*/ 2389909 h 3747684"/>
              <a:gd name="connsiteX291" fmla="*/ 6871898 w 8291989"/>
              <a:gd name="connsiteY291" fmla="*/ 2420216 h 3747684"/>
              <a:gd name="connsiteX292" fmla="*/ 6876228 w 8291989"/>
              <a:gd name="connsiteY292" fmla="*/ 2433204 h 3747684"/>
              <a:gd name="connsiteX293" fmla="*/ 6910864 w 8291989"/>
              <a:gd name="connsiteY293" fmla="*/ 2459182 h 3747684"/>
              <a:gd name="connsiteX294" fmla="*/ 6941171 w 8291989"/>
              <a:gd name="connsiteY294" fmla="*/ 2476500 h 3747684"/>
              <a:gd name="connsiteX295" fmla="*/ 6954160 w 8291989"/>
              <a:gd name="connsiteY295" fmla="*/ 2472170 h 3747684"/>
              <a:gd name="connsiteX296" fmla="*/ 6984467 w 8291989"/>
              <a:gd name="connsiteY296" fmla="*/ 2437534 h 3747684"/>
              <a:gd name="connsiteX297" fmla="*/ 7023433 w 8291989"/>
              <a:gd name="connsiteY297" fmla="*/ 2398568 h 3747684"/>
              <a:gd name="connsiteX298" fmla="*/ 7053739 w 8291989"/>
              <a:gd name="connsiteY298" fmla="*/ 2355273 h 3747684"/>
              <a:gd name="connsiteX299" fmla="*/ 7062398 w 8291989"/>
              <a:gd name="connsiteY299" fmla="*/ 2337954 h 3747684"/>
              <a:gd name="connsiteX300" fmla="*/ 7071058 w 8291989"/>
              <a:gd name="connsiteY300" fmla="*/ 2324966 h 3747684"/>
              <a:gd name="connsiteX301" fmla="*/ 7088376 w 8291989"/>
              <a:gd name="connsiteY301" fmla="*/ 2294659 h 3747684"/>
              <a:gd name="connsiteX302" fmla="*/ 7105694 w 8291989"/>
              <a:gd name="connsiteY302" fmla="*/ 2273011 h 3747684"/>
              <a:gd name="connsiteX303" fmla="*/ 7114353 w 8291989"/>
              <a:gd name="connsiteY303" fmla="*/ 2294659 h 3747684"/>
              <a:gd name="connsiteX304" fmla="*/ 7919648 w 8291989"/>
              <a:gd name="connsiteY304" fmla="*/ 978477 h 3747684"/>
              <a:gd name="connsiteX305" fmla="*/ 8136126 w 8291989"/>
              <a:gd name="connsiteY305" fmla="*/ 597477 h 3747684"/>
              <a:gd name="connsiteX306" fmla="*/ 8291989 w 8291989"/>
              <a:gd name="connsiteY306" fmla="*/ 177512 h 3747684"/>
              <a:gd name="connsiteX307" fmla="*/ 8188079 w 8291989"/>
              <a:gd name="connsiteY307" fmla="*/ 112568 h 3747684"/>
              <a:gd name="connsiteX308" fmla="*/ 7837387 w 8291989"/>
              <a:gd name="connsiteY308" fmla="*/ 142875 h 3747684"/>
              <a:gd name="connsiteX309" fmla="*/ 7512671 w 8291989"/>
              <a:gd name="connsiteY309" fmla="*/ 697057 h 3747684"/>
              <a:gd name="connsiteX310" fmla="*/ 7296194 w 8291989"/>
              <a:gd name="connsiteY310" fmla="*/ 736022 h 3747684"/>
              <a:gd name="connsiteX311" fmla="*/ 7265887 w 8291989"/>
              <a:gd name="connsiteY311" fmla="*/ 818284 h 3747684"/>
              <a:gd name="connsiteX312" fmla="*/ 7304853 w 8291989"/>
              <a:gd name="connsiteY312" fmla="*/ 878898 h 3747684"/>
              <a:gd name="connsiteX313" fmla="*/ 7136001 w 8291989"/>
              <a:gd name="connsiteY313" fmla="*/ 1142999 h 3747684"/>
              <a:gd name="connsiteX314" fmla="*/ 6672740 w 8291989"/>
              <a:gd name="connsiteY31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13558 w 8291989"/>
              <a:gd name="connsiteY182" fmla="*/ 2593398 h 3747684"/>
              <a:gd name="connsiteX183" fmla="*/ 4235205 w 8291989"/>
              <a:gd name="connsiteY183" fmla="*/ 2649682 h 3747684"/>
              <a:gd name="connsiteX184" fmla="*/ 4248194 w 8291989"/>
              <a:gd name="connsiteY184" fmla="*/ 2684318 h 3747684"/>
              <a:gd name="connsiteX185" fmla="*/ 4252523 w 8291989"/>
              <a:gd name="connsiteY185" fmla="*/ 2701636 h 3747684"/>
              <a:gd name="connsiteX186" fmla="*/ 4265512 w 8291989"/>
              <a:gd name="connsiteY186" fmla="*/ 2727614 h 3747684"/>
              <a:gd name="connsiteX187" fmla="*/ 4274171 w 8291989"/>
              <a:gd name="connsiteY187" fmla="*/ 2766579 h 3747684"/>
              <a:gd name="connsiteX188" fmla="*/ 4304478 w 8291989"/>
              <a:gd name="connsiteY188" fmla="*/ 2822864 h 3747684"/>
              <a:gd name="connsiteX189" fmla="*/ 4343444 w 8291989"/>
              <a:gd name="connsiteY189" fmla="*/ 2883477 h 3747684"/>
              <a:gd name="connsiteX190" fmla="*/ 4352103 w 8291989"/>
              <a:gd name="connsiteY190" fmla="*/ 2905125 h 3747684"/>
              <a:gd name="connsiteX191" fmla="*/ 4360762 w 8291989"/>
              <a:gd name="connsiteY191" fmla="*/ 2922443 h 3747684"/>
              <a:gd name="connsiteX192" fmla="*/ 4365092 w 8291989"/>
              <a:gd name="connsiteY192" fmla="*/ 2939761 h 3747684"/>
              <a:gd name="connsiteX193" fmla="*/ 4373751 w 8291989"/>
              <a:gd name="connsiteY193" fmla="*/ 2952750 h 3747684"/>
              <a:gd name="connsiteX194" fmla="*/ 4399728 w 8291989"/>
              <a:gd name="connsiteY194" fmla="*/ 2996045 h 3747684"/>
              <a:gd name="connsiteX195" fmla="*/ 4425705 w 8291989"/>
              <a:gd name="connsiteY195" fmla="*/ 3039341 h 3747684"/>
              <a:gd name="connsiteX196" fmla="*/ 4443023 w 8291989"/>
              <a:gd name="connsiteY196" fmla="*/ 3060989 h 3747684"/>
              <a:gd name="connsiteX197" fmla="*/ 4481989 w 8291989"/>
              <a:gd name="connsiteY197" fmla="*/ 3086966 h 3747684"/>
              <a:gd name="connsiteX198" fmla="*/ 4494978 w 8291989"/>
              <a:gd name="connsiteY198" fmla="*/ 3091295 h 3747684"/>
              <a:gd name="connsiteX199" fmla="*/ 4512296 w 8291989"/>
              <a:gd name="connsiteY199" fmla="*/ 3099954 h 3747684"/>
              <a:gd name="connsiteX200" fmla="*/ 4581569 w 8291989"/>
              <a:gd name="connsiteY200" fmla="*/ 3091295 h 3747684"/>
              <a:gd name="connsiteX201" fmla="*/ 4603217 w 8291989"/>
              <a:gd name="connsiteY201" fmla="*/ 3082636 h 3747684"/>
              <a:gd name="connsiteX202" fmla="*/ 4616205 w 8291989"/>
              <a:gd name="connsiteY202" fmla="*/ 3078307 h 3747684"/>
              <a:gd name="connsiteX203" fmla="*/ 4637853 w 8291989"/>
              <a:gd name="connsiteY203" fmla="*/ 3065318 h 3747684"/>
              <a:gd name="connsiteX204" fmla="*/ 4707126 w 8291989"/>
              <a:gd name="connsiteY204" fmla="*/ 3017693 h 3747684"/>
              <a:gd name="connsiteX205" fmla="*/ 4746092 w 8291989"/>
              <a:gd name="connsiteY205" fmla="*/ 2987386 h 3747684"/>
              <a:gd name="connsiteX206" fmla="*/ 4811035 w 8291989"/>
              <a:gd name="connsiteY206" fmla="*/ 2948420 h 3747684"/>
              <a:gd name="connsiteX207" fmla="*/ 4832683 w 8291989"/>
              <a:gd name="connsiteY207" fmla="*/ 2931102 h 3747684"/>
              <a:gd name="connsiteX208" fmla="*/ 4862989 w 8291989"/>
              <a:gd name="connsiteY208" fmla="*/ 2900795 h 3747684"/>
              <a:gd name="connsiteX209" fmla="*/ 4893296 w 8291989"/>
              <a:gd name="connsiteY209" fmla="*/ 2870489 h 3747684"/>
              <a:gd name="connsiteX210" fmla="*/ 4906285 w 8291989"/>
              <a:gd name="connsiteY210" fmla="*/ 2835852 h 3747684"/>
              <a:gd name="connsiteX211" fmla="*/ 4932262 w 8291989"/>
              <a:gd name="connsiteY211" fmla="*/ 2801216 h 3747684"/>
              <a:gd name="connsiteX212" fmla="*/ 4041303 w 8291989"/>
              <a:gd name="connsiteY212" fmla="*/ 2152712 h 3747684"/>
              <a:gd name="connsiteX213" fmla="*/ 4181706 w 8291989"/>
              <a:gd name="connsiteY213" fmla="*/ 1973654 h 3747684"/>
              <a:gd name="connsiteX214" fmla="*/ 4317157 w 8291989"/>
              <a:gd name="connsiteY214" fmla="*/ 1806348 h 3747684"/>
              <a:gd name="connsiteX215" fmla="*/ 4502710 w 8291989"/>
              <a:gd name="connsiteY215" fmla="*/ 1787175 h 3747684"/>
              <a:gd name="connsiteX216" fmla="*/ 4609402 w 8291989"/>
              <a:gd name="connsiteY216" fmla="*/ 1725324 h 3747684"/>
              <a:gd name="connsiteX217" fmla="*/ 4901955 w 8291989"/>
              <a:gd name="connsiteY217" fmla="*/ 1830779 h 3747684"/>
              <a:gd name="connsiteX218" fmla="*/ 5018544 w 8291989"/>
              <a:gd name="connsiteY218" fmla="*/ 1928194 h 3747684"/>
              <a:gd name="connsiteX219" fmla="*/ 5067096 w 8291989"/>
              <a:gd name="connsiteY219" fmla="*/ 2045091 h 3747684"/>
              <a:gd name="connsiteX220" fmla="*/ 5087198 w 8291989"/>
              <a:gd name="connsiteY220" fmla="*/ 2164153 h 3747684"/>
              <a:gd name="connsiteX221" fmla="*/ 5122762 w 8291989"/>
              <a:gd name="connsiteY221" fmla="*/ 2216727 h 3747684"/>
              <a:gd name="connsiteX222" fmla="*/ 5135751 w 8291989"/>
              <a:gd name="connsiteY222" fmla="*/ 2199409 h 3747684"/>
              <a:gd name="connsiteX223" fmla="*/ 5174717 w 8291989"/>
              <a:gd name="connsiteY223" fmla="*/ 2138795 h 3747684"/>
              <a:gd name="connsiteX224" fmla="*/ 5235330 w 8291989"/>
              <a:gd name="connsiteY224" fmla="*/ 2091170 h 3747684"/>
              <a:gd name="connsiteX225" fmla="*/ 5321921 w 8291989"/>
              <a:gd name="connsiteY225" fmla="*/ 2030557 h 3747684"/>
              <a:gd name="connsiteX226" fmla="*/ 5347898 w 8291989"/>
              <a:gd name="connsiteY226" fmla="*/ 2021898 h 3747684"/>
              <a:gd name="connsiteX227" fmla="*/ 5369546 w 8291989"/>
              <a:gd name="connsiteY227" fmla="*/ 2008909 h 3747684"/>
              <a:gd name="connsiteX228" fmla="*/ 5391194 w 8291989"/>
              <a:gd name="connsiteY228" fmla="*/ 2004579 h 3747684"/>
              <a:gd name="connsiteX229" fmla="*/ 5486444 w 8291989"/>
              <a:gd name="connsiteY229" fmla="*/ 1995920 h 3747684"/>
              <a:gd name="connsiteX230" fmla="*/ 5633648 w 8291989"/>
              <a:gd name="connsiteY230" fmla="*/ 2008909 h 3747684"/>
              <a:gd name="connsiteX231" fmla="*/ 5672614 w 8291989"/>
              <a:gd name="connsiteY231" fmla="*/ 2021898 h 3747684"/>
              <a:gd name="connsiteX232" fmla="*/ 5685603 w 8291989"/>
              <a:gd name="connsiteY232" fmla="*/ 2030557 h 3747684"/>
              <a:gd name="connsiteX233" fmla="*/ 5702921 w 8291989"/>
              <a:gd name="connsiteY233" fmla="*/ 2034886 h 3747684"/>
              <a:gd name="connsiteX234" fmla="*/ 5759205 w 8291989"/>
              <a:gd name="connsiteY234" fmla="*/ 2069523 h 3747684"/>
              <a:gd name="connsiteX235" fmla="*/ 5789512 w 8291989"/>
              <a:gd name="connsiteY235" fmla="*/ 2099829 h 3747684"/>
              <a:gd name="connsiteX236" fmla="*/ 5798171 w 8291989"/>
              <a:gd name="connsiteY236" fmla="*/ 2108489 h 3747684"/>
              <a:gd name="connsiteX237" fmla="*/ 5815489 w 8291989"/>
              <a:gd name="connsiteY237" fmla="*/ 2117148 h 3747684"/>
              <a:gd name="connsiteX238" fmla="*/ 5828478 w 8291989"/>
              <a:gd name="connsiteY238" fmla="*/ 2121477 h 3747684"/>
              <a:gd name="connsiteX239" fmla="*/ 5867444 w 8291989"/>
              <a:gd name="connsiteY239" fmla="*/ 2138795 h 3747684"/>
              <a:gd name="connsiteX240" fmla="*/ 5884762 w 8291989"/>
              <a:gd name="connsiteY240" fmla="*/ 2147454 h 3747684"/>
              <a:gd name="connsiteX241" fmla="*/ 5941046 w 8291989"/>
              <a:gd name="connsiteY241" fmla="*/ 2151784 h 3747684"/>
              <a:gd name="connsiteX242" fmla="*/ 5967023 w 8291989"/>
              <a:gd name="connsiteY242" fmla="*/ 2156114 h 3747684"/>
              <a:gd name="connsiteX243" fmla="*/ 6001660 w 8291989"/>
              <a:gd name="connsiteY243" fmla="*/ 2164773 h 3747684"/>
              <a:gd name="connsiteX244" fmla="*/ 6066603 w 8291989"/>
              <a:gd name="connsiteY244" fmla="*/ 2169102 h 3747684"/>
              <a:gd name="connsiteX245" fmla="*/ 6153194 w 8291989"/>
              <a:gd name="connsiteY245" fmla="*/ 2177761 h 3747684"/>
              <a:gd name="connsiteX246" fmla="*/ 6187830 w 8291989"/>
              <a:gd name="connsiteY246" fmla="*/ 2182091 h 3747684"/>
              <a:gd name="connsiteX247" fmla="*/ 6257103 w 8291989"/>
              <a:gd name="connsiteY247" fmla="*/ 2173432 h 3747684"/>
              <a:gd name="connsiteX248" fmla="*/ 6291739 w 8291989"/>
              <a:gd name="connsiteY248" fmla="*/ 2177761 h 3747684"/>
              <a:gd name="connsiteX249" fmla="*/ 6412967 w 8291989"/>
              <a:gd name="connsiteY249" fmla="*/ 2173432 h 3747684"/>
              <a:gd name="connsiteX250" fmla="*/ 6425955 w 8291989"/>
              <a:gd name="connsiteY250" fmla="*/ 2169102 h 3747684"/>
              <a:gd name="connsiteX251" fmla="*/ 6434614 w 8291989"/>
              <a:gd name="connsiteY251" fmla="*/ 2156114 h 3747684"/>
              <a:gd name="connsiteX252" fmla="*/ 6443273 w 8291989"/>
              <a:gd name="connsiteY252" fmla="*/ 2138795 h 3747684"/>
              <a:gd name="connsiteX253" fmla="*/ 6451933 w 8291989"/>
              <a:gd name="connsiteY253" fmla="*/ 2099829 h 3747684"/>
              <a:gd name="connsiteX254" fmla="*/ 6456262 w 8291989"/>
              <a:gd name="connsiteY254" fmla="*/ 2060864 h 3747684"/>
              <a:gd name="connsiteX255" fmla="*/ 6460592 w 8291989"/>
              <a:gd name="connsiteY255" fmla="*/ 2026227 h 3747684"/>
              <a:gd name="connsiteX256" fmla="*/ 6469251 w 8291989"/>
              <a:gd name="connsiteY256" fmla="*/ 1892011 h 3747684"/>
              <a:gd name="connsiteX257" fmla="*/ 6503887 w 8291989"/>
              <a:gd name="connsiteY257" fmla="*/ 1909329 h 3747684"/>
              <a:gd name="connsiteX258" fmla="*/ 6512546 w 8291989"/>
              <a:gd name="connsiteY258" fmla="*/ 1917989 h 3747684"/>
              <a:gd name="connsiteX259" fmla="*/ 6525535 w 8291989"/>
              <a:gd name="connsiteY259" fmla="*/ 1913659 h 3747684"/>
              <a:gd name="connsiteX260" fmla="*/ 6573160 w 8291989"/>
              <a:gd name="connsiteY260" fmla="*/ 1922318 h 3747684"/>
              <a:gd name="connsiteX261" fmla="*/ 6607796 w 8291989"/>
              <a:gd name="connsiteY261" fmla="*/ 1948295 h 3747684"/>
              <a:gd name="connsiteX262" fmla="*/ 6620785 w 8291989"/>
              <a:gd name="connsiteY262" fmla="*/ 1943966 h 3747684"/>
              <a:gd name="connsiteX263" fmla="*/ 6633773 w 8291989"/>
              <a:gd name="connsiteY263" fmla="*/ 1930977 h 3747684"/>
              <a:gd name="connsiteX264" fmla="*/ 6651092 w 8291989"/>
              <a:gd name="connsiteY264" fmla="*/ 1956954 h 3747684"/>
              <a:gd name="connsiteX265" fmla="*/ 6646762 w 8291989"/>
              <a:gd name="connsiteY265" fmla="*/ 1969943 h 3747684"/>
              <a:gd name="connsiteX266" fmla="*/ 6633773 w 8291989"/>
              <a:gd name="connsiteY266" fmla="*/ 1995920 h 3747684"/>
              <a:gd name="connsiteX267" fmla="*/ 6638103 w 8291989"/>
              <a:gd name="connsiteY267" fmla="*/ 2026227 h 3747684"/>
              <a:gd name="connsiteX268" fmla="*/ 6642433 w 8291989"/>
              <a:gd name="connsiteY268" fmla="*/ 2039216 h 3747684"/>
              <a:gd name="connsiteX269" fmla="*/ 6659751 w 8291989"/>
              <a:gd name="connsiteY269" fmla="*/ 2047875 h 3747684"/>
              <a:gd name="connsiteX270" fmla="*/ 6672739 w 8291989"/>
              <a:gd name="connsiteY270" fmla="*/ 2056534 h 3747684"/>
              <a:gd name="connsiteX271" fmla="*/ 6685728 w 8291989"/>
              <a:gd name="connsiteY271" fmla="*/ 2069523 h 3747684"/>
              <a:gd name="connsiteX272" fmla="*/ 6724694 w 8291989"/>
              <a:gd name="connsiteY272" fmla="*/ 2091170 h 3747684"/>
              <a:gd name="connsiteX273" fmla="*/ 6763660 w 8291989"/>
              <a:gd name="connsiteY273" fmla="*/ 2112818 h 3747684"/>
              <a:gd name="connsiteX274" fmla="*/ 6776648 w 8291989"/>
              <a:gd name="connsiteY274" fmla="*/ 2117148 h 3747684"/>
              <a:gd name="connsiteX275" fmla="*/ 6811285 w 8291989"/>
              <a:gd name="connsiteY275" fmla="*/ 2143125 h 3747684"/>
              <a:gd name="connsiteX276" fmla="*/ 6845921 w 8291989"/>
              <a:gd name="connsiteY276" fmla="*/ 2164773 h 3747684"/>
              <a:gd name="connsiteX277" fmla="*/ 6884887 w 8291989"/>
              <a:gd name="connsiteY277" fmla="*/ 2199409 h 3747684"/>
              <a:gd name="connsiteX278" fmla="*/ 6897876 w 8291989"/>
              <a:gd name="connsiteY278" fmla="*/ 2203739 h 3747684"/>
              <a:gd name="connsiteX279" fmla="*/ 6941171 w 8291989"/>
              <a:gd name="connsiteY279" fmla="*/ 2234045 h 3747684"/>
              <a:gd name="connsiteX280" fmla="*/ 6958489 w 8291989"/>
              <a:gd name="connsiteY280" fmla="*/ 2242704 h 3747684"/>
              <a:gd name="connsiteX281" fmla="*/ 6971478 w 8291989"/>
              <a:gd name="connsiteY281" fmla="*/ 2247034 h 3747684"/>
              <a:gd name="connsiteX282" fmla="*/ 6997455 w 8291989"/>
              <a:gd name="connsiteY282" fmla="*/ 2264352 h 3747684"/>
              <a:gd name="connsiteX283" fmla="*/ 6975808 w 8291989"/>
              <a:gd name="connsiteY283" fmla="*/ 2281670 h 3747684"/>
              <a:gd name="connsiteX284" fmla="*/ 6958489 w 8291989"/>
              <a:gd name="connsiteY284" fmla="*/ 2298989 h 3747684"/>
              <a:gd name="connsiteX285" fmla="*/ 6945501 w 8291989"/>
              <a:gd name="connsiteY285" fmla="*/ 2311977 h 3747684"/>
              <a:gd name="connsiteX286" fmla="*/ 6932512 w 8291989"/>
              <a:gd name="connsiteY286" fmla="*/ 2324966 h 3747684"/>
              <a:gd name="connsiteX287" fmla="*/ 6906535 w 8291989"/>
              <a:gd name="connsiteY287" fmla="*/ 2359602 h 3747684"/>
              <a:gd name="connsiteX288" fmla="*/ 6889217 w 8291989"/>
              <a:gd name="connsiteY288" fmla="*/ 2376920 h 3747684"/>
              <a:gd name="connsiteX289" fmla="*/ 6880558 w 8291989"/>
              <a:gd name="connsiteY289" fmla="*/ 2389909 h 3747684"/>
              <a:gd name="connsiteX290" fmla="*/ 6871898 w 8291989"/>
              <a:gd name="connsiteY290" fmla="*/ 2420216 h 3747684"/>
              <a:gd name="connsiteX291" fmla="*/ 6876228 w 8291989"/>
              <a:gd name="connsiteY291" fmla="*/ 2433204 h 3747684"/>
              <a:gd name="connsiteX292" fmla="*/ 6910864 w 8291989"/>
              <a:gd name="connsiteY292" fmla="*/ 2459182 h 3747684"/>
              <a:gd name="connsiteX293" fmla="*/ 6941171 w 8291989"/>
              <a:gd name="connsiteY293" fmla="*/ 2476500 h 3747684"/>
              <a:gd name="connsiteX294" fmla="*/ 6954160 w 8291989"/>
              <a:gd name="connsiteY294" fmla="*/ 2472170 h 3747684"/>
              <a:gd name="connsiteX295" fmla="*/ 6984467 w 8291989"/>
              <a:gd name="connsiteY295" fmla="*/ 2437534 h 3747684"/>
              <a:gd name="connsiteX296" fmla="*/ 7023433 w 8291989"/>
              <a:gd name="connsiteY296" fmla="*/ 2398568 h 3747684"/>
              <a:gd name="connsiteX297" fmla="*/ 7053739 w 8291989"/>
              <a:gd name="connsiteY297" fmla="*/ 2355273 h 3747684"/>
              <a:gd name="connsiteX298" fmla="*/ 7062398 w 8291989"/>
              <a:gd name="connsiteY298" fmla="*/ 2337954 h 3747684"/>
              <a:gd name="connsiteX299" fmla="*/ 7071058 w 8291989"/>
              <a:gd name="connsiteY299" fmla="*/ 2324966 h 3747684"/>
              <a:gd name="connsiteX300" fmla="*/ 7088376 w 8291989"/>
              <a:gd name="connsiteY300" fmla="*/ 2294659 h 3747684"/>
              <a:gd name="connsiteX301" fmla="*/ 7105694 w 8291989"/>
              <a:gd name="connsiteY301" fmla="*/ 2273011 h 3747684"/>
              <a:gd name="connsiteX302" fmla="*/ 7114353 w 8291989"/>
              <a:gd name="connsiteY302" fmla="*/ 2294659 h 3747684"/>
              <a:gd name="connsiteX303" fmla="*/ 7919648 w 8291989"/>
              <a:gd name="connsiteY303" fmla="*/ 978477 h 3747684"/>
              <a:gd name="connsiteX304" fmla="*/ 8136126 w 8291989"/>
              <a:gd name="connsiteY304" fmla="*/ 597477 h 3747684"/>
              <a:gd name="connsiteX305" fmla="*/ 8291989 w 8291989"/>
              <a:gd name="connsiteY305" fmla="*/ 177512 h 3747684"/>
              <a:gd name="connsiteX306" fmla="*/ 8188079 w 8291989"/>
              <a:gd name="connsiteY306" fmla="*/ 112568 h 3747684"/>
              <a:gd name="connsiteX307" fmla="*/ 7837387 w 8291989"/>
              <a:gd name="connsiteY307" fmla="*/ 142875 h 3747684"/>
              <a:gd name="connsiteX308" fmla="*/ 7512671 w 8291989"/>
              <a:gd name="connsiteY308" fmla="*/ 697057 h 3747684"/>
              <a:gd name="connsiteX309" fmla="*/ 7296194 w 8291989"/>
              <a:gd name="connsiteY309" fmla="*/ 736022 h 3747684"/>
              <a:gd name="connsiteX310" fmla="*/ 7265887 w 8291989"/>
              <a:gd name="connsiteY310" fmla="*/ 818284 h 3747684"/>
              <a:gd name="connsiteX311" fmla="*/ 7304853 w 8291989"/>
              <a:gd name="connsiteY311" fmla="*/ 878898 h 3747684"/>
              <a:gd name="connsiteX312" fmla="*/ 7136001 w 8291989"/>
              <a:gd name="connsiteY312" fmla="*/ 1142999 h 3747684"/>
              <a:gd name="connsiteX313" fmla="*/ 6672740 w 8291989"/>
              <a:gd name="connsiteY31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35205 w 8291989"/>
              <a:gd name="connsiteY182" fmla="*/ 2649682 h 3747684"/>
              <a:gd name="connsiteX183" fmla="*/ 4248194 w 8291989"/>
              <a:gd name="connsiteY183" fmla="*/ 2684318 h 3747684"/>
              <a:gd name="connsiteX184" fmla="*/ 4252523 w 8291989"/>
              <a:gd name="connsiteY184" fmla="*/ 2701636 h 3747684"/>
              <a:gd name="connsiteX185" fmla="*/ 4265512 w 8291989"/>
              <a:gd name="connsiteY185" fmla="*/ 2727614 h 3747684"/>
              <a:gd name="connsiteX186" fmla="*/ 4274171 w 8291989"/>
              <a:gd name="connsiteY186" fmla="*/ 2766579 h 3747684"/>
              <a:gd name="connsiteX187" fmla="*/ 4304478 w 8291989"/>
              <a:gd name="connsiteY187" fmla="*/ 2822864 h 3747684"/>
              <a:gd name="connsiteX188" fmla="*/ 4343444 w 8291989"/>
              <a:gd name="connsiteY188" fmla="*/ 2883477 h 3747684"/>
              <a:gd name="connsiteX189" fmla="*/ 4352103 w 8291989"/>
              <a:gd name="connsiteY189" fmla="*/ 2905125 h 3747684"/>
              <a:gd name="connsiteX190" fmla="*/ 4360762 w 8291989"/>
              <a:gd name="connsiteY190" fmla="*/ 2922443 h 3747684"/>
              <a:gd name="connsiteX191" fmla="*/ 4365092 w 8291989"/>
              <a:gd name="connsiteY191" fmla="*/ 2939761 h 3747684"/>
              <a:gd name="connsiteX192" fmla="*/ 4373751 w 8291989"/>
              <a:gd name="connsiteY192" fmla="*/ 2952750 h 3747684"/>
              <a:gd name="connsiteX193" fmla="*/ 4399728 w 8291989"/>
              <a:gd name="connsiteY193" fmla="*/ 2996045 h 3747684"/>
              <a:gd name="connsiteX194" fmla="*/ 4425705 w 8291989"/>
              <a:gd name="connsiteY194" fmla="*/ 3039341 h 3747684"/>
              <a:gd name="connsiteX195" fmla="*/ 4443023 w 8291989"/>
              <a:gd name="connsiteY195" fmla="*/ 3060989 h 3747684"/>
              <a:gd name="connsiteX196" fmla="*/ 4481989 w 8291989"/>
              <a:gd name="connsiteY196" fmla="*/ 3086966 h 3747684"/>
              <a:gd name="connsiteX197" fmla="*/ 4494978 w 8291989"/>
              <a:gd name="connsiteY197" fmla="*/ 3091295 h 3747684"/>
              <a:gd name="connsiteX198" fmla="*/ 4512296 w 8291989"/>
              <a:gd name="connsiteY198" fmla="*/ 3099954 h 3747684"/>
              <a:gd name="connsiteX199" fmla="*/ 4581569 w 8291989"/>
              <a:gd name="connsiteY199" fmla="*/ 3091295 h 3747684"/>
              <a:gd name="connsiteX200" fmla="*/ 4603217 w 8291989"/>
              <a:gd name="connsiteY200" fmla="*/ 3082636 h 3747684"/>
              <a:gd name="connsiteX201" fmla="*/ 4616205 w 8291989"/>
              <a:gd name="connsiteY201" fmla="*/ 3078307 h 3747684"/>
              <a:gd name="connsiteX202" fmla="*/ 4637853 w 8291989"/>
              <a:gd name="connsiteY202" fmla="*/ 3065318 h 3747684"/>
              <a:gd name="connsiteX203" fmla="*/ 4707126 w 8291989"/>
              <a:gd name="connsiteY203" fmla="*/ 3017693 h 3747684"/>
              <a:gd name="connsiteX204" fmla="*/ 4746092 w 8291989"/>
              <a:gd name="connsiteY204" fmla="*/ 2987386 h 3747684"/>
              <a:gd name="connsiteX205" fmla="*/ 4811035 w 8291989"/>
              <a:gd name="connsiteY205" fmla="*/ 2948420 h 3747684"/>
              <a:gd name="connsiteX206" fmla="*/ 4832683 w 8291989"/>
              <a:gd name="connsiteY206" fmla="*/ 2931102 h 3747684"/>
              <a:gd name="connsiteX207" fmla="*/ 4862989 w 8291989"/>
              <a:gd name="connsiteY207" fmla="*/ 2900795 h 3747684"/>
              <a:gd name="connsiteX208" fmla="*/ 4893296 w 8291989"/>
              <a:gd name="connsiteY208" fmla="*/ 2870489 h 3747684"/>
              <a:gd name="connsiteX209" fmla="*/ 4906285 w 8291989"/>
              <a:gd name="connsiteY209" fmla="*/ 2835852 h 3747684"/>
              <a:gd name="connsiteX210" fmla="*/ 4932262 w 8291989"/>
              <a:gd name="connsiteY210" fmla="*/ 2801216 h 3747684"/>
              <a:gd name="connsiteX211" fmla="*/ 4041303 w 8291989"/>
              <a:gd name="connsiteY211" fmla="*/ 2152712 h 3747684"/>
              <a:gd name="connsiteX212" fmla="*/ 4181706 w 8291989"/>
              <a:gd name="connsiteY212" fmla="*/ 1973654 h 3747684"/>
              <a:gd name="connsiteX213" fmla="*/ 4317157 w 8291989"/>
              <a:gd name="connsiteY213" fmla="*/ 1806348 h 3747684"/>
              <a:gd name="connsiteX214" fmla="*/ 4502710 w 8291989"/>
              <a:gd name="connsiteY214" fmla="*/ 1787175 h 3747684"/>
              <a:gd name="connsiteX215" fmla="*/ 4609402 w 8291989"/>
              <a:gd name="connsiteY215" fmla="*/ 1725324 h 3747684"/>
              <a:gd name="connsiteX216" fmla="*/ 4901955 w 8291989"/>
              <a:gd name="connsiteY216" fmla="*/ 1830779 h 3747684"/>
              <a:gd name="connsiteX217" fmla="*/ 5018544 w 8291989"/>
              <a:gd name="connsiteY217" fmla="*/ 1928194 h 3747684"/>
              <a:gd name="connsiteX218" fmla="*/ 5067096 w 8291989"/>
              <a:gd name="connsiteY218" fmla="*/ 2045091 h 3747684"/>
              <a:gd name="connsiteX219" fmla="*/ 5087198 w 8291989"/>
              <a:gd name="connsiteY219" fmla="*/ 2164153 h 3747684"/>
              <a:gd name="connsiteX220" fmla="*/ 5122762 w 8291989"/>
              <a:gd name="connsiteY220" fmla="*/ 2216727 h 3747684"/>
              <a:gd name="connsiteX221" fmla="*/ 5135751 w 8291989"/>
              <a:gd name="connsiteY221" fmla="*/ 2199409 h 3747684"/>
              <a:gd name="connsiteX222" fmla="*/ 5174717 w 8291989"/>
              <a:gd name="connsiteY222" fmla="*/ 2138795 h 3747684"/>
              <a:gd name="connsiteX223" fmla="*/ 5235330 w 8291989"/>
              <a:gd name="connsiteY223" fmla="*/ 2091170 h 3747684"/>
              <a:gd name="connsiteX224" fmla="*/ 5321921 w 8291989"/>
              <a:gd name="connsiteY224" fmla="*/ 2030557 h 3747684"/>
              <a:gd name="connsiteX225" fmla="*/ 5347898 w 8291989"/>
              <a:gd name="connsiteY225" fmla="*/ 2021898 h 3747684"/>
              <a:gd name="connsiteX226" fmla="*/ 5369546 w 8291989"/>
              <a:gd name="connsiteY226" fmla="*/ 2008909 h 3747684"/>
              <a:gd name="connsiteX227" fmla="*/ 5391194 w 8291989"/>
              <a:gd name="connsiteY227" fmla="*/ 2004579 h 3747684"/>
              <a:gd name="connsiteX228" fmla="*/ 5486444 w 8291989"/>
              <a:gd name="connsiteY228" fmla="*/ 1995920 h 3747684"/>
              <a:gd name="connsiteX229" fmla="*/ 5633648 w 8291989"/>
              <a:gd name="connsiteY229" fmla="*/ 2008909 h 3747684"/>
              <a:gd name="connsiteX230" fmla="*/ 5672614 w 8291989"/>
              <a:gd name="connsiteY230" fmla="*/ 2021898 h 3747684"/>
              <a:gd name="connsiteX231" fmla="*/ 5685603 w 8291989"/>
              <a:gd name="connsiteY231" fmla="*/ 2030557 h 3747684"/>
              <a:gd name="connsiteX232" fmla="*/ 5702921 w 8291989"/>
              <a:gd name="connsiteY232" fmla="*/ 2034886 h 3747684"/>
              <a:gd name="connsiteX233" fmla="*/ 5759205 w 8291989"/>
              <a:gd name="connsiteY233" fmla="*/ 2069523 h 3747684"/>
              <a:gd name="connsiteX234" fmla="*/ 5789512 w 8291989"/>
              <a:gd name="connsiteY234" fmla="*/ 2099829 h 3747684"/>
              <a:gd name="connsiteX235" fmla="*/ 5798171 w 8291989"/>
              <a:gd name="connsiteY235" fmla="*/ 2108489 h 3747684"/>
              <a:gd name="connsiteX236" fmla="*/ 5815489 w 8291989"/>
              <a:gd name="connsiteY236" fmla="*/ 2117148 h 3747684"/>
              <a:gd name="connsiteX237" fmla="*/ 5828478 w 8291989"/>
              <a:gd name="connsiteY237" fmla="*/ 2121477 h 3747684"/>
              <a:gd name="connsiteX238" fmla="*/ 5867444 w 8291989"/>
              <a:gd name="connsiteY238" fmla="*/ 2138795 h 3747684"/>
              <a:gd name="connsiteX239" fmla="*/ 5884762 w 8291989"/>
              <a:gd name="connsiteY239" fmla="*/ 2147454 h 3747684"/>
              <a:gd name="connsiteX240" fmla="*/ 5941046 w 8291989"/>
              <a:gd name="connsiteY240" fmla="*/ 2151784 h 3747684"/>
              <a:gd name="connsiteX241" fmla="*/ 5967023 w 8291989"/>
              <a:gd name="connsiteY241" fmla="*/ 2156114 h 3747684"/>
              <a:gd name="connsiteX242" fmla="*/ 6001660 w 8291989"/>
              <a:gd name="connsiteY242" fmla="*/ 2164773 h 3747684"/>
              <a:gd name="connsiteX243" fmla="*/ 6066603 w 8291989"/>
              <a:gd name="connsiteY243" fmla="*/ 2169102 h 3747684"/>
              <a:gd name="connsiteX244" fmla="*/ 6153194 w 8291989"/>
              <a:gd name="connsiteY244" fmla="*/ 2177761 h 3747684"/>
              <a:gd name="connsiteX245" fmla="*/ 6187830 w 8291989"/>
              <a:gd name="connsiteY245" fmla="*/ 2182091 h 3747684"/>
              <a:gd name="connsiteX246" fmla="*/ 6257103 w 8291989"/>
              <a:gd name="connsiteY246" fmla="*/ 2173432 h 3747684"/>
              <a:gd name="connsiteX247" fmla="*/ 6291739 w 8291989"/>
              <a:gd name="connsiteY247" fmla="*/ 2177761 h 3747684"/>
              <a:gd name="connsiteX248" fmla="*/ 6412967 w 8291989"/>
              <a:gd name="connsiteY248" fmla="*/ 2173432 h 3747684"/>
              <a:gd name="connsiteX249" fmla="*/ 6425955 w 8291989"/>
              <a:gd name="connsiteY249" fmla="*/ 2169102 h 3747684"/>
              <a:gd name="connsiteX250" fmla="*/ 6434614 w 8291989"/>
              <a:gd name="connsiteY250" fmla="*/ 2156114 h 3747684"/>
              <a:gd name="connsiteX251" fmla="*/ 6443273 w 8291989"/>
              <a:gd name="connsiteY251" fmla="*/ 2138795 h 3747684"/>
              <a:gd name="connsiteX252" fmla="*/ 6451933 w 8291989"/>
              <a:gd name="connsiteY252" fmla="*/ 2099829 h 3747684"/>
              <a:gd name="connsiteX253" fmla="*/ 6456262 w 8291989"/>
              <a:gd name="connsiteY253" fmla="*/ 2060864 h 3747684"/>
              <a:gd name="connsiteX254" fmla="*/ 6460592 w 8291989"/>
              <a:gd name="connsiteY254" fmla="*/ 2026227 h 3747684"/>
              <a:gd name="connsiteX255" fmla="*/ 6469251 w 8291989"/>
              <a:gd name="connsiteY255" fmla="*/ 1892011 h 3747684"/>
              <a:gd name="connsiteX256" fmla="*/ 6503887 w 8291989"/>
              <a:gd name="connsiteY256" fmla="*/ 1909329 h 3747684"/>
              <a:gd name="connsiteX257" fmla="*/ 6512546 w 8291989"/>
              <a:gd name="connsiteY257" fmla="*/ 1917989 h 3747684"/>
              <a:gd name="connsiteX258" fmla="*/ 6525535 w 8291989"/>
              <a:gd name="connsiteY258" fmla="*/ 1913659 h 3747684"/>
              <a:gd name="connsiteX259" fmla="*/ 6573160 w 8291989"/>
              <a:gd name="connsiteY259" fmla="*/ 1922318 h 3747684"/>
              <a:gd name="connsiteX260" fmla="*/ 6607796 w 8291989"/>
              <a:gd name="connsiteY260" fmla="*/ 1948295 h 3747684"/>
              <a:gd name="connsiteX261" fmla="*/ 6620785 w 8291989"/>
              <a:gd name="connsiteY261" fmla="*/ 1943966 h 3747684"/>
              <a:gd name="connsiteX262" fmla="*/ 6633773 w 8291989"/>
              <a:gd name="connsiteY262" fmla="*/ 1930977 h 3747684"/>
              <a:gd name="connsiteX263" fmla="*/ 6651092 w 8291989"/>
              <a:gd name="connsiteY263" fmla="*/ 1956954 h 3747684"/>
              <a:gd name="connsiteX264" fmla="*/ 6646762 w 8291989"/>
              <a:gd name="connsiteY264" fmla="*/ 1969943 h 3747684"/>
              <a:gd name="connsiteX265" fmla="*/ 6633773 w 8291989"/>
              <a:gd name="connsiteY265" fmla="*/ 1995920 h 3747684"/>
              <a:gd name="connsiteX266" fmla="*/ 6638103 w 8291989"/>
              <a:gd name="connsiteY266" fmla="*/ 2026227 h 3747684"/>
              <a:gd name="connsiteX267" fmla="*/ 6642433 w 8291989"/>
              <a:gd name="connsiteY267" fmla="*/ 2039216 h 3747684"/>
              <a:gd name="connsiteX268" fmla="*/ 6659751 w 8291989"/>
              <a:gd name="connsiteY268" fmla="*/ 2047875 h 3747684"/>
              <a:gd name="connsiteX269" fmla="*/ 6672739 w 8291989"/>
              <a:gd name="connsiteY269" fmla="*/ 2056534 h 3747684"/>
              <a:gd name="connsiteX270" fmla="*/ 6685728 w 8291989"/>
              <a:gd name="connsiteY270" fmla="*/ 2069523 h 3747684"/>
              <a:gd name="connsiteX271" fmla="*/ 6724694 w 8291989"/>
              <a:gd name="connsiteY271" fmla="*/ 2091170 h 3747684"/>
              <a:gd name="connsiteX272" fmla="*/ 6763660 w 8291989"/>
              <a:gd name="connsiteY272" fmla="*/ 2112818 h 3747684"/>
              <a:gd name="connsiteX273" fmla="*/ 6776648 w 8291989"/>
              <a:gd name="connsiteY273" fmla="*/ 2117148 h 3747684"/>
              <a:gd name="connsiteX274" fmla="*/ 6811285 w 8291989"/>
              <a:gd name="connsiteY274" fmla="*/ 2143125 h 3747684"/>
              <a:gd name="connsiteX275" fmla="*/ 6845921 w 8291989"/>
              <a:gd name="connsiteY275" fmla="*/ 2164773 h 3747684"/>
              <a:gd name="connsiteX276" fmla="*/ 6884887 w 8291989"/>
              <a:gd name="connsiteY276" fmla="*/ 2199409 h 3747684"/>
              <a:gd name="connsiteX277" fmla="*/ 6897876 w 8291989"/>
              <a:gd name="connsiteY277" fmla="*/ 2203739 h 3747684"/>
              <a:gd name="connsiteX278" fmla="*/ 6941171 w 8291989"/>
              <a:gd name="connsiteY278" fmla="*/ 2234045 h 3747684"/>
              <a:gd name="connsiteX279" fmla="*/ 6958489 w 8291989"/>
              <a:gd name="connsiteY279" fmla="*/ 2242704 h 3747684"/>
              <a:gd name="connsiteX280" fmla="*/ 6971478 w 8291989"/>
              <a:gd name="connsiteY280" fmla="*/ 2247034 h 3747684"/>
              <a:gd name="connsiteX281" fmla="*/ 6997455 w 8291989"/>
              <a:gd name="connsiteY281" fmla="*/ 2264352 h 3747684"/>
              <a:gd name="connsiteX282" fmla="*/ 6975808 w 8291989"/>
              <a:gd name="connsiteY282" fmla="*/ 2281670 h 3747684"/>
              <a:gd name="connsiteX283" fmla="*/ 6958489 w 8291989"/>
              <a:gd name="connsiteY283" fmla="*/ 2298989 h 3747684"/>
              <a:gd name="connsiteX284" fmla="*/ 6945501 w 8291989"/>
              <a:gd name="connsiteY284" fmla="*/ 2311977 h 3747684"/>
              <a:gd name="connsiteX285" fmla="*/ 6932512 w 8291989"/>
              <a:gd name="connsiteY285" fmla="*/ 2324966 h 3747684"/>
              <a:gd name="connsiteX286" fmla="*/ 6906535 w 8291989"/>
              <a:gd name="connsiteY286" fmla="*/ 2359602 h 3747684"/>
              <a:gd name="connsiteX287" fmla="*/ 6889217 w 8291989"/>
              <a:gd name="connsiteY287" fmla="*/ 2376920 h 3747684"/>
              <a:gd name="connsiteX288" fmla="*/ 6880558 w 8291989"/>
              <a:gd name="connsiteY288" fmla="*/ 2389909 h 3747684"/>
              <a:gd name="connsiteX289" fmla="*/ 6871898 w 8291989"/>
              <a:gd name="connsiteY289" fmla="*/ 2420216 h 3747684"/>
              <a:gd name="connsiteX290" fmla="*/ 6876228 w 8291989"/>
              <a:gd name="connsiteY290" fmla="*/ 2433204 h 3747684"/>
              <a:gd name="connsiteX291" fmla="*/ 6910864 w 8291989"/>
              <a:gd name="connsiteY291" fmla="*/ 2459182 h 3747684"/>
              <a:gd name="connsiteX292" fmla="*/ 6941171 w 8291989"/>
              <a:gd name="connsiteY292" fmla="*/ 2476500 h 3747684"/>
              <a:gd name="connsiteX293" fmla="*/ 6954160 w 8291989"/>
              <a:gd name="connsiteY293" fmla="*/ 2472170 h 3747684"/>
              <a:gd name="connsiteX294" fmla="*/ 6984467 w 8291989"/>
              <a:gd name="connsiteY294" fmla="*/ 2437534 h 3747684"/>
              <a:gd name="connsiteX295" fmla="*/ 7023433 w 8291989"/>
              <a:gd name="connsiteY295" fmla="*/ 2398568 h 3747684"/>
              <a:gd name="connsiteX296" fmla="*/ 7053739 w 8291989"/>
              <a:gd name="connsiteY296" fmla="*/ 2355273 h 3747684"/>
              <a:gd name="connsiteX297" fmla="*/ 7062398 w 8291989"/>
              <a:gd name="connsiteY297" fmla="*/ 2337954 h 3747684"/>
              <a:gd name="connsiteX298" fmla="*/ 7071058 w 8291989"/>
              <a:gd name="connsiteY298" fmla="*/ 2324966 h 3747684"/>
              <a:gd name="connsiteX299" fmla="*/ 7088376 w 8291989"/>
              <a:gd name="connsiteY299" fmla="*/ 2294659 h 3747684"/>
              <a:gd name="connsiteX300" fmla="*/ 7105694 w 8291989"/>
              <a:gd name="connsiteY300" fmla="*/ 2273011 h 3747684"/>
              <a:gd name="connsiteX301" fmla="*/ 7114353 w 8291989"/>
              <a:gd name="connsiteY301" fmla="*/ 2294659 h 3747684"/>
              <a:gd name="connsiteX302" fmla="*/ 7919648 w 8291989"/>
              <a:gd name="connsiteY302" fmla="*/ 978477 h 3747684"/>
              <a:gd name="connsiteX303" fmla="*/ 8136126 w 8291989"/>
              <a:gd name="connsiteY303" fmla="*/ 597477 h 3747684"/>
              <a:gd name="connsiteX304" fmla="*/ 8291989 w 8291989"/>
              <a:gd name="connsiteY304" fmla="*/ 177512 h 3747684"/>
              <a:gd name="connsiteX305" fmla="*/ 8188079 w 8291989"/>
              <a:gd name="connsiteY305" fmla="*/ 112568 h 3747684"/>
              <a:gd name="connsiteX306" fmla="*/ 7837387 w 8291989"/>
              <a:gd name="connsiteY306" fmla="*/ 142875 h 3747684"/>
              <a:gd name="connsiteX307" fmla="*/ 7512671 w 8291989"/>
              <a:gd name="connsiteY307" fmla="*/ 697057 h 3747684"/>
              <a:gd name="connsiteX308" fmla="*/ 7296194 w 8291989"/>
              <a:gd name="connsiteY308" fmla="*/ 736022 h 3747684"/>
              <a:gd name="connsiteX309" fmla="*/ 7265887 w 8291989"/>
              <a:gd name="connsiteY309" fmla="*/ 818284 h 3747684"/>
              <a:gd name="connsiteX310" fmla="*/ 7304853 w 8291989"/>
              <a:gd name="connsiteY310" fmla="*/ 878898 h 3747684"/>
              <a:gd name="connsiteX311" fmla="*/ 7136001 w 8291989"/>
              <a:gd name="connsiteY311" fmla="*/ 1142999 h 3747684"/>
              <a:gd name="connsiteX312" fmla="*/ 6672740 w 8291989"/>
              <a:gd name="connsiteY31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48194 w 8291989"/>
              <a:gd name="connsiteY183" fmla="*/ 2684318 h 3747684"/>
              <a:gd name="connsiteX184" fmla="*/ 4252523 w 8291989"/>
              <a:gd name="connsiteY184" fmla="*/ 2701636 h 3747684"/>
              <a:gd name="connsiteX185" fmla="*/ 4265512 w 8291989"/>
              <a:gd name="connsiteY185" fmla="*/ 2727614 h 3747684"/>
              <a:gd name="connsiteX186" fmla="*/ 4274171 w 8291989"/>
              <a:gd name="connsiteY186" fmla="*/ 2766579 h 3747684"/>
              <a:gd name="connsiteX187" fmla="*/ 4304478 w 8291989"/>
              <a:gd name="connsiteY187" fmla="*/ 2822864 h 3747684"/>
              <a:gd name="connsiteX188" fmla="*/ 4343444 w 8291989"/>
              <a:gd name="connsiteY188" fmla="*/ 2883477 h 3747684"/>
              <a:gd name="connsiteX189" fmla="*/ 4352103 w 8291989"/>
              <a:gd name="connsiteY189" fmla="*/ 2905125 h 3747684"/>
              <a:gd name="connsiteX190" fmla="*/ 4360762 w 8291989"/>
              <a:gd name="connsiteY190" fmla="*/ 2922443 h 3747684"/>
              <a:gd name="connsiteX191" fmla="*/ 4365092 w 8291989"/>
              <a:gd name="connsiteY191" fmla="*/ 2939761 h 3747684"/>
              <a:gd name="connsiteX192" fmla="*/ 4373751 w 8291989"/>
              <a:gd name="connsiteY192" fmla="*/ 2952750 h 3747684"/>
              <a:gd name="connsiteX193" fmla="*/ 4399728 w 8291989"/>
              <a:gd name="connsiteY193" fmla="*/ 2996045 h 3747684"/>
              <a:gd name="connsiteX194" fmla="*/ 4425705 w 8291989"/>
              <a:gd name="connsiteY194" fmla="*/ 3039341 h 3747684"/>
              <a:gd name="connsiteX195" fmla="*/ 4443023 w 8291989"/>
              <a:gd name="connsiteY195" fmla="*/ 3060989 h 3747684"/>
              <a:gd name="connsiteX196" fmla="*/ 4481989 w 8291989"/>
              <a:gd name="connsiteY196" fmla="*/ 3086966 h 3747684"/>
              <a:gd name="connsiteX197" fmla="*/ 4494978 w 8291989"/>
              <a:gd name="connsiteY197" fmla="*/ 3091295 h 3747684"/>
              <a:gd name="connsiteX198" fmla="*/ 4512296 w 8291989"/>
              <a:gd name="connsiteY198" fmla="*/ 3099954 h 3747684"/>
              <a:gd name="connsiteX199" fmla="*/ 4581569 w 8291989"/>
              <a:gd name="connsiteY199" fmla="*/ 3091295 h 3747684"/>
              <a:gd name="connsiteX200" fmla="*/ 4603217 w 8291989"/>
              <a:gd name="connsiteY200" fmla="*/ 3082636 h 3747684"/>
              <a:gd name="connsiteX201" fmla="*/ 4616205 w 8291989"/>
              <a:gd name="connsiteY201" fmla="*/ 3078307 h 3747684"/>
              <a:gd name="connsiteX202" fmla="*/ 4637853 w 8291989"/>
              <a:gd name="connsiteY202" fmla="*/ 3065318 h 3747684"/>
              <a:gd name="connsiteX203" fmla="*/ 4707126 w 8291989"/>
              <a:gd name="connsiteY203" fmla="*/ 3017693 h 3747684"/>
              <a:gd name="connsiteX204" fmla="*/ 4746092 w 8291989"/>
              <a:gd name="connsiteY204" fmla="*/ 2987386 h 3747684"/>
              <a:gd name="connsiteX205" fmla="*/ 4811035 w 8291989"/>
              <a:gd name="connsiteY205" fmla="*/ 2948420 h 3747684"/>
              <a:gd name="connsiteX206" fmla="*/ 4832683 w 8291989"/>
              <a:gd name="connsiteY206" fmla="*/ 2931102 h 3747684"/>
              <a:gd name="connsiteX207" fmla="*/ 4862989 w 8291989"/>
              <a:gd name="connsiteY207" fmla="*/ 2900795 h 3747684"/>
              <a:gd name="connsiteX208" fmla="*/ 4893296 w 8291989"/>
              <a:gd name="connsiteY208" fmla="*/ 2870489 h 3747684"/>
              <a:gd name="connsiteX209" fmla="*/ 4906285 w 8291989"/>
              <a:gd name="connsiteY209" fmla="*/ 2835852 h 3747684"/>
              <a:gd name="connsiteX210" fmla="*/ 4932262 w 8291989"/>
              <a:gd name="connsiteY210" fmla="*/ 2801216 h 3747684"/>
              <a:gd name="connsiteX211" fmla="*/ 4041303 w 8291989"/>
              <a:gd name="connsiteY211" fmla="*/ 2152712 h 3747684"/>
              <a:gd name="connsiteX212" fmla="*/ 4181706 w 8291989"/>
              <a:gd name="connsiteY212" fmla="*/ 1973654 h 3747684"/>
              <a:gd name="connsiteX213" fmla="*/ 4317157 w 8291989"/>
              <a:gd name="connsiteY213" fmla="*/ 1806348 h 3747684"/>
              <a:gd name="connsiteX214" fmla="*/ 4502710 w 8291989"/>
              <a:gd name="connsiteY214" fmla="*/ 1787175 h 3747684"/>
              <a:gd name="connsiteX215" fmla="*/ 4609402 w 8291989"/>
              <a:gd name="connsiteY215" fmla="*/ 1725324 h 3747684"/>
              <a:gd name="connsiteX216" fmla="*/ 4901955 w 8291989"/>
              <a:gd name="connsiteY216" fmla="*/ 1830779 h 3747684"/>
              <a:gd name="connsiteX217" fmla="*/ 5018544 w 8291989"/>
              <a:gd name="connsiteY217" fmla="*/ 1928194 h 3747684"/>
              <a:gd name="connsiteX218" fmla="*/ 5067096 w 8291989"/>
              <a:gd name="connsiteY218" fmla="*/ 2045091 h 3747684"/>
              <a:gd name="connsiteX219" fmla="*/ 5087198 w 8291989"/>
              <a:gd name="connsiteY219" fmla="*/ 2164153 h 3747684"/>
              <a:gd name="connsiteX220" fmla="*/ 5122762 w 8291989"/>
              <a:gd name="connsiteY220" fmla="*/ 2216727 h 3747684"/>
              <a:gd name="connsiteX221" fmla="*/ 5135751 w 8291989"/>
              <a:gd name="connsiteY221" fmla="*/ 2199409 h 3747684"/>
              <a:gd name="connsiteX222" fmla="*/ 5174717 w 8291989"/>
              <a:gd name="connsiteY222" fmla="*/ 2138795 h 3747684"/>
              <a:gd name="connsiteX223" fmla="*/ 5235330 w 8291989"/>
              <a:gd name="connsiteY223" fmla="*/ 2091170 h 3747684"/>
              <a:gd name="connsiteX224" fmla="*/ 5321921 w 8291989"/>
              <a:gd name="connsiteY224" fmla="*/ 2030557 h 3747684"/>
              <a:gd name="connsiteX225" fmla="*/ 5347898 w 8291989"/>
              <a:gd name="connsiteY225" fmla="*/ 2021898 h 3747684"/>
              <a:gd name="connsiteX226" fmla="*/ 5369546 w 8291989"/>
              <a:gd name="connsiteY226" fmla="*/ 2008909 h 3747684"/>
              <a:gd name="connsiteX227" fmla="*/ 5391194 w 8291989"/>
              <a:gd name="connsiteY227" fmla="*/ 2004579 h 3747684"/>
              <a:gd name="connsiteX228" fmla="*/ 5486444 w 8291989"/>
              <a:gd name="connsiteY228" fmla="*/ 1995920 h 3747684"/>
              <a:gd name="connsiteX229" fmla="*/ 5633648 w 8291989"/>
              <a:gd name="connsiteY229" fmla="*/ 2008909 h 3747684"/>
              <a:gd name="connsiteX230" fmla="*/ 5672614 w 8291989"/>
              <a:gd name="connsiteY230" fmla="*/ 2021898 h 3747684"/>
              <a:gd name="connsiteX231" fmla="*/ 5685603 w 8291989"/>
              <a:gd name="connsiteY231" fmla="*/ 2030557 h 3747684"/>
              <a:gd name="connsiteX232" fmla="*/ 5702921 w 8291989"/>
              <a:gd name="connsiteY232" fmla="*/ 2034886 h 3747684"/>
              <a:gd name="connsiteX233" fmla="*/ 5759205 w 8291989"/>
              <a:gd name="connsiteY233" fmla="*/ 2069523 h 3747684"/>
              <a:gd name="connsiteX234" fmla="*/ 5789512 w 8291989"/>
              <a:gd name="connsiteY234" fmla="*/ 2099829 h 3747684"/>
              <a:gd name="connsiteX235" fmla="*/ 5798171 w 8291989"/>
              <a:gd name="connsiteY235" fmla="*/ 2108489 h 3747684"/>
              <a:gd name="connsiteX236" fmla="*/ 5815489 w 8291989"/>
              <a:gd name="connsiteY236" fmla="*/ 2117148 h 3747684"/>
              <a:gd name="connsiteX237" fmla="*/ 5828478 w 8291989"/>
              <a:gd name="connsiteY237" fmla="*/ 2121477 h 3747684"/>
              <a:gd name="connsiteX238" fmla="*/ 5867444 w 8291989"/>
              <a:gd name="connsiteY238" fmla="*/ 2138795 h 3747684"/>
              <a:gd name="connsiteX239" fmla="*/ 5884762 w 8291989"/>
              <a:gd name="connsiteY239" fmla="*/ 2147454 h 3747684"/>
              <a:gd name="connsiteX240" fmla="*/ 5941046 w 8291989"/>
              <a:gd name="connsiteY240" fmla="*/ 2151784 h 3747684"/>
              <a:gd name="connsiteX241" fmla="*/ 5967023 w 8291989"/>
              <a:gd name="connsiteY241" fmla="*/ 2156114 h 3747684"/>
              <a:gd name="connsiteX242" fmla="*/ 6001660 w 8291989"/>
              <a:gd name="connsiteY242" fmla="*/ 2164773 h 3747684"/>
              <a:gd name="connsiteX243" fmla="*/ 6066603 w 8291989"/>
              <a:gd name="connsiteY243" fmla="*/ 2169102 h 3747684"/>
              <a:gd name="connsiteX244" fmla="*/ 6153194 w 8291989"/>
              <a:gd name="connsiteY244" fmla="*/ 2177761 h 3747684"/>
              <a:gd name="connsiteX245" fmla="*/ 6187830 w 8291989"/>
              <a:gd name="connsiteY245" fmla="*/ 2182091 h 3747684"/>
              <a:gd name="connsiteX246" fmla="*/ 6257103 w 8291989"/>
              <a:gd name="connsiteY246" fmla="*/ 2173432 h 3747684"/>
              <a:gd name="connsiteX247" fmla="*/ 6291739 w 8291989"/>
              <a:gd name="connsiteY247" fmla="*/ 2177761 h 3747684"/>
              <a:gd name="connsiteX248" fmla="*/ 6412967 w 8291989"/>
              <a:gd name="connsiteY248" fmla="*/ 2173432 h 3747684"/>
              <a:gd name="connsiteX249" fmla="*/ 6425955 w 8291989"/>
              <a:gd name="connsiteY249" fmla="*/ 2169102 h 3747684"/>
              <a:gd name="connsiteX250" fmla="*/ 6434614 w 8291989"/>
              <a:gd name="connsiteY250" fmla="*/ 2156114 h 3747684"/>
              <a:gd name="connsiteX251" fmla="*/ 6443273 w 8291989"/>
              <a:gd name="connsiteY251" fmla="*/ 2138795 h 3747684"/>
              <a:gd name="connsiteX252" fmla="*/ 6451933 w 8291989"/>
              <a:gd name="connsiteY252" fmla="*/ 2099829 h 3747684"/>
              <a:gd name="connsiteX253" fmla="*/ 6456262 w 8291989"/>
              <a:gd name="connsiteY253" fmla="*/ 2060864 h 3747684"/>
              <a:gd name="connsiteX254" fmla="*/ 6460592 w 8291989"/>
              <a:gd name="connsiteY254" fmla="*/ 2026227 h 3747684"/>
              <a:gd name="connsiteX255" fmla="*/ 6469251 w 8291989"/>
              <a:gd name="connsiteY255" fmla="*/ 1892011 h 3747684"/>
              <a:gd name="connsiteX256" fmla="*/ 6503887 w 8291989"/>
              <a:gd name="connsiteY256" fmla="*/ 1909329 h 3747684"/>
              <a:gd name="connsiteX257" fmla="*/ 6512546 w 8291989"/>
              <a:gd name="connsiteY257" fmla="*/ 1917989 h 3747684"/>
              <a:gd name="connsiteX258" fmla="*/ 6525535 w 8291989"/>
              <a:gd name="connsiteY258" fmla="*/ 1913659 h 3747684"/>
              <a:gd name="connsiteX259" fmla="*/ 6573160 w 8291989"/>
              <a:gd name="connsiteY259" fmla="*/ 1922318 h 3747684"/>
              <a:gd name="connsiteX260" fmla="*/ 6607796 w 8291989"/>
              <a:gd name="connsiteY260" fmla="*/ 1948295 h 3747684"/>
              <a:gd name="connsiteX261" fmla="*/ 6620785 w 8291989"/>
              <a:gd name="connsiteY261" fmla="*/ 1943966 h 3747684"/>
              <a:gd name="connsiteX262" fmla="*/ 6633773 w 8291989"/>
              <a:gd name="connsiteY262" fmla="*/ 1930977 h 3747684"/>
              <a:gd name="connsiteX263" fmla="*/ 6651092 w 8291989"/>
              <a:gd name="connsiteY263" fmla="*/ 1956954 h 3747684"/>
              <a:gd name="connsiteX264" fmla="*/ 6646762 w 8291989"/>
              <a:gd name="connsiteY264" fmla="*/ 1969943 h 3747684"/>
              <a:gd name="connsiteX265" fmla="*/ 6633773 w 8291989"/>
              <a:gd name="connsiteY265" fmla="*/ 1995920 h 3747684"/>
              <a:gd name="connsiteX266" fmla="*/ 6638103 w 8291989"/>
              <a:gd name="connsiteY266" fmla="*/ 2026227 h 3747684"/>
              <a:gd name="connsiteX267" fmla="*/ 6642433 w 8291989"/>
              <a:gd name="connsiteY267" fmla="*/ 2039216 h 3747684"/>
              <a:gd name="connsiteX268" fmla="*/ 6659751 w 8291989"/>
              <a:gd name="connsiteY268" fmla="*/ 2047875 h 3747684"/>
              <a:gd name="connsiteX269" fmla="*/ 6672739 w 8291989"/>
              <a:gd name="connsiteY269" fmla="*/ 2056534 h 3747684"/>
              <a:gd name="connsiteX270" fmla="*/ 6685728 w 8291989"/>
              <a:gd name="connsiteY270" fmla="*/ 2069523 h 3747684"/>
              <a:gd name="connsiteX271" fmla="*/ 6724694 w 8291989"/>
              <a:gd name="connsiteY271" fmla="*/ 2091170 h 3747684"/>
              <a:gd name="connsiteX272" fmla="*/ 6763660 w 8291989"/>
              <a:gd name="connsiteY272" fmla="*/ 2112818 h 3747684"/>
              <a:gd name="connsiteX273" fmla="*/ 6776648 w 8291989"/>
              <a:gd name="connsiteY273" fmla="*/ 2117148 h 3747684"/>
              <a:gd name="connsiteX274" fmla="*/ 6811285 w 8291989"/>
              <a:gd name="connsiteY274" fmla="*/ 2143125 h 3747684"/>
              <a:gd name="connsiteX275" fmla="*/ 6845921 w 8291989"/>
              <a:gd name="connsiteY275" fmla="*/ 2164773 h 3747684"/>
              <a:gd name="connsiteX276" fmla="*/ 6884887 w 8291989"/>
              <a:gd name="connsiteY276" fmla="*/ 2199409 h 3747684"/>
              <a:gd name="connsiteX277" fmla="*/ 6897876 w 8291989"/>
              <a:gd name="connsiteY277" fmla="*/ 2203739 h 3747684"/>
              <a:gd name="connsiteX278" fmla="*/ 6941171 w 8291989"/>
              <a:gd name="connsiteY278" fmla="*/ 2234045 h 3747684"/>
              <a:gd name="connsiteX279" fmla="*/ 6958489 w 8291989"/>
              <a:gd name="connsiteY279" fmla="*/ 2242704 h 3747684"/>
              <a:gd name="connsiteX280" fmla="*/ 6971478 w 8291989"/>
              <a:gd name="connsiteY280" fmla="*/ 2247034 h 3747684"/>
              <a:gd name="connsiteX281" fmla="*/ 6997455 w 8291989"/>
              <a:gd name="connsiteY281" fmla="*/ 2264352 h 3747684"/>
              <a:gd name="connsiteX282" fmla="*/ 6975808 w 8291989"/>
              <a:gd name="connsiteY282" fmla="*/ 2281670 h 3747684"/>
              <a:gd name="connsiteX283" fmla="*/ 6958489 w 8291989"/>
              <a:gd name="connsiteY283" fmla="*/ 2298989 h 3747684"/>
              <a:gd name="connsiteX284" fmla="*/ 6945501 w 8291989"/>
              <a:gd name="connsiteY284" fmla="*/ 2311977 h 3747684"/>
              <a:gd name="connsiteX285" fmla="*/ 6932512 w 8291989"/>
              <a:gd name="connsiteY285" fmla="*/ 2324966 h 3747684"/>
              <a:gd name="connsiteX286" fmla="*/ 6906535 w 8291989"/>
              <a:gd name="connsiteY286" fmla="*/ 2359602 h 3747684"/>
              <a:gd name="connsiteX287" fmla="*/ 6889217 w 8291989"/>
              <a:gd name="connsiteY287" fmla="*/ 2376920 h 3747684"/>
              <a:gd name="connsiteX288" fmla="*/ 6880558 w 8291989"/>
              <a:gd name="connsiteY288" fmla="*/ 2389909 h 3747684"/>
              <a:gd name="connsiteX289" fmla="*/ 6871898 w 8291989"/>
              <a:gd name="connsiteY289" fmla="*/ 2420216 h 3747684"/>
              <a:gd name="connsiteX290" fmla="*/ 6876228 w 8291989"/>
              <a:gd name="connsiteY290" fmla="*/ 2433204 h 3747684"/>
              <a:gd name="connsiteX291" fmla="*/ 6910864 w 8291989"/>
              <a:gd name="connsiteY291" fmla="*/ 2459182 h 3747684"/>
              <a:gd name="connsiteX292" fmla="*/ 6941171 w 8291989"/>
              <a:gd name="connsiteY292" fmla="*/ 2476500 h 3747684"/>
              <a:gd name="connsiteX293" fmla="*/ 6954160 w 8291989"/>
              <a:gd name="connsiteY293" fmla="*/ 2472170 h 3747684"/>
              <a:gd name="connsiteX294" fmla="*/ 6984467 w 8291989"/>
              <a:gd name="connsiteY294" fmla="*/ 2437534 h 3747684"/>
              <a:gd name="connsiteX295" fmla="*/ 7023433 w 8291989"/>
              <a:gd name="connsiteY295" fmla="*/ 2398568 h 3747684"/>
              <a:gd name="connsiteX296" fmla="*/ 7053739 w 8291989"/>
              <a:gd name="connsiteY296" fmla="*/ 2355273 h 3747684"/>
              <a:gd name="connsiteX297" fmla="*/ 7062398 w 8291989"/>
              <a:gd name="connsiteY297" fmla="*/ 2337954 h 3747684"/>
              <a:gd name="connsiteX298" fmla="*/ 7071058 w 8291989"/>
              <a:gd name="connsiteY298" fmla="*/ 2324966 h 3747684"/>
              <a:gd name="connsiteX299" fmla="*/ 7088376 w 8291989"/>
              <a:gd name="connsiteY299" fmla="*/ 2294659 h 3747684"/>
              <a:gd name="connsiteX300" fmla="*/ 7105694 w 8291989"/>
              <a:gd name="connsiteY300" fmla="*/ 2273011 h 3747684"/>
              <a:gd name="connsiteX301" fmla="*/ 7114353 w 8291989"/>
              <a:gd name="connsiteY301" fmla="*/ 2294659 h 3747684"/>
              <a:gd name="connsiteX302" fmla="*/ 7919648 w 8291989"/>
              <a:gd name="connsiteY302" fmla="*/ 978477 h 3747684"/>
              <a:gd name="connsiteX303" fmla="*/ 8136126 w 8291989"/>
              <a:gd name="connsiteY303" fmla="*/ 597477 h 3747684"/>
              <a:gd name="connsiteX304" fmla="*/ 8291989 w 8291989"/>
              <a:gd name="connsiteY304" fmla="*/ 177512 h 3747684"/>
              <a:gd name="connsiteX305" fmla="*/ 8188079 w 8291989"/>
              <a:gd name="connsiteY305" fmla="*/ 112568 h 3747684"/>
              <a:gd name="connsiteX306" fmla="*/ 7837387 w 8291989"/>
              <a:gd name="connsiteY306" fmla="*/ 142875 h 3747684"/>
              <a:gd name="connsiteX307" fmla="*/ 7512671 w 8291989"/>
              <a:gd name="connsiteY307" fmla="*/ 697057 h 3747684"/>
              <a:gd name="connsiteX308" fmla="*/ 7296194 w 8291989"/>
              <a:gd name="connsiteY308" fmla="*/ 736022 h 3747684"/>
              <a:gd name="connsiteX309" fmla="*/ 7265887 w 8291989"/>
              <a:gd name="connsiteY309" fmla="*/ 818284 h 3747684"/>
              <a:gd name="connsiteX310" fmla="*/ 7304853 w 8291989"/>
              <a:gd name="connsiteY310" fmla="*/ 878898 h 3747684"/>
              <a:gd name="connsiteX311" fmla="*/ 7136001 w 8291989"/>
              <a:gd name="connsiteY311" fmla="*/ 1142999 h 3747684"/>
              <a:gd name="connsiteX312" fmla="*/ 6672740 w 8291989"/>
              <a:gd name="connsiteY31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48194 w 8291989"/>
              <a:gd name="connsiteY183" fmla="*/ 2684318 h 3747684"/>
              <a:gd name="connsiteX184" fmla="*/ 4265512 w 8291989"/>
              <a:gd name="connsiteY184" fmla="*/ 2727614 h 3747684"/>
              <a:gd name="connsiteX185" fmla="*/ 4274171 w 8291989"/>
              <a:gd name="connsiteY185" fmla="*/ 2766579 h 3747684"/>
              <a:gd name="connsiteX186" fmla="*/ 4304478 w 8291989"/>
              <a:gd name="connsiteY186" fmla="*/ 2822864 h 3747684"/>
              <a:gd name="connsiteX187" fmla="*/ 4343444 w 8291989"/>
              <a:gd name="connsiteY187" fmla="*/ 2883477 h 3747684"/>
              <a:gd name="connsiteX188" fmla="*/ 4352103 w 8291989"/>
              <a:gd name="connsiteY188" fmla="*/ 2905125 h 3747684"/>
              <a:gd name="connsiteX189" fmla="*/ 4360762 w 8291989"/>
              <a:gd name="connsiteY189" fmla="*/ 2922443 h 3747684"/>
              <a:gd name="connsiteX190" fmla="*/ 4365092 w 8291989"/>
              <a:gd name="connsiteY190" fmla="*/ 2939761 h 3747684"/>
              <a:gd name="connsiteX191" fmla="*/ 4373751 w 8291989"/>
              <a:gd name="connsiteY191" fmla="*/ 2952750 h 3747684"/>
              <a:gd name="connsiteX192" fmla="*/ 4399728 w 8291989"/>
              <a:gd name="connsiteY192" fmla="*/ 2996045 h 3747684"/>
              <a:gd name="connsiteX193" fmla="*/ 4425705 w 8291989"/>
              <a:gd name="connsiteY193" fmla="*/ 3039341 h 3747684"/>
              <a:gd name="connsiteX194" fmla="*/ 4443023 w 8291989"/>
              <a:gd name="connsiteY194" fmla="*/ 3060989 h 3747684"/>
              <a:gd name="connsiteX195" fmla="*/ 4481989 w 8291989"/>
              <a:gd name="connsiteY195" fmla="*/ 3086966 h 3747684"/>
              <a:gd name="connsiteX196" fmla="*/ 4494978 w 8291989"/>
              <a:gd name="connsiteY196" fmla="*/ 3091295 h 3747684"/>
              <a:gd name="connsiteX197" fmla="*/ 4512296 w 8291989"/>
              <a:gd name="connsiteY197" fmla="*/ 3099954 h 3747684"/>
              <a:gd name="connsiteX198" fmla="*/ 4581569 w 8291989"/>
              <a:gd name="connsiteY198" fmla="*/ 3091295 h 3747684"/>
              <a:gd name="connsiteX199" fmla="*/ 4603217 w 8291989"/>
              <a:gd name="connsiteY199" fmla="*/ 3082636 h 3747684"/>
              <a:gd name="connsiteX200" fmla="*/ 4616205 w 8291989"/>
              <a:gd name="connsiteY200" fmla="*/ 3078307 h 3747684"/>
              <a:gd name="connsiteX201" fmla="*/ 4637853 w 8291989"/>
              <a:gd name="connsiteY201" fmla="*/ 3065318 h 3747684"/>
              <a:gd name="connsiteX202" fmla="*/ 4707126 w 8291989"/>
              <a:gd name="connsiteY202" fmla="*/ 3017693 h 3747684"/>
              <a:gd name="connsiteX203" fmla="*/ 4746092 w 8291989"/>
              <a:gd name="connsiteY203" fmla="*/ 2987386 h 3747684"/>
              <a:gd name="connsiteX204" fmla="*/ 4811035 w 8291989"/>
              <a:gd name="connsiteY204" fmla="*/ 2948420 h 3747684"/>
              <a:gd name="connsiteX205" fmla="*/ 4832683 w 8291989"/>
              <a:gd name="connsiteY205" fmla="*/ 2931102 h 3747684"/>
              <a:gd name="connsiteX206" fmla="*/ 4862989 w 8291989"/>
              <a:gd name="connsiteY206" fmla="*/ 2900795 h 3747684"/>
              <a:gd name="connsiteX207" fmla="*/ 4893296 w 8291989"/>
              <a:gd name="connsiteY207" fmla="*/ 2870489 h 3747684"/>
              <a:gd name="connsiteX208" fmla="*/ 4906285 w 8291989"/>
              <a:gd name="connsiteY208" fmla="*/ 2835852 h 3747684"/>
              <a:gd name="connsiteX209" fmla="*/ 4932262 w 8291989"/>
              <a:gd name="connsiteY209" fmla="*/ 2801216 h 3747684"/>
              <a:gd name="connsiteX210" fmla="*/ 4041303 w 8291989"/>
              <a:gd name="connsiteY210" fmla="*/ 2152712 h 3747684"/>
              <a:gd name="connsiteX211" fmla="*/ 4181706 w 8291989"/>
              <a:gd name="connsiteY211" fmla="*/ 1973654 h 3747684"/>
              <a:gd name="connsiteX212" fmla="*/ 4317157 w 8291989"/>
              <a:gd name="connsiteY212" fmla="*/ 1806348 h 3747684"/>
              <a:gd name="connsiteX213" fmla="*/ 4502710 w 8291989"/>
              <a:gd name="connsiteY213" fmla="*/ 1787175 h 3747684"/>
              <a:gd name="connsiteX214" fmla="*/ 4609402 w 8291989"/>
              <a:gd name="connsiteY214" fmla="*/ 1725324 h 3747684"/>
              <a:gd name="connsiteX215" fmla="*/ 4901955 w 8291989"/>
              <a:gd name="connsiteY215" fmla="*/ 1830779 h 3747684"/>
              <a:gd name="connsiteX216" fmla="*/ 5018544 w 8291989"/>
              <a:gd name="connsiteY216" fmla="*/ 1928194 h 3747684"/>
              <a:gd name="connsiteX217" fmla="*/ 5067096 w 8291989"/>
              <a:gd name="connsiteY217" fmla="*/ 2045091 h 3747684"/>
              <a:gd name="connsiteX218" fmla="*/ 5087198 w 8291989"/>
              <a:gd name="connsiteY218" fmla="*/ 2164153 h 3747684"/>
              <a:gd name="connsiteX219" fmla="*/ 5122762 w 8291989"/>
              <a:gd name="connsiteY219" fmla="*/ 2216727 h 3747684"/>
              <a:gd name="connsiteX220" fmla="*/ 5135751 w 8291989"/>
              <a:gd name="connsiteY220" fmla="*/ 2199409 h 3747684"/>
              <a:gd name="connsiteX221" fmla="*/ 5174717 w 8291989"/>
              <a:gd name="connsiteY221" fmla="*/ 2138795 h 3747684"/>
              <a:gd name="connsiteX222" fmla="*/ 5235330 w 8291989"/>
              <a:gd name="connsiteY222" fmla="*/ 2091170 h 3747684"/>
              <a:gd name="connsiteX223" fmla="*/ 5321921 w 8291989"/>
              <a:gd name="connsiteY223" fmla="*/ 2030557 h 3747684"/>
              <a:gd name="connsiteX224" fmla="*/ 5347898 w 8291989"/>
              <a:gd name="connsiteY224" fmla="*/ 2021898 h 3747684"/>
              <a:gd name="connsiteX225" fmla="*/ 5369546 w 8291989"/>
              <a:gd name="connsiteY225" fmla="*/ 2008909 h 3747684"/>
              <a:gd name="connsiteX226" fmla="*/ 5391194 w 8291989"/>
              <a:gd name="connsiteY226" fmla="*/ 2004579 h 3747684"/>
              <a:gd name="connsiteX227" fmla="*/ 5486444 w 8291989"/>
              <a:gd name="connsiteY227" fmla="*/ 1995920 h 3747684"/>
              <a:gd name="connsiteX228" fmla="*/ 5633648 w 8291989"/>
              <a:gd name="connsiteY228" fmla="*/ 2008909 h 3747684"/>
              <a:gd name="connsiteX229" fmla="*/ 5672614 w 8291989"/>
              <a:gd name="connsiteY229" fmla="*/ 2021898 h 3747684"/>
              <a:gd name="connsiteX230" fmla="*/ 5685603 w 8291989"/>
              <a:gd name="connsiteY230" fmla="*/ 2030557 h 3747684"/>
              <a:gd name="connsiteX231" fmla="*/ 5702921 w 8291989"/>
              <a:gd name="connsiteY231" fmla="*/ 2034886 h 3747684"/>
              <a:gd name="connsiteX232" fmla="*/ 5759205 w 8291989"/>
              <a:gd name="connsiteY232" fmla="*/ 2069523 h 3747684"/>
              <a:gd name="connsiteX233" fmla="*/ 5789512 w 8291989"/>
              <a:gd name="connsiteY233" fmla="*/ 2099829 h 3747684"/>
              <a:gd name="connsiteX234" fmla="*/ 5798171 w 8291989"/>
              <a:gd name="connsiteY234" fmla="*/ 2108489 h 3747684"/>
              <a:gd name="connsiteX235" fmla="*/ 5815489 w 8291989"/>
              <a:gd name="connsiteY235" fmla="*/ 2117148 h 3747684"/>
              <a:gd name="connsiteX236" fmla="*/ 5828478 w 8291989"/>
              <a:gd name="connsiteY236" fmla="*/ 2121477 h 3747684"/>
              <a:gd name="connsiteX237" fmla="*/ 5867444 w 8291989"/>
              <a:gd name="connsiteY237" fmla="*/ 2138795 h 3747684"/>
              <a:gd name="connsiteX238" fmla="*/ 5884762 w 8291989"/>
              <a:gd name="connsiteY238" fmla="*/ 2147454 h 3747684"/>
              <a:gd name="connsiteX239" fmla="*/ 5941046 w 8291989"/>
              <a:gd name="connsiteY239" fmla="*/ 2151784 h 3747684"/>
              <a:gd name="connsiteX240" fmla="*/ 5967023 w 8291989"/>
              <a:gd name="connsiteY240" fmla="*/ 2156114 h 3747684"/>
              <a:gd name="connsiteX241" fmla="*/ 6001660 w 8291989"/>
              <a:gd name="connsiteY241" fmla="*/ 2164773 h 3747684"/>
              <a:gd name="connsiteX242" fmla="*/ 6066603 w 8291989"/>
              <a:gd name="connsiteY242" fmla="*/ 2169102 h 3747684"/>
              <a:gd name="connsiteX243" fmla="*/ 6153194 w 8291989"/>
              <a:gd name="connsiteY243" fmla="*/ 2177761 h 3747684"/>
              <a:gd name="connsiteX244" fmla="*/ 6187830 w 8291989"/>
              <a:gd name="connsiteY244" fmla="*/ 2182091 h 3747684"/>
              <a:gd name="connsiteX245" fmla="*/ 6257103 w 8291989"/>
              <a:gd name="connsiteY245" fmla="*/ 2173432 h 3747684"/>
              <a:gd name="connsiteX246" fmla="*/ 6291739 w 8291989"/>
              <a:gd name="connsiteY246" fmla="*/ 2177761 h 3747684"/>
              <a:gd name="connsiteX247" fmla="*/ 6412967 w 8291989"/>
              <a:gd name="connsiteY247" fmla="*/ 2173432 h 3747684"/>
              <a:gd name="connsiteX248" fmla="*/ 6425955 w 8291989"/>
              <a:gd name="connsiteY248" fmla="*/ 2169102 h 3747684"/>
              <a:gd name="connsiteX249" fmla="*/ 6434614 w 8291989"/>
              <a:gd name="connsiteY249" fmla="*/ 2156114 h 3747684"/>
              <a:gd name="connsiteX250" fmla="*/ 6443273 w 8291989"/>
              <a:gd name="connsiteY250" fmla="*/ 2138795 h 3747684"/>
              <a:gd name="connsiteX251" fmla="*/ 6451933 w 8291989"/>
              <a:gd name="connsiteY251" fmla="*/ 2099829 h 3747684"/>
              <a:gd name="connsiteX252" fmla="*/ 6456262 w 8291989"/>
              <a:gd name="connsiteY252" fmla="*/ 2060864 h 3747684"/>
              <a:gd name="connsiteX253" fmla="*/ 6460592 w 8291989"/>
              <a:gd name="connsiteY253" fmla="*/ 2026227 h 3747684"/>
              <a:gd name="connsiteX254" fmla="*/ 6469251 w 8291989"/>
              <a:gd name="connsiteY254" fmla="*/ 1892011 h 3747684"/>
              <a:gd name="connsiteX255" fmla="*/ 6503887 w 8291989"/>
              <a:gd name="connsiteY255" fmla="*/ 1909329 h 3747684"/>
              <a:gd name="connsiteX256" fmla="*/ 6512546 w 8291989"/>
              <a:gd name="connsiteY256" fmla="*/ 1917989 h 3747684"/>
              <a:gd name="connsiteX257" fmla="*/ 6525535 w 8291989"/>
              <a:gd name="connsiteY257" fmla="*/ 1913659 h 3747684"/>
              <a:gd name="connsiteX258" fmla="*/ 6573160 w 8291989"/>
              <a:gd name="connsiteY258" fmla="*/ 1922318 h 3747684"/>
              <a:gd name="connsiteX259" fmla="*/ 6607796 w 8291989"/>
              <a:gd name="connsiteY259" fmla="*/ 1948295 h 3747684"/>
              <a:gd name="connsiteX260" fmla="*/ 6620785 w 8291989"/>
              <a:gd name="connsiteY260" fmla="*/ 1943966 h 3747684"/>
              <a:gd name="connsiteX261" fmla="*/ 6633773 w 8291989"/>
              <a:gd name="connsiteY261" fmla="*/ 1930977 h 3747684"/>
              <a:gd name="connsiteX262" fmla="*/ 6651092 w 8291989"/>
              <a:gd name="connsiteY262" fmla="*/ 1956954 h 3747684"/>
              <a:gd name="connsiteX263" fmla="*/ 6646762 w 8291989"/>
              <a:gd name="connsiteY263" fmla="*/ 1969943 h 3747684"/>
              <a:gd name="connsiteX264" fmla="*/ 6633773 w 8291989"/>
              <a:gd name="connsiteY264" fmla="*/ 1995920 h 3747684"/>
              <a:gd name="connsiteX265" fmla="*/ 6638103 w 8291989"/>
              <a:gd name="connsiteY265" fmla="*/ 2026227 h 3747684"/>
              <a:gd name="connsiteX266" fmla="*/ 6642433 w 8291989"/>
              <a:gd name="connsiteY266" fmla="*/ 2039216 h 3747684"/>
              <a:gd name="connsiteX267" fmla="*/ 6659751 w 8291989"/>
              <a:gd name="connsiteY267" fmla="*/ 2047875 h 3747684"/>
              <a:gd name="connsiteX268" fmla="*/ 6672739 w 8291989"/>
              <a:gd name="connsiteY268" fmla="*/ 2056534 h 3747684"/>
              <a:gd name="connsiteX269" fmla="*/ 6685728 w 8291989"/>
              <a:gd name="connsiteY269" fmla="*/ 2069523 h 3747684"/>
              <a:gd name="connsiteX270" fmla="*/ 6724694 w 8291989"/>
              <a:gd name="connsiteY270" fmla="*/ 2091170 h 3747684"/>
              <a:gd name="connsiteX271" fmla="*/ 6763660 w 8291989"/>
              <a:gd name="connsiteY271" fmla="*/ 2112818 h 3747684"/>
              <a:gd name="connsiteX272" fmla="*/ 6776648 w 8291989"/>
              <a:gd name="connsiteY272" fmla="*/ 2117148 h 3747684"/>
              <a:gd name="connsiteX273" fmla="*/ 6811285 w 8291989"/>
              <a:gd name="connsiteY273" fmla="*/ 2143125 h 3747684"/>
              <a:gd name="connsiteX274" fmla="*/ 6845921 w 8291989"/>
              <a:gd name="connsiteY274" fmla="*/ 2164773 h 3747684"/>
              <a:gd name="connsiteX275" fmla="*/ 6884887 w 8291989"/>
              <a:gd name="connsiteY275" fmla="*/ 2199409 h 3747684"/>
              <a:gd name="connsiteX276" fmla="*/ 6897876 w 8291989"/>
              <a:gd name="connsiteY276" fmla="*/ 2203739 h 3747684"/>
              <a:gd name="connsiteX277" fmla="*/ 6941171 w 8291989"/>
              <a:gd name="connsiteY277" fmla="*/ 2234045 h 3747684"/>
              <a:gd name="connsiteX278" fmla="*/ 6958489 w 8291989"/>
              <a:gd name="connsiteY278" fmla="*/ 2242704 h 3747684"/>
              <a:gd name="connsiteX279" fmla="*/ 6971478 w 8291989"/>
              <a:gd name="connsiteY279" fmla="*/ 2247034 h 3747684"/>
              <a:gd name="connsiteX280" fmla="*/ 6997455 w 8291989"/>
              <a:gd name="connsiteY280" fmla="*/ 2264352 h 3747684"/>
              <a:gd name="connsiteX281" fmla="*/ 6975808 w 8291989"/>
              <a:gd name="connsiteY281" fmla="*/ 2281670 h 3747684"/>
              <a:gd name="connsiteX282" fmla="*/ 6958489 w 8291989"/>
              <a:gd name="connsiteY282" fmla="*/ 2298989 h 3747684"/>
              <a:gd name="connsiteX283" fmla="*/ 6945501 w 8291989"/>
              <a:gd name="connsiteY283" fmla="*/ 2311977 h 3747684"/>
              <a:gd name="connsiteX284" fmla="*/ 6932512 w 8291989"/>
              <a:gd name="connsiteY284" fmla="*/ 2324966 h 3747684"/>
              <a:gd name="connsiteX285" fmla="*/ 6906535 w 8291989"/>
              <a:gd name="connsiteY285" fmla="*/ 2359602 h 3747684"/>
              <a:gd name="connsiteX286" fmla="*/ 6889217 w 8291989"/>
              <a:gd name="connsiteY286" fmla="*/ 2376920 h 3747684"/>
              <a:gd name="connsiteX287" fmla="*/ 6880558 w 8291989"/>
              <a:gd name="connsiteY287" fmla="*/ 2389909 h 3747684"/>
              <a:gd name="connsiteX288" fmla="*/ 6871898 w 8291989"/>
              <a:gd name="connsiteY288" fmla="*/ 2420216 h 3747684"/>
              <a:gd name="connsiteX289" fmla="*/ 6876228 w 8291989"/>
              <a:gd name="connsiteY289" fmla="*/ 2433204 h 3747684"/>
              <a:gd name="connsiteX290" fmla="*/ 6910864 w 8291989"/>
              <a:gd name="connsiteY290" fmla="*/ 2459182 h 3747684"/>
              <a:gd name="connsiteX291" fmla="*/ 6941171 w 8291989"/>
              <a:gd name="connsiteY291" fmla="*/ 2476500 h 3747684"/>
              <a:gd name="connsiteX292" fmla="*/ 6954160 w 8291989"/>
              <a:gd name="connsiteY292" fmla="*/ 2472170 h 3747684"/>
              <a:gd name="connsiteX293" fmla="*/ 6984467 w 8291989"/>
              <a:gd name="connsiteY293" fmla="*/ 2437534 h 3747684"/>
              <a:gd name="connsiteX294" fmla="*/ 7023433 w 8291989"/>
              <a:gd name="connsiteY294" fmla="*/ 2398568 h 3747684"/>
              <a:gd name="connsiteX295" fmla="*/ 7053739 w 8291989"/>
              <a:gd name="connsiteY295" fmla="*/ 2355273 h 3747684"/>
              <a:gd name="connsiteX296" fmla="*/ 7062398 w 8291989"/>
              <a:gd name="connsiteY296" fmla="*/ 2337954 h 3747684"/>
              <a:gd name="connsiteX297" fmla="*/ 7071058 w 8291989"/>
              <a:gd name="connsiteY297" fmla="*/ 2324966 h 3747684"/>
              <a:gd name="connsiteX298" fmla="*/ 7088376 w 8291989"/>
              <a:gd name="connsiteY298" fmla="*/ 2294659 h 3747684"/>
              <a:gd name="connsiteX299" fmla="*/ 7105694 w 8291989"/>
              <a:gd name="connsiteY299" fmla="*/ 2273011 h 3747684"/>
              <a:gd name="connsiteX300" fmla="*/ 7114353 w 8291989"/>
              <a:gd name="connsiteY300" fmla="*/ 2294659 h 3747684"/>
              <a:gd name="connsiteX301" fmla="*/ 7919648 w 8291989"/>
              <a:gd name="connsiteY301" fmla="*/ 978477 h 3747684"/>
              <a:gd name="connsiteX302" fmla="*/ 8136126 w 8291989"/>
              <a:gd name="connsiteY302" fmla="*/ 597477 h 3747684"/>
              <a:gd name="connsiteX303" fmla="*/ 8291989 w 8291989"/>
              <a:gd name="connsiteY303" fmla="*/ 177512 h 3747684"/>
              <a:gd name="connsiteX304" fmla="*/ 8188079 w 8291989"/>
              <a:gd name="connsiteY304" fmla="*/ 112568 h 3747684"/>
              <a:gd name="connsiteX305" fmla="*/ 7837387 w 8291989"/>
              <a:gd name="connsiteY305" fmla="*/ 142875 h 3747684"/>
              <a:gd name="connsiteX306" fmla="*/ 7512671 w 8291989"/>
              <a:gd name="connsiteY306" fmla="*/ 697057 h 3747684"/>
              <a:gd name="connsiteX307" fmla="*/ 7296194 w 8291989"/>
              <a:gd name="connsiteY307" fmla="*/ 736022 h 3747684"/>
              <a:gd name="connsiteX308" fmla="*/ 7265887 w 8291989"/>
              <a:gd name="connsiteY308" fmla="*/ 818284 h 3747684"/>
              <a:gd name="connsiteX309" fmla="*/ 7304853 w 8291989"/>
              <a:gd name="connsiteY309" fmla="*/ 878898 h 3747684"/>
              <a:gd name="connsiteX310" fmla="*/ 7136001 w 8291989"/>
              <a:gd name="connsiteY310" fmla="*/ 1142999 h 3747684"/>
              <a:gd name="connsiteX311" fmla="*/ 6672740 w 8291989"/>
              <a:gd name="connsiteY31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862989 w 8291989"/>
              <a:gd name="connsiteY205" fmla="*/ 2900795 h 3747684"/>
              <a:gd name="connsiteX206" fmla="*/ 4893296 w 8291989"/>
              <a:gd name="connsiteY206" fmla="*/ 2870489 h 3747684"/>
              <a:gd name="connsiteX207" fmla="*/ 4906285 w 8291989"/>
              <a:gd name="connsiteY207" fmla="*/ 2835852 h 3747684"/>
              <a:gd name="connsiteX208" fmla="*/ 4932262 w 8291989"/>
              <a:gd name="connsiteY208" fmla="*/ 2801216 h 3747684"/>
              <a:gd name="connsiteX209" fmla="*/ 4041303 w 8291989"/>
              <a:gd name="connsiteY209" fmla="*/ 2152712 h 3747684"/>
              <a:gd name="connsiteX210" fmla="*/ 4181706 w 8291989"/>
              <a:gd name="connsiteY210" fmla="*/ 1973654 h 3747684"/>
              <a:gd name="connsiteX211" fmla="*/ 4317157 w 8291989"/>
              <a:gd name="connsiteY211" fmla="*/ 1806348 h 3747684"/>
              <a:gd name="connsiteX212" fmla="*/ 4502710 w 8291989"/>
              <a:gd name="connsiteY212" fmla="*/ 1787175 h 3747684"/>
              <a:gd name="connsiteX213" fmla="*/ 4609402 w 8291989"/>
              <a:gd name="connsiteY213" fmla="*/ 1725324 h 3747684"/>
              <a:gd name="connsiteX214" fmla="*/ 4901955 w 8291989"/>
              <a:gd name="connsiteY214" fmla="*/ 1830779 h 3747684"/>
              <a:gd name="connsiteX215" fmla="*/ 5018544 w 8291989"/>
              <a:gd name="connsiteY215" fmla="*/ 1928194 h 3747684"/>
              <a:gd name="connsiteX216" fmla="*/ 5067096 w 8291989"/>
              <a:gd name="connsiteY216" fmla="*/ 2045091 h 3747684"/>
              <a:gd name="connsiteX217" fmla="*/ 5087198 w 8291989"/>
              <a:gd name="connsiteY217" fmla="*/ 2164153 h 3747684"/>
              <a:gd name="connsiteX218" fmla="*/ 5122762 w 8291989"/>
              <a:gd name="connsiteY218" fmla="*/ 2216727 h 3747684"/>
              <a:gd name="connsiteX219" fmla="*/ 5135751 w 8291989"/>
              <a:gd name="connsiteY219" fmla="*/ 2199409 h 3747684"/>
              <a:gd name="connsiteX220" fmla="*/ 5174717 w 8291989"/>
              <a:gd name="connsiteY220" fmla="*/ 2138795 h 3747684"/>
              <a:gd name="connsiteX221" fmla="*/ 5235330 w 8291989"/>
              <a:gd name="connsiteY221" fmla="*/ 2091170 h 3747684"/>
              <a:gd name="connsiteX222" fmla="*/ 5321921 w 8291989"/>
              <a:gd name="connsiteY222" fmla="*/ 2030557 h 3747684"/>
              <a:gd name="connsiteX223" fmla="*/ 5347898 w 8291989"/>
              <a:gd name="connsiteY223" fmla="*/ 2021898 h 3747684"/>
              <a:gd name="connsiteX224" fmla="*/ 5369546 w 8291989"/>
              <a:gd name="connsiteY224" fmla="*/ 2008909 h 3747684"/>
              <a:gd name="connsiteX225" fmla="*/ 5391194 w 8291989"/>
              <a:gd name="connsiteY225" fmla="*/ 2004579 h 3747684"/>
              <a:gd name="connsiteX226" fmla="*/ 5486444 w 8291989"/>
              <a:gd name="connsiteY226" fmla="*/ 1995920 h 3747684"/>
              <a:gd name="connsiteX227" fmla="*/ 5633648 w 8291989"/>
              <a:gd name="connsiteY227" fmla="*/ 2008909 h 3747684"/>
              <a:gd name="connsiteX228" fmla="*/ 5672614 w 8291989"/>
              <a:gd name="connsiteY228" fmla="*/ 2021898 h 3747684"/>
              <a:gd name="connsiteX229" fmla="*/ 5685603 w 8291989"/>
              <a:gd name="connsiteY229" fmla="*/ 2030557 h 3747684"/>
              <a:gd name="connsiteX230" fmla="*/ 5702921 w 8291989"/>
              <a:gd name="connsiteY230" fmla="*/ 2034886 h 3747684"/>
              <a:gd name="connsiteX231" fmla="*/ 5759205 w 8291989"/>
              <a:gd name="connsiteY231" fmla="*/ 2069523 h 3747684"/>
              <a:gd name="connsiteX232" fmla="*/ 5789512 w 8291989"/>
              <a:gd name="connsiteY232" fmla="*/ 2099829 h 3747684"/>
              <a:gd name="connsiteX233" fmla="*/ 5798171 w 8291989"/>
              <a:gd name="connsiteY233" fmla="*/ 2108489 h 3747684"/>
              <a:gd name="connsiteX234" fmla="*/ 5815489 w 8291989"/>
              <a:gd name="connsiteY234" fmla="*/ 2117148 h 3747684"/>
              <a:gd name="connsiteX235" fmla="*/ 5828478 w 8291989"/>
              <a:gd name="connsiteY235" fmla="*/ 2121477 h 3747684"/>
              <a:gd name="connsiteX236" fmla="*/ 5867444 w 8291989"/>
              <a:gd name="connsiteY236" fmla="*/ 2138795 h 3747684"/>
              <a:gd name="connsiteX237" fmla="*/ 5884762 w 8291989"/>
              <a:gd name="connsiteY237" fmla="*/ 2147454 h 3747684"/>
              <a:gd name="connsiteX238" fmla="*/ 5941046 w 8291989"/>
              <a:gd name="connsiteY238" fmla="*/ 2151784 h 3747684"/>
              <a:gd name="connsiteX239" fmla="*/ 5967023 w 8291989"/>
              <a:gd name="connsiteY239" fmla="*/ 2156114 h 3747684"/>
              <a:gd name="connsiteX240" fmla="*/ 6001660 w 8291989"/>
              <a:gd name="connsiteY240" fmla="*/ 2164773 h 3747684"/>
              <a:gd name="connsiteX241" fmla="*/ 6066603 w 8291989"/>
              <a:gd name="connsiteY241" fmla="*/ 2169102 h 3747684"/>
              <a:gd name="connsiteX242" fmla="*/ 6153194 w 8291989"/>
              <a:gd name="connsiteY242" fmla="*/ 2177761 h 3747684"/>
              <a:gd name="connsiteX243" fmla="*/ 6187830 w 8291989"/>
              <a:gd name="connsiteY243" fmla="*/ 2182091 h 3747684"/>
              <a:gd name="connsiteX244" fmla="*/ 6257103 w 8291989"/>
              <a:gd name="connsiteY244" fmla="*/ 2173432 h 3747684"/>
              <a:gd name="connsiteX245" fmla="*/ 6291739 w 8291989"/>
              <a:gd name="connsiteY245" fmla="*/ 2177761 h 3747684"/>
              <a:gd name="connsiteX246" fmla="*/ 6412967 w 8291989"/>
              <a:gd name="connsiteY246" fmla="*/ 2173432 h 3747684"/>
              <a:gd name="connsiteX247" fmla="*/ 6425955 w 8291989"/>
              <a:gd name="connsiteY247" fmla="*/ 2169102 h 3747684"/>
              <a:gd name="connsiteX248" fmla="*/ 6434614 w 8291989"/>
              <a:gd name="connsiteY248" fmla="*/ 2156114 h 3747684"/>
              <a:gd name="connsiteX249" fmla="*/ 6443273 w 8291989"/>
              <a:gd name="connsiteY249" fmla="*/ 2138795 h 3747684"/>
              <a:gd name="connsiteX250" fmla="*/ 6451933 w 8291989"/>
              <a:gd name="connsiteY250" fmla="*/ 2099829 h 3747684"/>
              <a:gd name="connsiteX251" fmla="*/ 6456262 w 8291989"/>
              <a:gd name="connsiteY251" fmla="*/ 2060864 h 3747684"/>
              <a:gd name="connsiteX252" fmla="*/ 6460592 w 8291989"/>
              <a:gd name="connsiteY252" fmla="*/ 2026227 h 3747684"/>
              <a:gd name="connsiteX253" fmla="*/ 6469251 w 8291989"/>
              <a:gd name="connsiteY253" fmla="*/ 1892011 h 3747684"/>
              <a:gd name="connsiteX254" fmla="*/ 6503887 w 8291989"/>
              <a:gd name="connsiteY254" fmla="*/ 1909329 h 3747684"/>
              <a:gd name="connsiteX255" fmla="*/ 6512546 w 8291989"/>
              <a:gd name="connsiteY255" fmla="*/ 1917989 h 3747684"/>
              <a:gd name="connsiteX256" fmla="*/ 6525535 w 8291989"/>
              <a:gd name="connsiteY256" fmla="*/ 1913659 h 3747684"/>
              <a:gd name="connsiteX257" fmla="*/ 6573160 w 8291989"/>
              <a:gd name="connsiteY257" fmla="*/ 1922318 h 3747684"/>
              <a:gd name="connsiteX258" fmla="*/ 6607796 w 8291989"/>
              <a:gd name="connsiteY258" fmla="*/ 1948295 h 3747684"/>
              <a:gd name="connsiteX259" fmla="*/ 6620785 w 8291989"/>
              <a:gd name="connsiteY259" fmla="*/ 1943966 h 3747684"/>
              <a:gd name="connsiteX260" fmla="*/ 6633773 w 8291989"/>
              <a:gd name="connsiteY260" fmla="*/ 1930977 h 3747684"/>
              <a:gd name="connsiteX261" fmla="*/ 6651092 w 8291989"/>
              <a:gd name="connsiteY261" fmla="*/ 1956954 h 3747684"/>
              <a:gd name="connsiteX262" fmla="*/ 6646762 w 8291989"/>
              <a:gd name="connsiteY262" fmla="*/ 1969943 h 3747684"/>
              <a:gd name="connsiteX263" fmla="*/ 6633773 w 8291989"/>
              <a:gd name="connsiteY263" fmla="*/ 1995920 h 3747684"/>
              <a:gd name="connsiteX264" fmla="*/ 6638103 w 8291989"/>
              <a:gd name="connsiteY264" fmla="*/ 2026227 h 3747684"/>
              <a:gd name="connsiteX265" fmla="*/ 6642433 w 8291989"/>
              <a:gd name="connsiteY265" fmla="*/ 2039216 h 3747684"/>
              <a:gd name="connsiteX266" fmla="*/ 6659751 w 8291989"/>
              <a:gd name="connsiteY266" fmla="*/ 2047875 h 3747684"/>
              <a:gd name="connsiteX267" fmla="*/ 6672739 w 8291989"/>
              <a:gd name="connsiteY267" fmla="*/ 2056534 h 3747684"/>
              <a:gd name="connsiteX268" fmla="*/ 6685728 w 8291989"/>
              <a:gd name="connsiteY268" fmla="*/ 2069523 h 3747684"/>
              <a:gd name="connsiteX269" fmla="*/ 6724694 w 8291989"/>
              <a:gd name="connsiteY269" fmla="*/ 2091170 h 3747684"/>
              <a:gd name="connsiteX270" fmla="*/ 6763660 w 8291989"/>
              <a:gd name="connsiteY270" fmla="*/ 2112818 h 3747684"/>
              <a:gd name="connsiteX271" fmla="*/ 6776648 w 8291989"/>
              <a:gd name="connsiteY271" fmla="*/ 2117148 h 3747684"/>
              <a:gd name="connsiteX272" fmla="*/ 6811285 w 8291989"/>
              <a:gd name="connsiteY272" fmla="*/ 2143125 h 3747684"/>
              <a:gd name="connsiteX273" fmla="*/ 6845921 w 8291989"/>
              <a:gd name="connsiteY273" fmla="*/ 2164773 h 3747684"/>
              <a:gd name="connsiteX274" fmla="*/ 6884887 w 8291989"/>
              <a:gd name="connsiteY274" fmla="*/ 2199409 h 3747684"/>
              <a:gd name="connsiteX275" fmla="*/ 6897876 w 8291989"/>
              <a:gd name="connsiteY275" fmla="*/ 2203739 h 3747684"/>
              <a:gd name="connsiteX276" fmla="*/ 6941171 w 8291989"/>
              <a:gd name="connsiteY276" fmla="*/ 2234045 h 3747684"/>
              <a:gd name="connsiteX277" fmla="*/ 6958489 w 8291989"/>
              <a:gd name="connsiteY277" fmla="*/ 2242704 h 3747684"/>
              <a:gd name="connsiteX278" fmla="*/ 6971478 w 8291989"/>
              <a:gd name="connsiteY278" fmla="*/ 2247034 h 3747684"/>
              <a:gd name="connsiteX279" fmla="*/ 6997455 w 8291989"/>
              <a:gd name="connsiteY279" fmla="*/ 2264352 h 3747684"/>
              <a:gd name="connsiteX280" fmla="*/ 6975808 w 8291989"/>
              <a:gd name="connsiteY280" fmla="*/ 2281670 h 3747684"/>
              <a:gd name="connsiteX281" fmla="*/ 6958489 w 8291989"/>
              <a:gd name="connsiteY281" fmla="*/ 2298989 h 3747684"/>
              <a:gd name="connsiteX282" fmla="*/ 6945501 w 8291989"/>
              <a:gd name="connsiteY282" fmla="*/ 2311977 h 3747684"/>
              <a:gd name="connsiteX283" fmla="*/ 6932512 w 8291989"/>
              <a:gd name="connsiteY283" fmla="*/ 2324966 h 3747684"/>
              <a:gd name="connsiteX284" fmla="*/ 6906535 w 8291989"/>
              <a:gd name="connsiteY284" fmla="*/ 2359602 h 3747684"/>
              <a:gd name="connsiteX285" fmla="*/ 6889217 w 8291989"/>
              <a:gd name="connsiteY285" fmla="*/ 2376920 h 3747684"/>
              <a:gd name="connsiteX286" fmla="*/ 6880558 w 8291989"/>
              <a:gd name="connsiteY286" fmla="*/ 2389909 h 3747684"/>
              <a:gd name="connsiteX287" fmla="*/ 6871898 w 8291989"/>
              <a:gd name="connsiteY287" fmla="*/ 2420216 h 3747684"/>
              <a:gd name="connsiteX288" fmla="*/ 6876228 w 8291989"/>
              <a:gd name="connsiteY288" fmla="*/ 2433204 h 3747684"/>
              <a:gd name="connsiteX289" fmla="*/ 6910864 w 8291989"/>
              <a:gd name="connsiteY289" fmla="*/ 2459182 h 3747684"/>
              <a:gd name="connsiteX290" fmla="*/ 6941171 w 8291989"/>
              <a:gd name="connsiteY290" fmla="*/ 2476500 h 3747684"/>
              <a:gd name="connsiteX291" fmla="*/ 6954160 w 8291989"/>
              <a:gd name="connsiteY291" fmla="*/ 2472170 h 3747684"/>
              <a:gd name="connsiteX292" fmla="*/ 6984467 w 8291989"/>
              <a:gd name="connsiteY292" fmla="*/ 2437534 h 3747684"/>
              <a:gd name="connsiteX293" fmla="*/ 7023433 w 8291989"/>
              <a:gd name="connsiteY293" fmla="*/ 2398568 h 3747684"/>
              <a:gd name="connsiteX294" fmla="*/ 7053739 w 8291989"/>
              <a:gd name="connsiteY294" fmla="*/ 2355273 h 3747684"/>
              <a:gd name="connsiteX295" fmla="*/ 7062398 w 8291989"/>
              <a:gd name="connsiteY295" fmla="*/ 2337954 h 3747684"/>
              <a:gd name="connsiteX296" fmla="*/ 7071058 w 8291989"/>
              <a:gd name="connsiteY296" fmla="*/ 2324966 h 3747684"/>
              <a:gd name="connsiteX297" fmla="*/ 7088376 w 8291989"/>
              <a:gd name="connsiteY297" fmla="*/ 2294659 h 3747684"/>
              <a:gd name="connsiteX298" fmla="*/ 7105694 w 8291989"/>
              <a:gd name="connsiteY298" fmla="*/ 2273011 h 3747684"/>
              <a:gd name="connsiteX299" fmla="*/ 7114353 w 8291989"/>
              <a:gd name="connsiteY299" fmla="*/ 2294659 h 3747684"/>
              <a:gd name="connsiteX300" fmla="*/ 7919648 w 8291989"/>
              <a:gd name="connsiteY300" fmla="*/ 978477 h 3747684"/>
              <a:gd name="connsiteX301" fmla="*/ 8136126 w 8291989"/>
              <a:gd name="connsiteY301" fmla="*/ 597477 h 3747684"/>
              <a:gd name="connsiteX302" fmla="*/ 8291989 w 8291989"/>
              <a:gd name="connsiteY302" fmla="*/ 177512 h 3747684"/>
              <a:gd name="connsiteX303" fmla="*/ 8188079 w 8291989"/>
              <a:gd name="connsiteY303" fmla="*/ 112568 h 3747684"/>
              <a:gd name="connsiteX304" fmla="*/ 7837387 w 8291989"/>
              <a:gd name="connsiteY304" fmla="*/ 142875 h 3747684"/>
              <a:gd name="connsiteX305" fmla="*/ 7512671 w 8291989"/>
              <a:gd name="connsiteY305" fmla="*/ 697057 h 3747684"/>
              <a:gd name="connsiteX306" fmla="*/ 7296194 w 8291989"/>
              <a:gd name="connsiteY306" fmla="*/ 736022 h 3747684"/>
              <a:gd name="connsiteX307" fmla="*/ 7265887 w 8291989"/>
              <a:gd name="connsiteY307" fmla="*/ 818284 h 3747684"/>
              <a:gd name="connsiteX308" fmla="*/ 7304853 w 8291989"/>
              <a:gd name="connsiteY308" fmla="*/ 878898 h 3747684"/>
              <a:gd name="connsiteX309" fmla="*/ 7136001 w 8291989"/>
              <a:gd name="connsiteY309" fmla="*/ 1142999 h 3747684"/>
              <a:gd name="connsiteX310" fmla="*/ 6672740 w 8291989"/>
              <a:gd name="connsiteY31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862989 w 8291989"/>
              <a:gd name="connsiteY205" fmla="*/ 2900795 h 3747684"/>
              <a:gd name="connsiteX206" fmla="*/ 4893296 w 8291989"/>
              <a:gd name="connsiteY206" fmla="*/ 2870489 h 3747684"/>
              <a:gd name="connsiteX207" fmla="*/ 4906285 w 8291989"/>
              <a:gd name="connsiteY207" fmla="*/ 2835852 h 3747684"/>
              <a:gd name="connsiteX208" fmla="*/ 4041303 w 8291989"/>
              <a:gd name="connsiteY208" fmla="*/ 2152712 h 3747684"/>
              <a:gd name="connsiteX209" fmla="*/ 4181706 w 8291989"/>
              <a:gd name="connsiteY209" fmla="*/ 1973654 h 3747684"/>
              <a:gd name="connsiteX210" fmla="*/ 4317157 w 8291989"/>
              <a:gd name="connsiteY210" fmla="*/ 1806348 h 3747684"/>
              <a:gd name="connsiteX211" fmla="*/ 4502710 w 8291989"/>
              <a:gd name="connsiteY211" fmla="*/ 1787175 h 3747684"/>
              <a:gd name="connsiteX212" fmla="*/ 4609402 w 8291989"/>
              <a:gd name="connsiteY212" fmla="*/ 1725324 h 3747684"/>
              <a:gd name="connsiteX213" fmla="*/ 4901955 w 8291989"/>
              <a:gd name="connsiteY213" fmla="*/ 1830779 h 3747684"/>
              <a:gd name="connsiteX214" fmla="*/ 5018544 w 8291989"/>
              <a:gd name="connsiteY214" fmla="*/ 1928194 h 3747684"/>
              <a:gd name="connsiteX215" fmla="*/ 5067096 w 8291989"/>
              <a:gd name="connsiteY215" fmla="*/ 2045091 h 3747684"/>
              <a:gd name="connsiteX216" fmla="*/ 5087198 w 8291989"/>
              <a:gd name="connsiteY216" fmla="*/ 2164153 h 3747684"/>
              <a:gd name="connsiteX217" fmla="*/ 5122762 w 8291989"/>
              <a:gd name="connsiteY217" fmla="*/ 2216727 h 3747684"/>
              <a:gd name="connsiteX218" fmla="*/ 5135751 w 8291989"/>
              <a:gd name="connsiteY218" fmla="*/ 2199409 h 3747684"/>
              <a:gd name="connsiteX219" fmla="*/ 5174717 w 8291989"/>
              <a:gd name="connsiteY219" fmla="*/ 2138795 h 3747684"/>
              <a:gd name="connsiteX220" fmla="*/ 5235330 w 8291989"/>
              <a:gd name="connsiteY220" fmla="*/ 2091170 h 3747684"/>
              <a:gd name="connsiteX221" fmla="*/ 5321921 w 8291989"/>
              <a:gd name="connsiteY221" fmla="*/ 2030557 h 3747684"/>
              <a:gd name="connsiteX222" fmla="*/ 5347898 w 8291989"/>
              <a:gd name="connsiteY222" fmla="*/ 2021898 h 3747684"/>
              <a:gd name="connsiteX223" fmla="*/ 5369546 w 8291989"/>
              <a:gd name="connsiteY223" fmla="*/ 2008909 h 3747684"/>
              <a:gd name="connsiteX224" fmla="*/ 5391194 w 8291989"/>
              <a:gd name="connsiteY224" fmla="*/ 2004579 h 3747684"/>
              <a:gd name="connsiteX225" fmla="*/ 5486444 w 8291989"/>
              <a:gd name="connsiteY225" fmla="*/ 1995920 h 3747684"/>
              <a:gd name="connsiteX226" fmla="*/ 5633648 w 8291989"/>
              <a:gd name="connsiteY226" fmla="*/ 2008909 h 3747684"/>
              <a:gd name="connsiteX227" fmla="*/ 5672614 w 8291989"/>
              <a:gd name="connsiteY227" fmla="*/ 2021898 h 3747684"/>
              <a:gd name="connsiteX228" fmla="*/ 5685603 w 8291989"/>
              <a:gd name="connsiteY228" fmla="*/ 2030557 h 3747684"/>
              <a:gd name="connsiteX229" fmla="*/ 5702921 w 8291989"/>
              <a:gd name="connsiteY229" fmla="*/ 2034886 h 3747684"/>
              <a:gd name="connsiteX230" fmla="*/ 5759205 w 8291989"/>
              <a:gd name="connsiteY230" fmla="*/ 2069523 h 3747684"/>
              <a:gd name="connsiteX231" fmla="*/ 5789512 w 8291989"/>
              <a:gd name="connsiteY231" fmla="*/ 2099829 h 3747684"/>
              <a:gd name="connsiteX232" fmla="*/ 5798171 w 8291989"/>
              <a:gd name="connsiteY232" fmla="*/ 2108489 h 3747684"/>
              <a:gd name="connsiteX233" fmla="*/ 5815489 w 8291989"/>
              <a:gd name="connsiteY233" fmla="*/ 2117148 h 3747684"/>
              <a:gd name="connsiteX234" fmla="*/ 5828478 w 8291989"/>
              <a:gd name="connsiteY234" fmla="*/ 2121477 h 3747684"/>
              <a:gd name="connsiteX235" fmla="*/ 5867444 w 8291989"/>
              <a:gd name="connsiteY235" fmla="*/ 2138795 h 3747684"/>
              <a:gd name="connsiteX236" fmla="*/ 5884762 w 8291989"/>
              <a:gd name="connsiteY236" fmla="*/ 2147454 h 3747684"/>
              <a:gd name="connsiteX237" fmla="*/ 5941046 w 8291989"/>
              <a:gd name="connsiteY237" fmla="*/ 2151784 h 3747684"/>
              <a:gd name="connsiteX238" fmla="*/ 5967023 w 8291989"/>
              <a:gd name="connsiteY238" fmla="*/ 2156114 h 3747684"/>
              <a:gd name="connsiteX239" fmla="*/ 6001660 w 8291989"/>
              <a:gd name="connsiteY239" fmla="*/ 2164773 h 3747684"/>
              <a:gd name="connsiteX240" fmla="*/ 6066603 w 8291989"/>
              <a:gd name="connsiteY240" fmla="*/ 2169102 h 3747684"/>
              <a:gd name="connsiteX241" fmla="*/ 6153194 w 8291989"/>
              <a:gd name="connsiteY241" fmla="*/ 2177761 h 3747684"/>
              <a:gd name="connsiteX242" fmla="*/ 6187830 w 8291989"/>
              <a:gd name="connsiteY242" fmla="*/ 2182091 h 3747684"/>
              <a:gd name="connsiteX243" fmla="*/ 6257103 w 8291989"/>
              <a:gd name="connsiteY243" fmla="*/ 2173432 h 3747684"/>
              <a:gd name="connsiteX244" fmla="*/ 6291739 w 8291989"/>
              <a:gd name="connsiteY244" fmla="*/ 2177761 h 3747684"/>
              <a:gd name="connsiteX245" fmla="*/ 6412967 w 8291989"/>
              <a:gd name="connsiteY245" fmla="*/ 2173432 h 3747684"/>
              <a:gd name="connsiteX246" fmla="*/ 6425955 w 8291989"/>
              <a:gd name="connsiteY246" fmla="*/ 2169102 h 3747684"/>
              <a:gd name="connsiteX247" fmla="*/ 6434614 w 8291989"/>
              <a:gd name="connsiteY247" fmla="*/ 2156114 h 3747684"/>
              <a:gd name="connsiteX248" fmla="*/ 6443273 w 8291989"/>
              <a:gd name="connsiteY248" fmla="*/ 2138795 h 3747684"/>
              <a:gd name="connsiteX249" fmla="*/ 6451933 w 8291989"/>
              <a:gd name="connsiteY249" fmla="*/ 2099829 h 3747684"/>
              <a:gd name="connsiteX250" fmla="*/ 6456262 w 8291989"/>
              <a:gd name="connsiteY250" fmla="*/ 2060864 h 3747684"/>
              <a:gd name="connsiteX251" fmla="*/ 6460592 w 8291989"/>
              <a:gd name="connsiteY251" fmla="*/ 2026227 h 3747684"/>
              <a:gd name="connsiteX252" fmla="*/ 6469251 w 8291989"/>
              <a:gd name="connsiteY252" fmla="*/ 1892011 h 3747684"/>
              <a:gd name="connsiteX253" fmla="*/ 6503887 w 8291989"/>
              <a:gd name="connsiteY253" fmla="*/ 1909329 h 3747684"/>
              <a:gd name="connsiteX254" fmla="*/ 6512546 w 8291989"/>
              <a:gd name="connsiteY254" fmla="*/ 1917989 h 3747684"/>
              <a:gd name="connsiteX255" fmla="*/ 6525535 w 8291989"/>
              <a:gd name="connsiteY255" fmla="*/ 1913659 h 3747684"/>
              <a:gd name="connsiteX256" fmla="*/ 6573160 w 8291989"/>
              <a:gd name="connsiteY256" fmla="*/ 1922318 h 3747684"/>
              <a:gd name="connsiteX257" fmla="*/ 6607796 w 8291989"/>
              <a:gd name="connsiteY257" fmla="*/ 1948295 h 3747684"/>
              <a:gd name="connsiteX258" fmla="*/ 6620785 w 8291989"/>
              <a:gd name="connsiteY258" fmla="*/ 1943966 h 3747684"/>
              <a:gd name="connsiteX259" fmla="*/ 6633773 w 8291989"/>
              <a:gd name="connsiteY259" fmla="*/ 1930977 h 3747684"/>
              <a:gd name="connsiteX260" fmla="*/ 6651092 w 8291989"/>
              <a:gd name="connsiteY260" fmla="*/ 1956954 h 3747684"/>
              <a:gd name="connsiteX261" fmla="*/ 6646762 w 8291989"/>
              <a:gd name="connsiteY261" fmla="*/ 1969943 h 3747684"/>
              <a:gd name="connsiteX262" fmla="*/ 6633773 w 8291989"/>
              <a:gd name="connsiteY262" fmla="*/ 1995920 h 3747684"/>
              <a:gd name="connsiteX263" fmla="*/ 6638103 w 8291989"/>
              <a:gd name="connsiteY263" fmla="*/ 2026227 h 3747684"/>
              <a:gd name="connsiteX264" fmla="*/ 6642433 w 8291989"/>
              <a:gd name="connsiteY264" fmla="*/ 2039216 h 3747684"/>
              <a:gd name="connsiteX265" fmla="*/ 6659751 w 8291989"/>
              <a:gd name="connsiteY265" fmla="*/ 2047875 h 3747684"/>
              <a:gd name="connsiteX266" fmla="*/ 6672739 w 8291989"/>
              <a:gd name="connsiteY266" fmla="*/ 2056534 h 3747684"/>
              <a:gd name="connsiteX267" fmla="*/ 6685728 w 8291989"/>
              <a:gd name="connsiteY267" fmla="*/ 2069523 h 3747684"/>
              <a:gd name="connsiteX268" fmla="*/ 6724694 w 8291989"/>
              <a:gd name="connsiteY268" fmla="*/ 2091170 h 3747684"/>
              <a:gd name="connsiteX269" fmla="*/ 6763660 w 8291989"/>
              <a:gd name="connsiteY269" fmla="*/ 2112818 h 3747684"/>
              <a:gd name="connsiteX270" fmla="*/ 6776648 w 8291989"/>
              <a:gd name="connsiteY270" fmla="*/ 2117148 h 3747684"/>
              <a:gd name="connsiteX271" fmla="*/ 6811285 w 8291989"/>
              <a:gd name="connsiteY271" fmla="*/ 2143125 h 3747684"/>
              <a:gd name="connsiteX272" fmla="*/ 6845921 w 8291989"/>
              <a:gd name="connsiteY272" fmla="*/ 2164773 h 3747684"/>
              <a:gd name="connsiteX273" fmla="*/ 6884887 w 8291989"/>
              <a:gd name="connsiteY273" fmla="*/ 2199409 h 3747684"/>
              <a:gd name="connsiteX274" fmla="*/ 6897876 w 8291989"/>
              <a:gd name="connsiteY274" fmla="*/ 2203739 h 3747684"/>
              <a:gd name="connsiteX275" fmla="*/ 6941171 w 8291989"/>
              <a:gd name="connsiteY275" fmla="*/ 2234045 h 3747684"/>
              <a:gd name="connsiteX276" fmla="*/ 6958489 w 8291989"/>
              <a:gd name="connsiteY276" fmla="*/ 2242704 h 3747684"/>
              <a:gd name="connsiteX277" fmla="*/ 6971478 w 8291989"/>
              <a:gd name="connsiteY277" fmla="*/ 2247034 h 3747684"/>
              <a:gd name="connsiteX278" fmla="*/ 6997455 w 8291989"/>
              <a:gd name="connsiteY278" fmla="*/ 2264352 h 3747684"/>
              <a:gd name="connsiteX279" fmla="*/ 6975808 w 8291989"/>
              <a:gd name="connsiteY279" fmla="*/ 2281670 h 3747684"/>
              <a:gd name="connsiteX280" fmla="*/ 6958489 w 8291989"/>
              <a:gd name="connsiteY280" fmla="*/ 2298989 h 3747684"/>
              <a:gd name="connsiteX281" fmla="*/ 6945501 w 8291989"/>
              <a:gd name="connsiteY281" fmla="*/ 2311977 h 3747684"/>
              <a:gd name="connsiteX282" fmla="*/ 6932512 w 8291989"/>
              <a:gd name="connsiteY282" fmla="*/ 2324966 h 3747684"/>
              <a:gd name="connsiteX283" fmla="*/ 6906535 w 8291989"/>
              <a:gd name="connsiteY283" fmla="*/ 2359602 h 3747684"/>
              <a:gd name="connsiteX284" fmla="*/ 6889217 w 8291989"/>
              <a:gd name="connsiteY284" fmla="*/ 2376920 h 3747684"/>
              <a:gd name="connsiteX285" fmla="*/ 6880558 w 8291989"/>
              <a:gd name="connsiteY285" fmla="*/ 2389909 h 3747684"/>
              <a:gd name="connsiteX286" fmla="*/ 6871898 w 8291989"/>
              <a:gd name="connsiteY286" fmla="*/ 2420216 h 3747684"/>
              <a:gd name="connsiteX287" fmla="*/ 6876228 w 8291989"/>
              <a:gd name="connsiteY287" fmla="*/ 2433204 h 3747684"/>
              <a:gd name="connsiteX288" fmla="*/ 6910864 w 8291989"/>
              <a:gd name="connsiteY288" fmla="*/ 2459182 h 3747684"/>
              <a:gd name="connsiteX289" fmla="*/ 6941171 w 8291989"/>
              <a:gd name="connsiteY289" fmla="*/ 2476500 h 3747684"/>
              <a:gd name="connsiteX290" fmla="*/ 6954160 w 8291989"/>
              <a:gd name="connsiteY290" fmla="*/ 2472170 h 3747684"/>
              <a:gd name="connsiteX291" fmla="*/ 6984467 w 8291989"/>
              <a:gd name="connsiteY291" fmla="*/ 2437534 h 3747684"/>
              <a:gd name="connsiteX292" fmla="*/ 7023433 w 8291989"/>
              <a:gd name="connsiteY292" fmla="*/ 2398568 h 3747684"/>
              <a:gd name="connsiteX293" fmla="*/ 7053739 w 8291989"/>
              <a:gd name="connsiteY293" fmla="*/ 2355273 h 3747684"/>
              <a:gd name="connsiteX294" fmla="*/ 7062398 w 8291989"/>
              <a:gd name="connsiteY294" fmla="*/ 2337954 h 3747684"/>
              <a:gd name="connsiteX295" fmla="*/ 7071058 w 8291989"/>
              <a:gd name="connsiteY295" fmla="*/ 2324966 h 3747684"/>
              <a:gd name="connsiteX296" fmla="*/ 7088376 w 8291989"/>
              <a:gd name="connsiteY296" fmla="*/ 2294659 h 3747684"/>
              <a:gd name="connsiteX297" fmla="*/ 7105694 w 8291989"/>
              <a:gd name="connsiteY297" fmla="*/ 2273011 h 3747684"/>
              <a:gd name="connsiteX298" fmla="*/ 7114353 w 8291989"/>
              <a:gd name="connsiteY298" fmla="*/ 2294659 h 3747684"/>
              <a:gd name="connsiteX299" fmla="*/ 7919648 w 8291989"/>
              <a:gd name="connsiteY299" fmla="*/ 978477 h 3747684"/>
              <a:gd name="connsiteX300" fmla="*/ 8136126 w 8291989"/>
              <a:gd name="connsiteY300" fmla="*/ 597477 h 3747684"/>
              <a:gd name="connsiteX301" fmla="*/ 8291989 w 8291989"/>
              <a:gd name="connsiteY301" fmla="*/ 177512 h 3747684"/>
              <a:gd name="connsiteX302" fmla="*/ 8188079 w 8291989"/>
              <a:gd name="connsiteY302" fmla="*/ 112568 h 3747684"/>
              <a:gd name="connsiteX303" fmla="*/ 7837387 w 8291989"/>
              <a:gd name="connsiteY303" fmla="*/ 142875 h 3747684"/>
              <a:gd name="connsiteX304" fmla="*/ 7512671 w 8291989"/>
              <a:gd name="connsiteY304" fmla="*/ 697057 h 3747684"/>
              <a:gd name="connsiteX305" fmla="*/ 7296194 w 8291989"/>
              <a:gd name="connsiteY305" fmla="*/ 736022 h 3747684"/>
              <a:gd name="connsiteX306" fmla="*/ 7265887 w 8291989"/>
              <a:gd name="connsiteY306" fmla="*/ 818284 h 3747684"/>
              <a:gd name="connsiteX307" fmla="*/ 7304853 w 8291989"/>
              <a:gd name="connsiteY307" fmla="*/ 878898 h 3747684"/>
              <a:gd name="connsiteX308" fmla="*/ 7136001 w 8291989"/>
              <a:gd name="connsiteY308" fmla="*/ 1142999 h 3747684"/>
              <a:gd name="connsiteX309" fmla="*/ 6672740 w 8291989"/>
              <a:gd name="connsiteY30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862989 w 8291989"/>
              <a:gd name="connsiteY205" fmla="*/ 2900795 h 3747684"/>
              <a:gd name="connsiteX206" fmla="*/ 4893296 w 8291989"/>
              <a:gd name="connsiteY206" fmla="*/ 2870489 h 3747684"/>
              <a:gd name="connsiteX207" fmla="*/ 4041303 w 8291989"/>
              <a:gd name="connsiteY207" fmla="*/ 2152712 h 3747684"/>
              <a:gd name="connsiteX208" fmla="*/ 4181706 w 8291989"/>
              <a:gd name="connsiteY208" fmla="*/ 1973654 h 3747684"/>
              <a:gd name="connsiteX209" fmla="*/ 4317157 w 8291989"/>
              <a:gd name="connsiteY209" fmla="*/ 1806348 h 3747684"/>
              <a:gd name="connsiteX210" fmla="*/ 4502710 w 8291989"/>
              <a:gd name="connsiteY210" fmla="*/ 1787175 h 3747684"/>
              <a:gd name="connsiteX211" fmla="*/ 4609402 w 8291989"/>
              <a:gd name="connsiteY211" fmla="*/ 1725324 h 3747684"/>
              <a:gd name="connsiteX212" fmla="*/ 4901955 w 8291989"/>
              <a:gd name="connsiteY212" fmla="*/ 1830779 h 3747684"/>
              <a:gd name="connsiteX213" fmla="*/ 5018544 w 8291989"/>
              <a:gd name="connsiteY213" fmla="*/ 1928194 h 3747684"/>
              <a:gd name="connsiteX214" fmla="*/ 5067096 w 8291989"/>
              <a:gd name="connsiteY214" fmla="*/ 2045091 h 3747684"/>
              <a:gd name="connsiteX215" fmla="*/ 5087198 w 8291989"/>
              <a:gd name="connsiteY215" fmla="*/ 2164153 h 3747684"/>
              <a:gd name="connsiteX216" fmla="*/ 5122762 w 8291989"/>
              <a:gd name="connsiteY216" fmla="*/ 2216727 h 3747684"/>
              <a:gd name="connsiteX217" fmla="*/ 5135751 w 8291989"/>
              <a:gd name="connsiteY217" fmla="*/ 2199409 h 3747684"/>
              <a:gd name="connsiteX218" fmla="*/ 5174717 w 8291989"/>
              <a:gd name="connsiteY218" fmla="*/ 2138795 h 3747684"/>
              <a:gd name="connsiteX219" fmla="*/ 5235330 w 8291989"/>
              <a:gd name="connsiteY219" fmla="*/ 2091170 h 3747684"/>
              <a:gd name="connsiteX220" fmla="*/ 5321921 w 8291989"/>
              <a:gd name="connsiteY220" fmla="*/ 2030557 h 3747684"/>
              <a:gd name="connsiteX221" fmla="*/ 5347898 w 8291989"/>
              <a:gd name="connsiteY221" fmla="*/ 2021898 h 3747684"/>
              <a:gd name="connsiteX222" fmla="*/ 5369546 w 8291989"/>
              <a:gd name="connsiteY222" fmla="*/ 2008909 h 3747684"/>
              <a:gd name="connsiteX223" fmla="*/ 5391194 w 8291989"/>
              <a:gd name="connsiteY223" fmla="*/ 2004579 h 3747684"/>
              <a:gd name="connsiteX224" fmla="*/ 5486444 w 8291989"/>
              <a:gd name="connsiteY224" fmla="*/ 1995920 h 3747684"/>
              <a:gd name="connsiteX225" fmla="*/ 5633648 w 8291989"/>
              <a:gd name="connsiteY225" fmla="*/ 2008909 h 3747684"/>
              <a:gd name="connsiteX226" fmla="*/ 5672614 w 8291989"/>
              <a:gd name="connsiteY226" fmla="*/ 2021898 h 3747684"/>
              <a:gd name="connsiteX227" fmla="*/ 5685603 w 8291989"/>
              <a:gd name="connsiteY227" fmla="*/ 2030557 h 3747684"/>
              <a:gd name="connsiteX228" fmla="*/ 5702921 w 8291989"/>
              <a:gd name="connsiteY228" fmla="*/ 2034886 h 3747684"/>
              <a:gd name="connsiteX229" fmla="*/ 5759205 w 8291989"/>
              <a:gd name="connsiteY229" fmla="*/ 2069523 h 3747684"/>
              <a:gd name="connsiteX230" fmla="*/ 5789512 w 8291989"/>
              <a:gd name="connsiteY230" fmla="*/ 2099829 h 3747684"/>
              <a:gd name="connsiteX231" fmla="*/ 5798171 w 8291989"/>
              <a:gd name="connsiteY231" fmla="*/ 2108489 h 3747684"/>
              <a:gd name="connsiteX232" fmla="*/ 5815489 w 8291989"/>
              <a:gd name="connsiteY232" fmla="*/ 2117148 h 3747684"/>
              <a:gd name="connsiteX233" fmla="*/ 5828478 w 8291989"/>
              <a:gd name="connsiteY233" fmla="*/ 2121477 h 3747684"/>
              <a:gd name="connsiteX234" fmla="*/ 5867444 w 8291989"/>
              <a:gd name="connsiteY234" fmla="*/ 2138795 h 3747684"/>
              <a:gd name="connsiteX235" fmla="*/ 5884762 w 8291989"/>
              <a:gd name="connsiteY235" fmla="*/ 2147454 h 3747684"/>
              <a:gd name="connsiteX236" fmla="*/ 5941046 w 8291989"/>
              <a:gd name="connsiteY236" fmla="*/ 2151784 h 3747684"/>
              <a:gd name="connsiteX237" fmla="*/ 5967023 w 8291989"/>
              <a:gd name="connsiteY237" fmla="*/ 2156114 h 3747684"/>
              <a:gd name="connsiteX238" fmla="*/ 6001660 w 8291989"/>
              <a:gd name="connsiteY238" fmla="*/ 2164773 h 3747684"/>
              <a:gd name="connsiteX239" fmla="*/ 6066603 w 8291989"/>
              <a:gd name="connsiteY239" fmla="*/ 2169102 h 3747684"/>
              <a:gd name="connsiteX240" fmla="*/ 6153194 w 8291989"/>
              <a:gd name="connsiteY240" fmla="*/ 2177761 h 3747684"/>
              <a:gd name="connsiteX241" fmla="*/ 6187830 w 8291989"/>
              <a:gd name="connsiteY241" fmla="*/ 2182091 h 3747684"/>
              <a:gd name="connsiteX242" fmla="*/ 6257103 w 8291989"/>
              <a:gd name="connsiteY242" fmla="*/ 2173432 h 3747684"/>
              <a:gd name="connsiteX243" fmla="*/ 6291739 w 8291989"/>
              <a:gd name="connsiteY243" fmla="*/ 2177761 h 3747684"/>
              <a:gd name="connsiteX244" fmla="*/ 6412967 w 8291989"/>
              <a:gd name="connsiteY244" fmla="*/ 2173432 h 3747684"/>
              <a:gd name="connsiteX245" fmla="*/ 6425955 w 8291989"/>
              <a:gd name="connsiteY245" fmla="*/ 2169102 h 3747684"/>
              <a:gd name="connsiteX246" fmla="*/ 6434614 w 8291989"/>
              <a:gd name="connsiteY246" fmla="*/ 2156114 h 3747684"/>
              <a:gd name="connsiteX247" fmla="*/ 6443273 w 8291989"/>
              <a:gd name="connsiteY247" fmla="*/ 2138795 h 3747684"/>
              <a:gd name="connsiteX248" fmla="*/ 6451933 w 8291989"/>
              <a:gd name="connsiteY248" fmla="*/ 2099829 h 3747684"/>
              <a:gd name="connsiteX249" fmla="*/ 6456262 w 8291989"/>
              <a:gd name="connsiteY249" fmla="*/ 2060864 h 3747684"/>
              <a:gd name="connsiteX250" fmla="*/ 6460592 w 8291989"/>
              <a:gd name="connsiteY250" fmla="*/ 2026227 h 3747684"/>
              <a:gd name="connsiteX251" fmla="*/ 6469251 w 8291989"/>
              <a:gd name="connsiteY251" fmla="*/ 1892011 h 3747684"/>
              <a:gd name="connsiteX252" fmla="*/ 6503887 w 8291989"/>
              <a:gd name="connsiteY252" fmla="*/ 1909329 h 3747684"/>
              <a:gd name="connsiteX253" fmla="*/ 6512546 w 8291989"/>
              <a:gd name="connsiteY253" fmla="*/ 1917989 h 3747684"/>
              <a:gd name="connsiteX254" fmla="*/ 6525535 w 8291989"/>
              <a:gd name="connsiteY254" fmla="*/ 1913659 h 3747684"/>
              <a:gd name="connsiteX255" fmla="*/ 6573160 w 8291989"/>
              <a:gd name="connsiteY255" fmla="*/ 1922318 h 3747684"/>
              <a:gd name="connsiteX256" fmla="*/ 6607796 w 8291989"/>
              <a:gd name="connsiteY256" fmla="*/ 1948295 h 3747684"/>
              <a:gd name="connsiteX257" fmla="*/ 6620785 w 8291989"/>
              <a:gd name="connsiteY257" fmla="*/ 1943966 h 3747684"/>
              <a:gd name="connsiteX258" fmla="*/ 6633773 w 8291989"/>
              <a:gd name="connsiteY258" fmla="*/ 1930977 h 3747684"/>
              <a:gd name="connsiteX259" fmla="*/ 6651092 w 8291989"/>
              <a:gd name="connsiteY259" fmla="*/ 1956954 h 3747684"/>
              <a:gd name="connsiteX260" fmla="*/ 6646762 w 8291989"/>
              <a:gd name="connsiteY260" fmla="*/ 1969943 h 3747684"/>
              <a:gd name="connsiteX261" fmla="*/ 6633773 w 8291989"/>
              <a:gd name="connsiteY261" fmla="*/ 1995920 h 3747684"/>
              <a:gd name="connsiteX262" fmla="*/ 6638103 w 8291989"/>
              <a:gd name="connsiteY262" fmla="*/ 2026227 h 3747684"/>
              <a:gd name="connsiteX263" fmla="*/ 6642433 w 8291989"/>
              <a:gd name="connsiteY263" fmla="*/ 2039216 h 3747684"/>
              <a:gd name="connsiteX264" fmla="*/ 6659751 w 8291989"/>
              <a:gd name="connsiteY264" fmla="*/ 2047875 h 3747684"/>
              <a:gd name="connsiteX265" fmla="*/ 6672739 w 8291989"/>
              <a:gd name="connsiteY265" fmla="*/ 2056534 h 3747684"/>
              <a:gd name="connsiteX266" fmla="*/ 6685728 w 8291989"/>
              <a:gd name="connsiteY266" fmla="*/ 2069523 h 3747684"/>
              <a:gd name="connsiteX267" fmla="*/ 6724694 w 8291989"/>
              <a:gd name="connsiteY267" fmla="*/ 2091170 h 3747684"/>
              <a:gd name="connsiteX268" fmla="*/ 6763660 w 8291989"/>
              <a:gd name="connsiteY268" fmla="*/ 2112818 h 3747684"/>
              <a:gd name="connsiteX269" fmla="*/ 6776648 w 8291989"/>
              <a:gd name="connsiteY269" fmla="*/ 2117148 h 3747684"/>
              <a:gd name="connsiteX270" fmla="*/ 6811285 w 8291989"/>
              <a:gd name="connsiteY270" fmla="*/ 2143125 h 3747684"/>
              <a:gd name="connsiteX271" fmla="*/ 6845921 w 8291989"/>
              <a:gd name="connsiteY271" fmla="*/ 2164773 h 3747684"/>
              <a:gd name="connsiteX272" fmla="*/ 6884887 w 8291989"/>
              <a:gd name="connsiteY272" fmla="*/ 2199409 h 3747684"/>
              <a:gd name="connsiteX273" fmla="*/ 6897876 w 8291989"/>
              <a:gd name="connsiteY273" fmla="*/ 2203739 h 3747684"/>
              <a:gd name="connsiteX274" fmla="*/ 6941171 w 8291989"/>
              <a:gd name="connsiteY274" fmla="*/ 2234045 h 3747684"/>
              <a:gd name="connsiteX275" fmla="*/ 6958489 w 8291989"/>
              <a:gd name="connsiteY275" fmla="*/ 2242704 h 3747684"/>
              <a:gd name="connsiteX276" fmla="*/ 6971478 w 8291989"/>
              <a:gd name="connsiteY276" fmla="*/ 2247034 h 3747684"/>
              <a:gd name="connsiteX277" fmla="*/ 6997455 w 8291989"/>
              <a:gd name="connsiteY277" fmla="*/ 2264352 h 3747684"/>
              <a:gd name="connsiteX278" fmla="*/ 6975808 w 8291989"/>
              <a:gd name="connsiteY278" fmla="*/ 2281670 h 3747684"/>
              <a:gd name="connsiteX279" fmla="*/ 6958489 w 8291989"/>
              <a:gd name="connsiteY279" fmla="*/ 2298989 h 3747684"/>
              <a:gd name="connsiteX280" fmla="*/ 6945501 w 8291989"/>
              <a:gd name="connsiteY280" fmla="*/ 2311977 h 3747684"/>
              <a:gd name="connsiteX281" fmla="*/ 6932512 w 8291989"/>
              <a:gd name="connsiteY281" fmla="*/ 2324966 h 3747684"/>
              <a:gd name="connsiteX282" fmla="*/ 6906535 w 8291989"/>
              <a:gd name="connsiteY282" fmla="*/ 2359602 h 3747684"/>
              <a:gd name="connsiteX283" fmla="*/ 6889217 w 8291989"/>
              <a:gd name="connsiteY283" fmla="*/ 2376920 h 3747684"/>
              <a:gd name="connsiteX284" fmla="*/ 6880558 w 8291989"/>
              <a:gd name="connsiteY284" fmla="*/ 2389909 h 3747684"/>
              <a:gd name="connsiteX285" fmla="*/ 6871898 w 8291989"/>
              <a:gd name="connsiteY285" fmla="*/ 2420216 h 3747684"/>
              <a:gd name="connsiteX286" fmla="*/ 6876228 w 8291989"/>
              <a:gd name="connsiteY286" fmla="*/ 2433204 h 3747684"/>
              <a:gd name="connsiteX287" fmla="*/ 6910864 w 8291989"/>
              <a:gd name="connsiteY287" fmla="*/ 2459182 h 3747684"/>
              <a:gd name="connsiteX288" fmla="*/ 6941171 w 8291989"/>
              <a:gd name="connsiteY288" fmla="*/ 2476500 h 3747684"/>
              <a:gd name="connsiteX289" fmla="*/ 6954160 w 8291989"/>
              <a:gd name="connsiteY289" fmla="*/ 2472170 h 3747684"/>
              <a:gd name="connsiteX290" fmla="*/ 6984467 w 8291989"/>
              <a:gd name="connsiteY290" fmla="*/ 2437534 h 3747684"/>
              <a:gd name="connsiteX291" fmla="*/ 7023433 w 8291989"/>
              <a:gd name="connsiteY291" fmla="*/ 2398568 h 3747684"/>
              <a:gd name="connsiteX292" fmla="*/ 7053739 w 8291989"/>
              <a:gd name="connsiteY292" fmla="*/ 2355273 h 3747684"/>
              <a:gd name="connsiteX293" fmla="*/ 7062398 w 8291989"/>
              <a:gd name="connsiteY293" fmla="*/ 2337954 h 3747684"/>
              <a:gd name="connsiteX294" fmla="*/ 7071058 w 8291989"/>
              <a:gd name="connsiteY294" fmla="*/ 2324966 h 3747684"/>
              <a:gd name="connsiteX295" fmla="*/ 7088376 w 8291989"/>
              <a:gd name="connsiteY295" fmla="*/ 2294659 h 3747684"/>
              <a:gd name="connsiteX296" fmla="*/ 7105694 w 8291989"/>
              <a:gd name="connsiteY296" fmla="*/ 2273011 h 3747684"/>
              <a:gd name="connsiteX297" fmla="*/ 7114353 w 8291989"/>
              <a:gd name="connsiteY297" fmla="*/ 2294659 h 3747684"/>
              <a:gd name="connsiteX298" fmla="*/ 7919648 w 8291989"/>
              <a:gd name="connsiteY298" fmla="*/ 978477 h 3747684"/>
              <a:gd name="connsiteX299" fmla="*/ 8136126 w 8291989"/>
              <a:gd name="connsiteY299" fmla="*/ 597477 h 3747684"/>
              <a:gd name="connsiteX300" fmla="*/ 8291989 w 8291989"/>
              <a:gd name="connsiteY300" fmla="*/ 177512 h 3747684"/>
              <a:gd name="connsiteX301" fmla="*/ 8188079 w 8291989"/>
              <a:gd name="connsiteY301" fmla="*/ 112568 h 3747684"/>
              <a:gd name="connsiteX302" fmla="*/ 7837387 w 8291989"/>
              <a:gd name="connsiteY302" fmla="*/ 142875 h 3747684"/>
              <a:gd name="connsiteX303" fmla="*/ 7512671 w 8291989"/>
              <a:gd name="connsiteY303" fmla="*/ 697057 h 3747684"/>
              <a:gd name="connsiteX304" fmla="*/ 7296194 w 8291989"/>
              <a:gd name="connsiteY304" fmla="*/ 736022 h 3747684"/>
              <a:gd name="connsiteX305" fmla="*/ 7265887 w 8291989"/>
              <a:gd name="connsiteY305" fmla="*/ 818284 h 3747684"/>
              <a:gd name="connsiteX306" fmla="*/ 7304853 w 8291989"/>
              <a:gd name="connsiteY306" fmla="*/ 878898 h 3747684"/>
              <a:gd name="connsiteX307" fmla="*/ 7136001 w 8291989"/>
              <a:gd name="connsiteY307" fmla="*/ 1142999 h 3747684"/>
              <a:gd name="connsiteX308" fmla="*/ 6672740 w 8291989"/>
              <a:gd name="connsiteY30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862989 w 8291989"/>
              <a:gd name="connsiteY205" fmla="*/ 2900795 h 3747684"/>
              <a:gd name="connsiteX206" fmla="*/ 4041303 w 8291989"/>
              <a:gd name="connsiteY206" fmla="*/ 2152712 h 3747684"/>
              <a:gd name="connsiteX207" fmla="*/ 4181706 w 8291989"/>
              <a:gd name="connsiteY207" fmla="*/ 1973654 h 3747684"/>
              <a:gd name="connsiteX208" fmla="*/ 4317157 w 8291989"/>
              <a:gd name="connsiteY208" fmla="*/ 1806348 h 3747684"/>
              <a:gd name="connsiteX209" fmla="*/ 4502710 w 8291989"/>
              <a:gd name="connsiteY209" fmla="*/ 1787175 h 3747684"/>
              <a:gd name="connsiteX210" fmla="*/ 4609402 w 8291989"/>
              <a:gd name="connsiteY210" fmla="*/ 1725324 h 3747684"/>
              <a:gd name="connsiteX211" fmla="*/ 4901955 w 8291989"/>
              <a:gd name="connsiteY211" fmla="*/ 1830779 h 3747684"/>
              <a:gd name="connsiteX212" fmla="*/ 5018544 w 8291989"/>
              <a:gd name="connsiteY212" fmla="*/ 1928194 h 3747684"/>
              <a:gd name="connsiteX213" fmla="*/ 5067096 w 8291989"/>
              <a:gd name="connsiteY213" fmla="*/ 2045091 h 3747684"/>
              <a:gd name="connsiteX214" fmla="*/ 5087198 w 8291989"/>
              <a:gd name="connsiteY214" fmla="*/ 2164153 h 3747684"/>
              <a:gd name="connsiteX215" fmla="*/ 5122762 w 8291989"/>
              <a:gd name="connsiteY215" fmla="*/ 2216727 h 3747684"/>
              <a:gd name="connsiteX216" fmla="*/ 5135751 w 8291989"/>
              <a:gd name="connsiteY216" fmla="*/ 2199409 h 3747684"/>
              <a:gd name="connsiteX217" fmla="*/ 5174717 w 8291989"/>
              <a:gd name="connsiteY217" fmla="*/ 2138795 h 3747684"/>
              <a:gd name="connsiteX218" fmla="*/ 5235330 w 8291989"/>
              <a:gd name="connsiteY218" fmla="*/ 2091170 h 3747684"/>
              <a:gd name="connsiteX219" fmla="*/ 5321921 w 8291989"/>
              <a:gd name="connsiteY219" fmla="*/ 2030557 h 3747684"/>
              <a:gd name="connsiteX220" fmla="*/ 5347898 w 8291989"/>
              <a:gd name="connsiteY220" fmla="*/ 2021898 h 3747684"/>
              <a:gd name="connsiteX221" fmla="*/ 5369546 w 8291989"/>
              <a:gd name="connsiteY221" fmla="*/ 2008909 h 3747684"/>
              <a:gd name="connsiteX222" fmla="*/ 5391194 w 8291989"/>
              <a:gd name="connsiteY222" fmla="*/ 2004579 h 3747684"/>
              <a:gd name="connsiteX223" fmla="*/ 5486444 w 8291989"/>
              <a:gd name="connsiteY223" fmla="*/ 1995920 h 3747684"/>
              <a:gd name="connsiteX224" fmla="*/ 5633648 w 8291989"/>
              <a:gd name="connsiteY224" fmla="*/ 2008909 h 3747684"/>
              <a:gd name="connsiteX225" fmla="*/ 5672614 w 8291989"/>
              <a:gd name="connsiteY225" fmla="*/ 2021898 h 3747684"/>
              <a:gd name="connsiteX226" fmla="*/ 5685603 w 8291989"/>
              <a:gd name="connsiteY226" fmla="*/ 2030557 h 3747684"/>
              <a:gd name="connsiteX227" fmla="*/ 5702921 w 8291989"/>
              <a:gd name="connsiteY227" fmla="*/ 2034886 h 3747684"/>
              <a:gd name="connsiteX228" fmla="*/ 5759205 w 8291989"/>
              <a:gd name="connsiteY228" fmla="*/ 2069523 h 3747684"/>
              <a:gd name="connsiteX229" fmla="*/ 5789512 w 8291989"/>
              <a:gd name="connsiteY229" fmla="*/ 2099829 h 3747684"/>
              <a:gd name="connsiteX230" fmla="*/ 5798171 w 8291989"/>
              <a:gd name="connsiteY230" fmla="*/ 2108489 h 3747684"/>
              <a:gd name="connsiteX231" fmla="*/ 5815489 w 8291989"/>
              <a:gd name="connsiteY231" fmla="*/ 2117148 h 3747684"/>
              <a:gd name="connsiteX232" fmla="*/ 5828478 w 8291989"/>
              <a:gd name="connsiteY232" fmla="*/ 2121477 h 3747684"/>
              <a:gd name="connsiteX233" fmla="*/ 5867444 w 8291989"/>
              <a:gd name="connsiteY233" fmla="*/ 2138795 h 3747684"/>
              <a:gd name="connsiteX234" fmla="*/ 5884762 w 8291989"/>
              <a:gd name="connsiteY234" fmla="*/ 2147454 h 3747684"/>
              <a:gd name="connsiteX235" fmla="*/ 5941046 w 8291989"/>
              <a:gd name="connsiteY235" fmla="*/ 2151784 h 3747684"/>
              <a:gd name="connsiteX236" fmla="*/ 5967023 w 8291989"/>
              <a:gd name="connsiteY236" fmla="*/ 2156114 h 3747684"/>
              <a:gd name="connsiteX237" fmla="*/ 6001660 w 8291989"/>
              <a:gd name="connsiteY237" fmla="*/ 2164773 h 3747684"/>
              <a:gd name="connsiteX238" fmla="*/ 6066603 w 8291989"/>
              <a:gd name="connsiteY238" fmla="*/ 2169102 h 3747684"/>
              <a:gd name="connsiteX239" fmla="*/ 6153194 w 8291989"/>
              <a:gd name="connsiteY239" fmla="*/ 2177761 h 3747684"/>
              <a:gd name="connsiteX240" fmla="*/ 6187830 w 8291989"/>
              <a:gd name="connsiteY240" fmla="*/ 2182091 h 3747684"/>
              <a:gd name="connsiteX241" fmla="*/ 6257103 w 8291989"/>
              <a:gd name="connsiteY241" fmla="*/ 2173432 h 3747684"/>
              <a:gd name="connsiteX242" fmla="*/ 6291739 w 8291989"/>
              <a:gd name="connsiteY242" fmla="*/ 2177761 h 3747684"/>
              <a:gd name="connsiteX243" fmla="*/ 6412967 w 8291989"/>
              <a:gd name="connsiteY243" fmla="*/ 2173432 h 3747684"/>
              <a:gd name="connsiteX244" fmla="*/ 6425955 w 8291989"/>
              <a:gd name="connsiteY244" fmla="*/ 2169102 h 3747684"/>
              <a:gd name="connsiteX245" fmla="*/ 6434614 w 8291989"/>
              <a:gd name="connsiteY245" fmla="*/ 2156114 h 3747684"/>
              <a:gd name="connsiteX246" fmla="*/ 6443273 w 8291989"/>
              <a:gd name="connsiteY246" fmla="*/ 2138795 h 3747684"/>
              <a:gd name="connsiteX247" fmla="*/ 6451933 w 8291989"/>
              <a:gd name="connsiteY247" fmla="*/ 2099829 h 3747684"/>
              <a:gd name="connsiteX248" fmla="*/ 6456262 w 8291989"/>
              <a:gd name="connsiteY248" fmla="*/ 2060864 h 3747684"/>
              <a:gd name="connsiteX249" fmla="*/ 6460592 w 8291989"/>
              <a:gd name="connsiteY249" fmla="*/ 2026227 h 3747684"/>
              <a:gd name="connsiteX250" fmla="*/ 6469251 w 8291989"/>
              <a:gd name="connsiteY250" fmla="*/ 1892011 h 3747684"/>
              <a:gd name="connsiteX251" fmla="*/ 6503887 w 8291989"/>
              <a:gd name="connsiteY251" fmla="*/ 1909329 h 3747684"/>
              <a:gd name="connsiteX252" fmla="*/ 6512546 w 8291989"/>
              <a:gd name="connsiteY252" fmla="*/ 1917989 h 3747684"/>
              <a:gd name="connsiteX253" fmla="*/ 6525535 w 8291989"/>
              <a:gd name="connsiteY253" fmla="*/ 1913659 h 3747684"/>
              <a:gd name="connsiteX254" fmla="*/ 6573160 w 8291989"/>
              <a:gd name="connsiteY254" fmla="*/ 1922318 h 3747684"/>
              <a:gd name="connsiteX255" fmla="*/ 6607796 w 8291989"/>
              <a:gd name="connsiteY255" fmla="*/ 1948295 h 3747684"/>
              <a:gd name="connsiteX256" fmla="*/ 6620785 w 8291989"/>
              <a:gd name="connsiteY256" fmla="*/ 1943966 h 3747684"/>
              <a:gd name="connsiteX257" fmla="*/ 6633773 w 8291989"/>
              <a:gd name="connsiteY257" fmla="*/ 1930977 h 3747684"/>
              <a:gd name="connsiteX258" fmla="*/ 6651092 w 8291989"/>
              <a:gd name="connsiteY258" fmla="*/ 1956954 h 3747684"/>
              <a:gd name="connsiteX259" fmla="*/ 6646762 w 8291989"/>
              <a:gd name="connsiteY259" fmla="*/ 1969943 h 3747684"/>
              <a:gd name="connsiteX260" fmla="*/ 6633773 w 8291989"/>
              <a:gd name="connsiteY260" fmla="*/ 1995920 h 3747684"/>
              <a:gd name="connsiteX261" fmla="*/ 6638103 w 8291989"/>
              <a:gd name="connsiteY261" fmla="*/ 2026227 h 3747684"/>
              <a:gd name="connsiteX262" fmla="*/ 6642433 w 8291989"/>
              <a:gd name="connsiteY262" fmla="*/ 2039216 h 3747684"/>
              <a:gd name="connsiteX263" fmla="*/ 6659751 w 8291989"/>
              <a:gd name="connsiteY263" fmla="*/ 2047875 h 3747684"/>
              <a:gd name="connsiteX264" fmla="*/ 6672739 w 8291989"/>
              <a:gd name="connsiteY264" fmla="*/ 2056534 h 3747684"/>
              <a:gd name="connsiteX265" fmla="*/ 6685728 w 8291989"/>
              <a:gd name="connsiteY265" fmla="*/ 2069523 h 3747684"/>
              <a:gd name="connsiteX266" fmla="*/ 6724694 w 8291989"/>
              <a:gd name="connsiteY266" fmla="*/ 2091170 h 3747684"/>
              <a:gd name="connsiteX267" fmla="*/ 6763660 w 8291989"/>
              <a:gd name="connsiteY267" fmla="*/ 2112818 h 3747684"/>
              <a:gd name="connsiteX268" fmla="*/ 6776648 w 8291989"/>
              <a:gd name="connsiteY268" fmla="*/ 2117148 h 3747684"/>
              <a:gd name="connsiteX269" fmla="*/ 6811285 w 8291989"/>
              <a:gd name="connsiteY269" fmla="*/ 2143125 h 3747684"/>
              <a:gd name="connsiteX270" fmla="*/ 6845921 w 8291989"/>
              <a:gd name="connsiteY270" fmla="*/ 2164773 h 3747684"/>
              <a:gd name="connsiteX271" fmla="*/ 6884887 w 8291989"/>
              <a:gd name="connsiteY271" fmla="*/ 2199409 h 3747684"/>
              <a:gd name="connsiteX272" fmla="*/ 6897876 w 8291989"/>
              <a:gd name="connsiteY272" fmla="*/ 2203739 h 3747684"/>
              <a:gd name="connsiteX273" fmla="*/ 6941171 w 8291989"/>
              <a:gd name="connsiteY273" fmla="*/ 2234045 h 3747684"/>
              <a:gd name="connsiteX274" fmla="*/ 6958489 w 8291989"/>
              <a:gd name="connsiteY274" fmla="*/ 2242704 h 3747684"/>
              <a:gd name="connsiteX275" fmla="*/ 6971478 w 8291989"/>
              <a:gd name="connsiteY275" fmla="*/ 2247034 h 3747684"/>
              <a:gd name="connsiteX276" fmla="*/ 6997455 w 8291989"/>
              <a:gd name="connsiteY276" fmla="*/ 2264352 h 3747684"/>
              <a:gd name="connsiteX277" fmla="*/ 6975808 w 8291989"/>
              <a:gd name="connsiteY277" fmla="*/ 2281670 h 3747684"/>
              <a:gd name="connsiteX278" fmla="*/ 6958489 w 8291989"/>
              <a:gd name="connsiteY278" fmla="*/ 2298989 h 3747684"/>
              <a:gd name="connsiteX279" fmla="*/ 6945501 w 8291989"/>
              <a:gd name="connsiteY279" fmla="*/ 2311977 h 3747684"/>
              <a:gd name="connsiteX280" fmla="*/ 6932512 w 8291989"/>
              <a:gd name="connsiteY280" fmla="*/ 2324966 h 3747684"/>
              <a:gd name="connsiteX281" fmla="*/ 6906535 w 8291989"/>
              <a:gd name="connsiteY281" fmla="*/ 2359602 h 3747684"/>
              <a:gd name="connsiteX282" fmla="*/ 6889217 w 8291989"/>
              <a:gd name="connsiteY282" fmla="*/ 2376920 h 3747684"/>
              <a:gd name="connsiteX283" fmla="*/ 6880558 w 8291989"/>
              <a:gd name="connsiteY283" fmla="*/ 2389909 h 3747684"/>
              <a:gd name="connsiteX284" fmla="*/ 6871898 w 8291989"/>
              <a:gd name="connsiteY284" fmla="*/ 2420216 h 3747684"/>
              <a:gd name="connsiteX285" fmla="*/ 6876228 w 8291989"/>
              <a:gd name="connsiteY285" fmla="*/ 2433204 h 3747684"/>
              <a:gd name="connsiteX286" fmla="*/ 6910864 w 8291989"/>
              <a:gd name="connsiteY286" fmla="*/ 2459182 h 3747684"/>
              <a:gd name="connsiteX287" fmla="*/ 6941171 w 8291989"/>
              <a:gd name="connsiteY287" fmla="*/ 2476500 h 3747684"/>
              <a:gd name="connsiteX288" fmla="*/ 6954160 w 8291989"/>
              <a:gd name="connsiteY288" fmla="*/ 2472170 h 3747684"/>
              <a:gd name="connsiteX289" fmla="*/ 6984467 w 8291989"/>
              <a:gd name="connsiteY289" fmla="*/ 2437534 h 3747684"/>
              <a:gd name="connsiteX290" fmla="*/ 7023433 w 8291989"/>
              <a:gd name="connsiteY290" fmla="*/ 2398568 h 3747684"/>
              <a:gd name="connsiteX291" fmla="*/ 7053739 w 8291989"/>
              <a:gd name="connsiteY291" fmla="*/ 2355273 h 3747684"/>
              <a:gd name="connsiteX292" fmla="*/ 7062398 w 8291989"/>
              <a:gd name="connsiteY292" fmla="*/ 2337954 h 3747684"/>
              <a:gd name="connsiteX293" fmla="*/ 7071058 w 8291989"/>
              <a:gd name="connsiteY293" fmla="*/ 2324966 h 3747684"/>
              <a:gd name="connsiteX294" fmla="*/ 7088376 w 8291989"/>
              <a:gd name="connsiteY294" fmla="*/ 2294659 h 3747684"/>
              <a:gd name="connsiteX295" fmla="*/ 7105694 w 8291989"/>
              <a:gd name="connsiteY295" fmla="*/ 2273011 h 3747684"/>
              <a:gd name="connsiteX296" fmla="*/ 7114353 w 8291989"/>
              <a:gd name="connsiteY296" fmla="*/ 2294659 h 3747684"/>
              <a:gd name="connsiteX297" fmla="*/ 7919648 w 8291989"/>
              <a:gd name="connsiteY297" fmla="*/ 978477 h 3747684"/>
              <a:gd name="connsiteX298" fmla="*/ 8136126 w 8291989"/>
              <a:gd name="connsiteY298" fmla="*/ 597477 h 3747684"/>
              <a:gd name="connsiteX299" fmla="*/ 8291989 w 8291989"/>
              <a:gd name="connsiteY299" fmla="*/ 177512 h 3747684"/>
              <a:gd name="connsiteX300" fmla="*/ 8188079 w 8291989"/>
              <a:gd name="connsiteY300" fmla="*/ 112568 h 3747684"/>
              <a:gd name="connsiteX301" fmla="*/ 7837387 w 8291989"/>
              <a:gd name="connsiteY301" fmla="*/ 142875 h 3747684"/>
              <a:gd name="connsiteX302" fmla="*/ 7512671 w 8291989"/>
              <a:gd name="connsiteY302" fmla="*/ 697057 h 3747684"/>
              <a:gd name="connsiteX303" fmla="*/ 7296194 w 8291989"/>
              <a:gd name="connsiteY303" fmla="*/ 736022 h 3747684"/>
              <a:gd name="connsiteX304" fmla="*/ 7265887 w 8291989"/>
              <a:gd name="connsiteY304" fmla="*/ 818284 h 3747684"/>
              <a:gd name="connsiteX305" fmla="*/ 7304853 w 8291989"/>
              <a:gd name="connsiteY305" fmla="*/ 878898 h 3747684"/>
              <a:gd name="connsiteX306" fmla="*/ 7136001 w 8291989"/>
              <a:gd name="connsiteY306" fmla="*/ 1142999 h 3747684"/>
              <a:gd name="connsiteX307" fmla="*/ 6672740 w 8291989"/>
              <a:gd name="connsiteY30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041303 w 8291989"/>
              <a:gd name="connsiteY205" fmla="*/ 2152712 h 3747684"/>
              <a:gd name="connsiteX206" fmla="*/ 4181706 w 8291989"/>
              <a:gd name="connsiteY206" fmla="*/ 1973654 h 3747684"/>
              <a:gd name="connsiteX207" fmla="*/ 4317157 w 8291989"/>
              <a:gd name="connsiteY207" fmla="*/ 1806348 h 3747684"/>
              <a:gd name="connsiteX208" fmla="*/ 4502710 w 8291989"/>
              <a:gd name="connsiteY208" fmla="*/ 1787175 h 3747684"/>
              <a:gd name="connsiteX209" fmla="*/ 4609402 w 8291989"/>
              <a:gd name="connsiteY209" fmla="*/ 1725324 h 3747684"/>
              <a:gd name="connsiteX210" fmla="*/ 4901955 w 8291989"/>
              <a:gd name="connsiteY210" fmla="*/ 1830779 h 3747684"/>
              <a:gd name="connsiteX211" fmla="*/ 5018544 w 8291989"/>
              <a:gd name="connsiteY211" fmla="*/ 1928194 h 3747684"/>
              <a:gd name="connsiteX212" fmla="*/ 5067096 w 8291989"/>
              <a:gd name="connsiteY212" fmla="*/ 2045091 h 3747684"/>
              <a:gd name="connsiteX213" fmla="*/ 5087198 w 8291989"/>
              <a:gd name="connsiteY213" fmla="*/ 2164153 h 3747684"/>
              <a:gd name="connsiteX214" fmla="*/ 5122762 w 8291989"/>
              <a:gd name="connsiteY214" fmla="*/ 2216727 h 3747684"/>
              <a:gd name="connsiteX215" fmla="*/ 5135751 w 8291989"/>
              <a:gd name="connsiteY215" fmla="*/ 2199409 h 3747684"/>
              <a:gd name="connsiteX216" fmla="*/ 5174717 w 8291989"/>
              <a:gd name="connsiteY216" fmla="*/ 2138795 h 3747684"/>
              <a:gd name="connsiteX217" fmla="*/ 5235330 w 8291989"/>
              <a:gd name="connsiteY217" fmla="*/ 2091170 h 3747684"/>
              <a:gd name="connsiteX218" fmla="*/ 5321921 w 8291989"/>
              <a:gd name="connsiteY218" fmla="*/ 2030557 h 3747684"/>
              <a:gd name="connsiteX219" fmla="*/ 5347898 w 8291989"/>
              <a:gd name="connsiteY219" fmla="*/ 2021898 h 3747684"/>
              <a:gd name="connsiteX220" fmla="*/ 5369546 w 8291989"/>
              <a:gd name="connsiteY220" fmla="*/ 2008909 h 3747684"/>
              <a:gd name="connsiteX221" fmla="*/ 5391194 w 8291989"/>
              <a:gd name="connsiteY221" fmla="*/ 2004579 h 3747684"/>
              <a:gd name="connsiteX222" fmla="*/ 5486444 w 8291989"/>
              <a:gd name="connsiteY222" fmla="*/ 1995920 h 3747684"/>
              <a:gd name="connsiteX223" fmla="*/ 5633648 w 8291989"/>
              <a:gd name="connsiteY223" fmla="*/ 2008909 h 3747684"/>
              <a:gd name="connsiteX224" fmla="*/ 5672614 w 8291989"/>
              <a:gd name="connsiteY224" fmla="*/ 2021898 h 3747684"/>
              <a:gd name="connsiteX225" fmla="*/ 5685603 w 8291989"/>
              <a:gd name="connsiteY225" fmla="*/ 2030557 h 3747684"/>
              <a:gd name="connsiteX226" fmla="*/ 5702921 w 8291989"/>
              <a:gd name="connsiteY226" fmla="*/ 2034886 h 3747684"/>
              <a:gd name="connsiteX227" fmla="*/ 5759205 w 8291989"/>
              <a:gd name="connsiteY227" fmla="*/ 2069523 h 3747684"/>
              <a:gd name="connsiteX228" fmla="*/ 5789512 w 8291989"/>
              <a:gd name="connsiteY228" fmla="*/ 2099829 h 3747684"/>
              <a:gd name="connsiteX229" fmla="*/ 5798171 w 8291989"/>
              <a:gd name="connsiteY229" fmla="*/ 2108489 h 3747684"/>
              <a:gd name="connsiteX230" fmla="*/ 5815489 w 8291989"/>
              <a:gd name="connsiteY230" fmla="*/ 2117148 h 3747684"/>
              <a:gd name="connsiteX231" fmla="*/ 5828478 w 8291989"/>
              <a:gd name="connsiteY231" fmla="*/ 2121477 h 3747684"/>
              <a:gd name="connsiteX232" fmla="*/ 5867444 w 8291989"/>
              <a:gd name="connsiteY232" fmla="*/ 2138795 h 3747684"/>
              <a:gd name="connsiteX233" fmla="*/ 5884762 w 8291989"/>
              <a:gd name="connsiteY233" fmla="*/ 2147454 h 3747684"/>
              <a:gd name="connsiteX234" fmla="*/ 5941046 w 8291989"/>
              <a:gd name="connsiteY234" fmla="*/ 2151784 h 3747684"/>
              <a:gd name="connsiteX235" fmla="*/ 5967023 w 8291989"/>
              <a:gd name="connsiteY235" fmla="*/ 2156114 h 3747684"/>
              <a:gd name="connsiteX236" fmla="*/ 6001660 w 8291989"/>
              <a:gd name="connsiteY236" fmla="*/ 2164773 h 3747684"/>
              <a:gd name="connsiteX237" fmla="*/ 6066603 w 8291989"/>
              <a:gd name="connsiteY237" fmla="*/ 2169102 h 3747684"/>
              <a:gd name="connsiteX238" fmla="*/ 6153194 w 8291989"/>
              <a:gd name="connsiteY238" fmla="*/ 2177761 h 3747684"/>
              <a:gd name="connsiteX239" fmla="*/ 6187830 w 8291989"/>
              <a:gd name="connsiteY239" fmla="*/ 2182091 h 3747684"/>
              <a:gd name="connsiteX240" fmla="*/ 6257103 w 8291989"/>
              <a:gd name="connsiteY240" fmla="*/ 2173432 h 3747684"/>
              <a:gd name="connsiteX241" fmla="*/ 6291739 w 8291989"/>
              <a:gd name="connsiteY241" fmla="*/ 2177761 h 3747684"/>
              <a:gd name="connsiteX242" fmla="*/ 6412967 w 8291989"/>
              <a:gd name="connsiteY242" fmla="*/ 2173432 h 3747684"/>
              <a:gd name="connsiteX243" fmla="*/ 6425955 w 8291989"/>
              <a:gd name="connsiteY243" fmla="*/ 2169102 h 3747684"/>
              <a:gd name="connsiteX244" fmla="*/ 6434614 w 8291989"/>
              <a:gd name="connsiteY244" fmla="*/ 2156114 h 3747684"/>
              <a:gd name="connsiteX245" fmla="*/ 6443273 w 8291989"/>
              <a:gd name="connsiteY245" fmla="*/ 2138795 h 3747684"/>
              <a:gd name="connsiteX246" fmla="*/ 6451933 w 8291989"/>
              <a:gd name="connsiteY246" fmla="*/ 2099829 h 3747684"/>
              <a:gd name="connsiteX247" fmla="*/ 6456262 w 8291989"/>
              <a:gd name="connsiteY247" fmla="*/ 2060864 h 3747684"/>
              <a:gd name="connsiteX248" fmla="*/ 6460592 w 8291989"/>
              <a:gd name="connsiteY248" fmla="*/ 2026227 h 3747684"/>
              <a:gd name="connsiteX249" fmla="*/ 6469251 w 8291989"/>
              <a:gd name="connsiteY249" fmla="*/ 1892011 h 3747684"/>
              <a:gd name="connsiteX250" fmla="*/ 6503887 w 8291989"/>
              <a:gd name="connsiteY250" fmla="*/ 1909329 h 3747684"/>
              <a:gd name="connsiteX251" fmla="*/ 6512546 w 8291989"/>
              <a:gd name="connsiteY251" fmla="*/ 1917989 h 3747684"/>
              <a:gd name="connsiteX252" fmla="*/ 6525535 w 8291989"/>
              <a:gd name="connsiteY252" fmla="*/ 1913659 h 3747684"/>
              <a:gd name="connsiteX253" fmla="*/ 6573160 w 8291989"/>
              <a:gd name="connsiteY253" fmla="*/ 1922318 h 3747684"/>
              <a:gd name="connsiteX254" fmla="*/ 6607796 w 8291989"/>
              <a:gd name="connsiteY254" fmla="*/ 1948295 h 3747684"/>
              <a:gd name="connsiteX255" fmla="*/ 6620785 w 8291989"/>
              <a:gd name="connsiteY255" fmla="*/ 1943966 h 3747684"/>
              <a:gd name="connsiteX256" fmla="*/ 6633773 w 8291989"/>
              <a:gd name="connsiteY256" fmla="*/ 1930977 h 3747684"/>
              <a:gd name="connsiteX257" fmla="*/ 6651092 w 8291989"/>
              <a:gd name="connsiteY257" fmla="*/ 1956954 h 3747684"/>
              <a:gd name="connsiteX258" fmla="*/ 6646762 w 8291989"/>
              <a:gd name="connsiteY258" fmla="*/ 1969943 h 3747684"/>
              <a:gd name="connsiteX259" fmla="*/ 6633773 w 8291989"/>
              <a:gd name="connsiteY259" fmla="*/ 1995920 h 3747684"/>
              <a:gd name="connsiteX260" fmla="*/ 6638103 w 8291989"/>
              <a:gd name="connsiteY260" fmla="*/ 2026227 h 3747684"/>
              <a:gd name="connsiteX261" fmla="*/ 6642433 w 8291989"/>
              <a:gd name="connsiteY261" fmla="*/ 2039216 h 3747684"/>
              <a:gd name="connsiteX262" fmla="*/ 6659751 w 8291989"/>
              <a:gd name="connsiteY262" fmla="*/ 2047875 h 3747684"/>
              <a:gd name="connsiteX263" fmla="*/ 6672739 w 8291989"/>
              <a:gd name="connsiteY263" fmla="*/ 2056534 h 3747684"/>
              <a:gd name="connsiteX264" fmla="*/ 6685728 w 8291989"/>
              <a:gd name="connsiteY264" fmla="*/ 2069523 h 3747684"/>
              <a:gd name="connsiteX265" fmla="*/ 6724694 w 8291989"/>
              <a:gd name="connsiteY265" fmla="*/ 2091170 h 3747684"/>
              <a:gd name="connsiteX266" fmla="*/ 6763660 w 8291989"/>
              <a:gd name="connsiteY266" fmla="*/ 2112818 h 3747684"/>
              <a:gd name="connsiteX267" fmla="*/ 6776648 w 8291989"/>
              <a:gd name="connsiteY267" fmla="*/ 2117148 h 3747684"/>
              <a:gd name="connsiteX268" fmla="*/ 6811285 w 8291989"/>
              <a:gd name="connsiteY268" fmla="*/ 2143125 h 3747684"/>
              <a:gd name="connsiteX269" fmla="*/ 6845921 w 8291989"/>
              <a:gd name="connsiteY269" fmla="*/ 2164773 h 3747684"/>
              <a:gd name="connsiteX270" fmla="*/ 6884887 w 8291989"/>
              <a:gd name="connsiteY270" fmla="*/ 2199409 h 3747684"/>
              <a:gd name="connsiteX271" fmla="*/ 6897876 w 8291989"/>
              <a:gd name="connsiteY271" fmla="*/ 2203739 h 3747684"/>
              <a:gd name="connsiteX272" fmla="*/ 6941171 w 8291989"/>
              <a:gd name="connsiteY272" fmla="*/ 2234045 h 3747684"/>
              <a:gd name="connsiteX273" fmla="*/ 6958489 w 8291989"/>
              <a:gd name="connsiteY273" fmla="*/ 2242704 h 3747684"/>
              <a:gd name="connsiteX274" fmla="*/ 6971478 w 8291989"/>
              <a:gd name="connsiteY274" fmla="*/ 2247034 h 3747684"/>
              <a:gd name="connsiteX275" fmla="*/ 6997455 w 8291989"/>
              <a:gd name="connsiteY275" fmla="*/ 2264352 h 3747684"/>
              <a:gd name="connsiteX276" fmla="*/ 6975808 w 8291989"/>
              <a:gd name="connsiteY276" fmla="*/ 2281670 h 3747684"/>
              <a:gd name="connsiteX277" fmla="*/ 6958489 w 8291989"/>
              <a:gd name="connsiteY277" fmla="*/ 2298989 h 3747684"/>
              <a:gd name="connsiteX278" fmla="*/ 6945501 w 8291989"/>
              <a:gd name="connsiteY278" fmla="*/ 2311977 h 3747684"/>
              <a:gd name="connsiteX279" fmla="*/ 6932512 w 8291989"/>
              <a:gd name="connsiteY279" fmla="*/ 2324966 h 3747684"/>
              <a:gd name="connsiteX280" fmla="*/ 6906535 w 8291989"/>
              <a:gd name="connsiteY280" fmla="*/ 2359602 h 3747684"/>
              <a:gd name="connsiteX281" fmla="*/ 6889217 w 8291989"/>
              <a:gd name="connsiteY281" fmla="*/ 2376920 h 3747684"/>
              <a:gd name="connsiteX282" fmla="*/ 6880558 w 8291989"/>
              <a:gd name="connsiteY282" fmla="*/ 2389909 h 3747684"/>
              <a:gd name="connsiteX283" fmla="*/ 6871898 w 8291989"/>
              <a:gd name="connsiteY283" fmla="*/ 2420216 h 3747684"/>
              <a:gd name="connsiteX284" fmla="*/ 6876228 w 8291989"/>
              <a:gd name="connsiteY284" fmla="*/ 2433204 h 3747684"/>
              <a:gd name="connsiteX285" fmla="*/ 6910864 w 8291989"/>
              <a:gd name="connsiteY285" fmla="*/ 2459182 h 3747684"/>
              <a:gd name="connsiteX286" fmla="*/ 6941171 w 8291989"/>
              <a:gd name="connsiteY286" fmla="*/ 2476500 h 3747684"/>
              <a:gd name="connsiteX287" fmla="*/ 6954160 w 8291989"/>
              <a:gd name="connsiteY287" fmla="*/ 2472170 h 3747684"/>
              <a:gd name="connsiteX288" fmla="*/ 6984467 w 8291989"/>
              <a:gd name="connsiteY288" fmla="*/ 2437534 h 3747684"/>
              <a:gd name="connsiteX289" fmla="*/ 7023433 w 8291989"/>
              <a:gd name="connsiteY289" fmla="*/ 2398568 h 3747684"/>
              <a:gd name="connsiteX290" fmla="*/ 7053739 w 8291989"/>
              <a:gd name="connsiteY290" fmla="*/ 2355273 h 3747684"/>
              <a:gd name="connsiteX291" fmla="*/ 7062398 w 8291989"/>
              <a:gd name="connsiteY291" fmla="*/ 2337954 h 3747684"/>
              <a:gd name="connsiteX292" fmla="*/ 7071058 w 8291989"/>
              <a:gd name="connsiteY292" fmla="*/ 2324966 h 3747684"/>
              <a:gd name="connsiteX293" fmla="*/ 7088376 w 8291989"/>
              <a:gd name="connsiteY293" fmla="*/ 2294659 h 3747684"/>
              <a:gd name="connsiteX294" fmla="*/ 7105694 w 8291989"/>
              <a:gd name="connsiteY294" fmla="*/ 2273011 h 3747684"/>
              <a:gd name="connsiteX295" fmla="*/ 7114353 w 8291989"/>
              <a:gd name="connsiteY295" fmla="*/ 2294659 h 3747684"/>
              <a:gd name="connsiteX296" fmla="*/ 7919648 w 8291989"/>
              <a:gd name="connsiteY296" fmla="*/ 978477 h 3747684"/>
              <a:gd name="connsiteX297" fmla="*/ 8136126 w 8291989"/>
              <a:gd name="connsiteY297" fmla="*/ 597477 h 3747684"/>
              <a:gd name="connsiteX298" fmla="*/ 8291989 w 8291989"/>
              <a:gd name="connsiteY298" fmla="*/ 177512 h 3747684"/>
              <a:gd name="connsiteX299" fmla="*/ 8188079 w 8291989"/>
              <a:gd name="connsiteY299" fmla="*/ 112568 h 3747684"/>
              <a:gd name="connsiteX300" fmla="*/ 7837387 w 8291989"/>
              <a:gd name="connsiteY300" fmla="*/ 142875 h 3747684"/>
              <a:gd name="connsiteX301" fmla="*/ 7512671 w 8291989"/>
              <a:gd name="connsiteY301" fmla="*/ 697057 h 3747684"/>
              <a:gd name="connsiteX302" fmla="*/ 7296194 w 8291989"/>
              <a:gd name="connsiteY302" fmla="*/ 736022 h 3747684"/>
              <a:gd name="connsiteX303" fmla="*/ 7265887 w 8291989"/>
              <a:gd name="connsiteY303" fmla="*/ 818284 h 3747684"/>
              <a:gd name="connsiteX304" fmla="*/ 7304853 w 8291989"/>
              <a:gd name="connsiteY304" fmla="*/ 878898 h 3747684"/>
              <a:gd name="connsiteX305" fmla="*/ 7136001 w 8291989"/>
              <a:gd name="connsiteY305" fmla="*/ 1142999 h 3747684"/>
              <a:gd name="connsiteX306" fmla="*/ 6672740 w 8291989"/>
              <a:gd name="connsiteY30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041303 w 8291989"/>
              <a:gd name="connsiteY204" fmla="*/ 2152712 h 3747684"/>
              <a:gd name="connsiteX205" fmla="*/ 4181706 w 8291989"/>
              <a:gd name="connsiteY205" fmla="*/ 1973654 h 3747684"/>
              <a:gd name="connsiteX206" fmla="*/ 4317157 w 8291989"/>
              <a:gd name="connsiteY206" fmla="*/ 1806348 h 3747684"/>
              <a:gd name="connsiteX207" fmla="*/ 4502710 w 8291989"/>
              <a:gd name="connsiteY207" fmla="*/ 1787175 h 3747684"/>
              <a:gd name="connsiteX208" fmla="*/ 4609402 w 8291989"/>
              <a:gd name="connsiteY208" fmla="*/ 1725324 h 3747684"/>
              <a:gd name="connsiteX209" fmla="*/ 4901955 w 8291989"/>
              <a:gd name="connsiteY209" fmla="*/ 1830779 h 3747684"/>
              <a:gd name="connsiteX210" fmla="*/ 5018544 w 8291989"/>
              <a:gd name="connsiteY210" fmla="*/ 1928194 h 3747684"/>
              <a:gd name="connsiteX211" fmla="*/ 5067096 w 8291989"/>
              <a:gd name="connsiteY211" fmla="*/ 2045091 h 3747684"/>
              <a:gd name="connsiteX212" fmla="*/ 5087198 w 8291989"/>
              <a:gd name="connsiteY212" fmla="*/ 2164153 h 3747684"/>
              <a:gd name="connsiteX213" fmla="*/ 5122762 w 8291989"/>
              <a:gd name="connsiteY213" fmla="*/ 2216727 h 3747684"/>
              <a:gd name="connsiteX214" fmla="*/ 5135751 w 8291989"/>
              <a:gd name="connsiteY214" fmla="*/ 2199409 h 3747684"/>
              <a:gd name="connsiteX215" fmla="*/ 5174717 w 8291989"/>
              <a:gd name="connsiteY215" fmla="*/ 2138795 h 3747684"/>
              <a:gd name="connsiteX216" fmla="*/ 5235330 w 8291989"/>
              <a:gd name="connsiteY216" fmla="*/ 2091170 h 3747684"/>
              <a:gd name="connsiteX217" fmla="*/ 5321921 w 8291989"/>
              <a:gd name="connsiteY217" fmla="*/ 2030557 h 3747684"/>
              <a:gd name="connsiteX218" fmla="*/ 5347898 w 8291989"/>
              <a:gd name="connsiteY218" fmla="*/ 2021898 h 3747684"/>
              <a:gd name="connsiteX219" fmla="*/ 5369546 w 8291989"/>
              <a:gd name="connsiteY219" fmla="*/ 2008909 h 3747684"/>
              <a:gd name="connsiteX220" fmla="*/ 5391194 w 8291989"/>
              <a:gd name="connsiteY220" fmla="*/ 2004579 h 3747684"/>
              <a:gd name="connsiteX221" fmla="*/ 5486444 w 8291989"/>
              <a:gd name="connsiteY221" fmla="*/ 1995920 h 3747684"/>
              <a:gd name="connsiteX222" fmla="*/ 5633648 w 8291989"/>
              <a:gd name="connsiteY222" fmla="*/ 2008909 h 3747684"/>
              <a:gd name="connsiteX223" fmla="*/ 5672614 w 8291989"/>
              <a:gd name="connsiteY223" fmla="*/ 2021898 h 3747684"/>
              <a:gd name="connsiteX224" fmla="*/ 5685603 w 8291989"/>
              <a:gd name="connsiteY224" fmla="*/ 2030557 h 3747684"/>
              <a:gd name="connsiteX225" fmla="*/ 5702921 w 8291989"/>
              <a:gd name="connsiteY225" fmla="*/ 2034886 h 3747684"/>
              <a:gd name="connsiteX226" fmla="*/ 5759205 w 8291989"/>
              <a:gd name="connsiteY226" fmla="*/ 2069523 h 3747684"/>
              <a:gd name="connsiteX227" fmla="*/ 5789512 w 8291989"/>
              <a:gd name="connsiteY227" fmla="*/ 2099829 h 3747684"/>
              <a:gd name="connsiteX228" fmla="*/ 5798171 w 8291989"/>
              <a:gd name="connsiteY228" fmla="*/ 2108489 h 3747684"/>
              <a:gd name="connsiteX229" fmla="*/ 5815489 w 8291989"/>
              <a:gd name="connsiteY229" fmla="*/ 2117148 h 3747684"/>
              <a:gd name="connsiteX230" fmla="*/ 5828478 w 8291989"/>
              <a:gd name="connsiteY230" fmla="*/ 2121477 h 3747684"/>
              <a:gd name="connsiteX231" fmla="*/ 5867444 w 8291989"/>
              <a:gd name="connsiteY231" fmla="*/ 2138795 h 3747684"/>
              <a:gd name="connsiteX232" fmla="*/ 5884762 w 8291989"/>
              <a:gd name="connsiteY232" fmla="*/ 2147454 h 3747684"/>
              <a:gd name="connsiteX233" fmla="*/ 5941046 w 8291989"/>
              <a:gd name="connsiteY233" fmla="*/ 2151784 h 3747684"/>
              <a:gd name="connsiteX234" fmla="*/ 5967023 w 8291989"/>
              <a:gd name="connsiteY234" fmla="*/ 2156114 h 3747684"/>
              <a:gd name="connsiteX235" fmla="*/ 6001660 w 8291989"/>
              <a:gd name="connsiteY235" fmla="*/ 2164773 h 3747684"/>
              <a:gd name="connsiteX236" fmla="*/ 6066603 w 8291989"/>
              <a:gd name="connsiteY236" fmla="*/ 2169102 h 3747684"/>
              <a:gd name="connsiteX237" fmla="*/ 6153194 w 8291989"/>
              <a:gd name="connsiteY237" fmla="*/ 2177761 h 3747684"/>
              <a:gd name="connsiteX238" fmla="*/ 6187830 w 8291989"/>
              <a:gd name="connsiteY238" fmla="*/ 2182091 h 3747684"/>
              <a:gd name="connsiteX239" fmla="*/ 6257103 w 8291989"/>
              <a:gd name="connsiteY239" fmla="*/ 2173432 h 3747684"/>
              <a:gd name="connsiteX240" fmla="*/ 6291739 w 8291989"/>
              <a:gd name="connsiteY240" fmla="*/ 2177761 h 3747684"/>
              <a:gd name="connsiteX241" fmla="*/ 6412967 w 8291989"/>
              <a:gd name="connsiteY241" fmla="*/ 2173432 h 3747684"/>
              <a:gd name="connsiteX242" fmla="*/ 6425955 w 8291989"/>
              <a:gd name="connsiteY242" fmla="*/ 2169102 h 3747684"/>
              <a:gd name="connsiteX243" fmla="*/ 6434614 w 8291989"/>
              <a:gd name="connsiteY243" fmla="*/ 2156114 h 3747684"/>
              <a:gd name="connsiteX244" fmla="*/ 6443273 w 8291989"/>
              <a:gd name="connsiteY244" fmla="*/ 2138795 h 3747684"/>
              <a:gd name="connsiteX245" fmla="*/ 6451933 w 8291989"/>
              <a:gd name="connsiteY245" fmla="*/ 2099829 h 3747684"/>
              <a:gd name="connsiteX246" fmla="*/ 6456262 w 8291989"/>
              <a:gd name="connsiteY246" fmla="*/ 2060864 h 3747684"/>
              <a:gd name="connsiteX247" fmla="*/ 6460592 w 8291989"/>
              <a:gd name="connsiteY247" fmla="*/ 2026227 h 3747684"/>
              <a:gd name="connsiteX248" fmla="*/ 6469251 w 8291989"/>
              <a:gd name="connsiteY248" fmla="*/ 1892011 h 3747684"/>
              <a:gd name="connsiteX249" fmla="*/ 6503887 w 8291989"/>
              <a:gd name="connsiteY249" fmla="*/ 1909329 h 3747684"/>
              <a:gd name="connsiteX250" fmla="*/ 6512546 w 8291989"/>
              <a:gd name="connsiteY250" fmla="*/ 1917989 h 3747684"/>
              <a:gd name="connsiteX251" fmla="*/ 6525535 w 8291989"/>
              <a:gd name="connsiteY251" fmla="*/ 1913659 h 3747684"/>
              <a:gd name="connsiteX252" fmla="*/ 6573160 w 8291989"/>
              <a:gd name="connsiteY252" fmla="*/ 1922318 h 3747684"/>
              <a:gd name="connsiteX253" fmla="*/ 6607796 w 8291989"/>
              <a:gd name="connsiteY253" fmla="*/ 1948295 h 3747684"/>
              <a:gd name="connsiteX254" fmla="*/ 6620785 w 8291989"/>
              <a:gd name="connsiteY254" fmla="*/ 1943966 h 3747684"/>
              <a:gd name="connsiteX255" fmla="*/ 6633773 w 8291989"/>
              <a:gd name="connsiteY255" fmla="*/ 1930977 h 3747684"/>
              <a:gd name="connsiteX256" fmla="*/ 6651092 w 8291989"/>
              <a:gd name="connsiteY256" fmla="*/ 1956954 h 3747684"/>
              <a:gd name="connsiteX257" fmla="*/ 6646762 w 8291989"/>
              <a:gd name="connsiteY257" fmla="*/ 1969943 h 3747684"/>
              <a:gd name="connsiteX258" fmla="*/ 6633773 w 8291989"/>
              <a:gd name="connsiteY258" fmla="*/ 1995920 h 3747684"/>
              <a:gd name="connsiteX259" fmla="*/ 6638103 w 8291989"/>
              <a:gd name="connsiteY259" fmla="*/ 2026227 h 3747684"/>
              <a:gd name="connsiteX260" fmla="*/ 6642433 w 8291989"/>
              <a:gd name="connsiteY260" fmla="*/ 2039216 h 3747684"/>
              <a:gd name="connsiteX261" fmla="*/ 6659751 w 8291989"/>
              <a:gd name="connsiteY261" fmla="*/ 2047875 h 3747684"/>
              <a:gd name="connsiteX262" fmla="*/ 6672739 w 8291989"/>
              <a:gd name="connsiteY262" fmla="*/ 2056534 h 3747684"/>
              <a:gd name="connsiteX263" fmla="*/ 6685728 w 8291989"/>
              <a:gd name="connsiteY263" fmla="*/ 2069523 h 3747684"/>
              <a:gd name="connsiteX264" fmla="*/ 6724694 w 8291989"/>
              <a:gd name="connsiteY264" fmla="*/ 2091170 h 3747684"/>
              <a:gd name="connsiteX265" fmla="*/ 6763660 w 8291989"/>
              <a:gd name="connsiteY265" fmla="*/ 2112818 h 3747684"/>
              <a:gd name="connsiteX266" fmla="*/ 6776648 w 8291989"/>
              <a:gd name="connsiteY266" fmla="*/ 2117148 h 3747684"/>
              <a:gd name="connsiteX267" fmla="*/ 6811285 w 8291989"/>
              <a:gd name="connsiteY267" fmla="*/ 2143125 h 3747684"/>
              <a:gd name="connsiteX268" fmla="*/ 6845921 w 8291989"/>
              <a:gd name="connsiteY268" fmla="*/ 2164773 h 3747684"/>
              <a:gd name="connsiteX269" fmla="*/ 6884887 w 8291989"/>
              <a:gd name="connsiteY269" fmla="*/ 2199409 h 3747684"/>
              <a:gd name="connsiteX270" fmla="*/ 6897876 w 8291989"/>
              <a:gd name="connsiteY270" fmla="*/ 2203739 h 3747684"/>
              <a:gd name="connsiteX271" fmla="*/ 6941171 w 8291989"/>
              <a:gd name="connsiteY271" fmla="*/ 2234045 h 3747684"/>
              <a:gd name="connsiteX272" fmla="*/ 6958489 w 8291989"/>
              <a:gd name="connsiteY272" fmla="*/ 2242704 h 3747684"/>
              <a:gd name="connsiteX273" fmla="*/ 6971478 w 8291989"/>
              <a:gd name="connsiteY273" fmla="*/ 2247034 h 3747684"/>
              <a:gd name="connsiteX274" fmla="*/ 6997455 w 8291989"/>
              <a:gd name="connsiteY274" fmla="*/ 2264352 h 3747684"/>
              <a:gd name="connsiteX275" fmla="*/ 6975808 w 8291989"/>
              <a:gd name="connsiteY275" fmla="*/ 2281670 h 3747684"/>
              <a:gd name="connsiteX276" fmla="*/ 6958489 w 8291989"/>
              <a:gd name="connsiteY276" fmla="*/ 2298989 h 3747684"/>
              <a:gd name="connsiteX277" fmla="*/ 6945501 w 8291989"/>
              <a:gd name="connsiteY277" fmla="*/ 2311977 h 3747684"/>
              <a:gd name="connsiteX278" fmla="*/ 6932512 w 8291989"/>
              <a:gd name="connsiteY278" fmla="*/ 2324966 h 3747684"/>
              <a:gd name="connsiteX279" fmla="*/ 6906535 w 8291989"/>
              <a:gd name="connsiteY279" fmla="*/ 2359602 h 3747684"/>
              <a:gd name="connsiteX280" fmla="*/ 6889217 w 8291989"/>
              <a:gd name="connsiteY280" fmla="*/ 2376920 h 3747684"/>
              <a:gd name="connsiteX281" fmla="*/ 6880558 w 8291989"/>
              <a:gd name="connsiteY281" fmla="*/ 2389909 h 3747684"/>
              <a:gd name="connsiteX282" fmla="*/ 6871898 w 8291989"/>
              <a:gd name="connsiteY282" fmla="*/ 2420216 h 3747684"/>
              <a:gd name="connsiteX283" fmla="*/ 6876228 w 8291989"/>
              <a:gd name="connsiteY283" fmla="*/ 2433204 h 3747684"/>
              <a:gd name="connsiteX284" fmla="*/ 6910864 w 8291989"/>
              <a:gd name="connsiteY284" fmla="*/ 2459182 h 3747684"/>
              <a:gd name="connsiteX285" fmla="*/ 6941171 w 8291989"/>
              <a:gd name="connsiteY285" fmla="*/ 2476500 h 3747684"/>
              <a:gd name="connsiteX286" fmla="*/ 6954160 w 8291989"/>
              <a:gd name="connsiteY286" fmla="*/ 2472170 h 3747684"/>
              <a:gd name="connsiteX287" fmla="*/ 6984467 w 8291989"/>
              <a:gd name="connsiteY287" fmla="*/ 2437534 h 3747684"/>
              <a:gd name="connsiteX288" fmla="*/ 7023433 w 8291989"/>
              <a:gd name="connsiteY288" fmla="*/ 2398568 h 3747684"/>
              <a:gd name="connsiteX289" fmla="*/ 7053739 w 8291989"/>
              <a:gd name="connsiteY289" fmla="*/ 2355273 h 3747684"/>
              <a:gd name="connsiteX290" fmla="*/ 7062398 w 8291989"/>
              <a:gd name="connsiteY290" fmla="*/ 2337954 h 3747684"/>
              <a:gd name="connsiteX291" fmla="*/ 7071058 w 8291989"/>
              <a:gd name="connsiteY291" fmla="*/ 2324966 h 3747684"/>
              <a:gd name="connsiteX292" fmla="*/ 7088376 w 8291989"/>
              <a:gd name="connsiteY292" fmla="*/ 2294659 h 3747684"/>
              <a:gd name="connsiteX293" fmla="*/ 7105694 w 8291989"/>
              <a:gd name="connsiteY293" fmla="*/ 2273011 h 3747684"/>
              <a:gd name="connsiteX294" fmla="*/ 7114353 w 8291989"/>
              <a:gd name="connsiteY294" fmla="*/ 2294659 h 3747684"/>
              <a:gd name="connsiteX295" fmla="*/ 7919648 w 8291989"/>
              <a:gd name="connsiteY295" fmla="*/ 978477 h 3747684"/>
              <a:gd name="connsiteX296" fmla="*/ 8136126 w 8291989"/>
              <a:gd name="connsiteY296" fmla="*/ 597477 h 3747684"/>
              <a:gd name="connsiteX297" fmla="*/ 8291989 w 8291989"/>
              <a:gd name="connsiteY297" fmla="*/ 177512 h 3747684"/>
              <a:gd name="connsiteX298" fmla="*/ 8188079 w 8291989"/>
              <a:gd name="connsiteY298" fmla="*/ 112568 h 3747684"/>
              <a:gd name="connsiteX299" fmla="*/ 7837387 w 8291989"/>
              <a:gd name="connsiteY299" fmla="*/ 142875 h 3747684"/>
              <a:gd name="connsiteX300" fmla="*/ 7512671 w 8291989"/>
              <a:gd name="connsiteY300" fmla="*/ 697057 h 3747684"/>
              <a:gd name="connsiteX301" fmla="*/ 7296194 w 8291989"/>
              <a:gd name="connsiteY301" fmla="*/ 736022 h 3747684"/>
              <a:gd name="connsiteX302" fmla="*/ 7265887 w 8291989"/>
              <a:gd name="connsiteY302" fmla="*/ 818284 h 3747684"/>
              <a:gd name="connsiteX303" fmla="*/ 7304853 w 8291989"/>
              <a:gd name="connsiteY303" fmla="*/ 878898 h 3747684"/>
              <a:gd name="connsiteX304" fmla="*/ 7136001 w 8291989"/>
              <a:gd name="connsiteY304" fmla="*/ 1142999 h 3747684"/>
              <a:gd name="connsiteX305" fmla="*/ 6672740 w 8291989"/>
              <a:gd name="connsiteY30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041303 w 8291989"/>
              <a:gd name="connsiteY203" fmla="*/ 2152712 h 3747684"/>
              <a:gd name="connsiteX204" fmla="*/ 4181706 w 8291989"/>
              <a:gd name="connsiteY204" fmla="*/ 1973654 h 3747684"/>
              <a:gd name="connsiteX205" fmla="*/ 4317157 w 8291989"/>
              <a:gd name="connsiteY205" fmla="*/ 1806348 h 3747684"/>
              <a:gd name="connsiteX206" fmla="*/ 4502710 w 8291989"/>
              <a:gd name="connsiteY206" fmla="*/ 1787175 h 3747684"/>
              <a:gd name="connsiteX207" fmla="*/ 4609402 w 8291989"/>
              <a:gd name="connsiteY207" fmla="*/ 1725324 h 3747684"/>
              <a:gd name="connsiteX208" fmla="*/ 4901955 w 8291989"/>
              <a:gd name="connsiteY208" fmla="*/ 1830779 h 3747684"/>
              <a:gd name="connsiteX209" fmla="*/ 5018544 w 8291989"/>
              <a:gd name="connsiteY209" fmla="*/ 1928194 h 3747684"/>
              <a:gd name="connsiteX210" fmla="*/ 5067096 w 8291989"/>
              <a:gd name="connsiteY210" fmla="*/ 2045091 h 3747684"/>
              <a:gd name="connsiteX211" fmla="*/ 5087198 w 8291989"/>
              <a:gd name="connsiteY211" fmla="*/ 2164153 h 3747684"/>
              <a:gd name="connsiteX212" fmla="*/ 5122762 w 8291989"/>
              <a:gd name="connsiteY212" fmla="*/ 2216727 h 3747684"/>
              <a:gd name="connsiteX213" fmla="*/ 5135751 w 8291989"/>
              <a:gd name="connsiteY213" fmla="*/ 2199409 h 3747684"/>
              <a:gd name="connsiteX214" fmla="*/ 5174717 w 8291989"/>
              <a:gd name="connsiteY214" fmla="*/ 2138795 h 3747684"/>
              <a:gd name="connsiteX215" fmla="*/ 5235330 w 8291989"/>
              <a:gd name="connsiteY215" fmla="*/ 2091170 h 3747684"/>
              <a:gd name="connsiteX216" fmla="*/ 5321921 w 8291989"/>
              <a:gd name="connsiteY216" fmla="*/ 2030557 h 3747684"/>
              <a:gd name="connsiteX217" fmla="*/ 5347898 w 8291989"/>
              <a:gd name="connsiteY217" fmla="*/ 2021898 h 3747684"/>
              <a:gd name="connsiteX218" fmla="*/ 5369546 w 8291989"/>
              <a:gd name="connsiteY218" fmla="*/ 2008909 h 3747684"/>
              <a:gd name="connsiteX219" fmla="*/ 5391194 w 8291989"/>
              <a:gd name="connsiteY219" fmla="*/ 2004579 h 3747684"/>
              <a:gd name="connsiteX220" fmla="*/ 5486444 w 8291989"/>
              <a:gd name="connsiteY220" fmla="*/ 1995920 h 3747684"/>
              <a:gd name="connsiteX221" fmla="*/ 5633648 w 8291989"/>
              <a:gd name="connsiteY221" fmla="*/ 2008909 h 3747684"/>
              <a:gd name="connsiteX222" fmla="*/ 5672614 w 8291989"/>
              <a:gd name="connsiteY222" fmla="*/ 2021898 h 3747684"/>
              <a:gd name="connsiteX223" fmla="*/ 5685603 w 8291989"/>
              <a:gd name="connsiteY223" fmla="*/ 2030557 h 3747684"/>
              <a:gd name="connsiteX224" fmla="*/ 5702921 w 8291989"/>
              <a:gd name="connsiteY224" fmla="*/ 2034886 h 3747684"/>
              <a:gd name="connsiteX225" fmla="*/ 5759205 w 8291989"/>
              <a:gd name="connsiteY225" fmla="*/ 2069523 h 3747684"/>
              <a:gd name="connsiteX226" fmla="*/ 5789512 w 8291989"/>
              <a:gd name="connsiteY226" fmla="*/ 2099829 h 3747684"/>
              <a:gd name="connsiteX227" fmla="*/ 5798171 w 8291989"/>
              <a:gd name="connsiteY227" fmla="*/ 2108489 h 3747684"/>
              <a:gd name="connsiteX228" fmla="*/ 5815489 w 8291989"/>
              <a:gd name="connsiteY228" fmla="*/ 2117148 h 3747684"/>
              <a:gd name="connsiteX229" fmla="*/ 5828478 w 8291989"/>
              <a:gd name="connsiteY229" fmla="*/ 2121477 h 3747684"/>
              <a:gd name="connsiteX230" fmla="*/ 5867444 w 8291989"/>
              <a:gd name="connsiteY230" fmla="*/ 2138795 h 3747684"/>
              <a:gd name="connsiteX231" fmla="*/ 5884762 w 8291989"/>
              <a:gd name="connsiteY231" fmla="*/ 2147454 h 3747684"/>
              <a:gd name="connsiteX232" fmla="*/ 5941046 w 8291989"/>
              <a:gd name="connsiteY232" fmla="*/ 2151784 h 3747684"/>
              <a:gd name="connsiteX233" fmla="*/ 5967023 w 8291989"/>
              <a:gd name="connsiteY233" fmla="*/ 2156114 h 3747684"/>
              <a:gd name="connsiteX234" fmla="*/ 6001660 w 8291989"/>
              <a:gd name="connsiteY234" fmla="*/ 2164773 h 3747684"/>
              <a:gd name="connsiteX235" fmla="*/ 6066603 w 8291989"/>
              <a:gd name="connsiteY235" fmla="*/ 2169102 h 3747684"/>
              <a:gd name="connsiteX236" fmla="*/ 6153194 w 8291989"/>
              <a:gd name="connsiteY236" fmla="*/ 2177761 h 3747684"/>
              <a:gd name="connsiteX237" fmla="*/ 6187830 w 8291989"/>
              <a:gd name="connsiteY237" fmla="*/ 2182091 h 3747684"/>
              <a:gd name="connsiteX238" fmla="*/ 6257103 w 8291989"/>
              <a:gd name="connsiteY238" fmla="*/ 2173432 h 3747684"/>
              <a:gd name="connsiteX239" fmla="*/ 6291739 w 8291989"/>
              <a:gd name="connsiteY239" fmla="*/ 2177761 h 3747684"/>
              <a:gd name="connsiteX240" fmla="*/ 6412967 w 8291989"/>
              <a:gd name="connsiteY240" fmla="*/ 2173432 h 3747684"/>
              <a:gd name="connsiteX241" fmla="*/ 6425955 w 8291989"/>
              <a:gd name="connsiteY241" fmla="*/ 2169102 h 3747684"/>
              <a:gd name="connsiteX242" fmla="*/ 6434614 w 8291989"/>
              <a:gd name="connsiteY242" fmla="*/ 2156114 h 3747684"/>
              <a:gd name="connsiteX243" fmla="*/ 6443273 w 8291989"/>
              <a:gd name="connsiteY243" fmla="*/ 2138795 h 3747684"/>
              <a:gd name="connsiteX244" fmla="*/ 6451933 w 8291989"/>
              <a:gd name="connsiteY244" fmla="*/ 2099829 h 3747684"/>
              <a:gd name="connsiteX245" fmla="*/ 6456262 w 8291989"/>
              <a:gd name="connsiteY245" fmla="*/ 2060864 h 3747684"/>
              <a:gd name="connsiteX246" fmla="*/ 6460592 w 8291989"/>
              <a:gd name="connsiteY246" fmla="*/ 2026227 h 3747684"/>
              <a:gd name="connsiteX247" fmla="*/ 6469251 w 8291989"/>
              <a:gd name="connsiteY247" fmla="*/ 1892011 h 3747684"/>
              <a:gd name="connsiteX248" fmla="*/ 6503887 w 8291989"/>
              <a:gd name="connsiteY248" fmla="*/ 1909329 h 3747684"/>
              <a:gd name="connsiteX249" fmla="*/ 6512546 w 8291989"/>
              <a:gd name="connsiteY249" fmla="*/ 1917989 h 3747684"/>
              <a:gd name="connsiteX250" fmla="*/ 6525535 w 8291989"/>
              <a:gd name="connsiteY250" fmla="*/ 1913659 h 3747684"/>
              <a:gd name="connsiteX251" fmla="*/ 6573160 w 8291989"/>
              <a:gd name="connsiteY251" fmla="*/ 1922318 h 3747684"/>
              <a:gd name="connsiteX252" fmla="*/ 6607796 w 8291989"/>
              <a:gd name="connsiteY252" fmla="*/ 1948295 h 3747684"/>
              <a:gd name="connsiteX253" fmla="*/ 6620785 w 8291989"/>
              <a:gd name="connsiteY253" fmla="*/ 1943966 h 3747684"/>
              <a:gd name="connsiteX254" fmla="*/ 6633773 w 8291989"/>
              <a:gd name="connsiteY254" fmla="*/ 1930977 h 3747684"/>
              <a:gd name="connsiteX255" fmla="*/ 6651092 w 8291989"/>
              <a:gd name="connsiteY255" fmla="*/ 1956954 h 3747684"/>
              <a:gd name="connsiteX256" fmla="*/ 6646762 w 8291989"/>
              <a:gd name="connsiteY256" fmla="*/ 1969943 h 3747684"/>
              <a:gd name="connsiteX257" fmla="*/ 6633773 w 8291989"/>
              <a:gd name="connsiteY257" fmla="*/ 1995920 h 3747684"/>
              <a:gd name="connsiteX258" fmla="*/ 6638103 w 8291989"/>
              <a:gd name="connsiteY258" fmla="*/ 2026227 h 3747684"/>
              <a:gd name="connsiteX259" fmla="*/ 6642433 w 8291989"/>
              <a:gd name="connsiteY259" fmla="*/ 2039216 h 3747684"/>
              <a:gd name="connsiteX260" fmla="*/ 6659751 w 8291989"/>
              <a:gd name="connsiteY260" fmla="*/ 2047875 h 3747684"/>
              <a:gd name="connsiteX261" fmla="*/ 6672739 w 8291989"/>
              <a:gd name="connsiteY261" fmla="*/ 2056534 h 3747684"/>
              <a:gd name="connsiteX262" fmla="*/ 6685728 w 8291989"/>
              <a:gd name="connsiteY262" fmla="*/ 2069523 h 3747684"/>
              <a:gd name="connsiteX263" fmla="*/ 6724694 w 8291989"/>
              <a:gd name="connsiteY263" fmla="*/ 2091170 h 3747684"/>
              <a:gd name="connsiteX264" fmla="*/ 6763660 w 8291989"/>
              <a:gd name="connsiteY264" fmla="*/ 2112818 h 3747684"/>
              <a:gd name="connsiteX265" fmla="*/ 6776648 w 8291989"/>
              <a:gd name="connsiteY265" fmla="*/ 2117148 h 3747684"/>
              <a:gd name="connsiteX266" fmla="*/ 6811285 w 8291989"/>
              <a:gd name="connsiteY266" fmla="*/ 2143125 h 3747684"/>
              <a:gd name="connsiteX267" fmla="*/ 6845921 w 8291989"/>
              <a:gd name="connsiteY267" fmla="*/ 2164773 h 3747684"/>
              <a:gd name="connsiteX268" fmla="*/ 6884887 w 8291989"/>
              <a:gd name="connsiteY268" fmla="*/ 2199409 h 3747684"/>
              <a:gd name="connsiteX269" fmla="*/ 6897876 w 8291989"/>
              <a:gd name="connsiteY269" fmla="*/ 2203739 h 3747684"/>
              <a:gd name="connsiteX270" fmla="*/ 6941171 w 8291989"/>
              <a:gd name="connsiteY270" fmla="*/ 2234045 h 3747684"/>
              <a:gd name="connsiteX271" fmla="*/ 6958489 w 8291989"/>
              <a:gd name="connsiteY271" fmla="*/ 2242704 h 3747684"/>
              <a:gd name="connsiteX272" fmla="*/ 6971478 w 8291989"/>
              <a:gd name="connsiteY272" fmla="*/ 2247034 h 3747684"/>
              <a:gd name="connsiteX273" fmla="*/ 6997455 w 8291989"/>
              <a:gd name="connsiteY273" fmla="*/ 2264352 h 3747684"/>
              <a:gd name="connsiteX274" fmla="*/ 6975808 w 8291989"/>
              <a:gd name="connsiteY274" fmla="*/ 2281670 h 3747684"/>
              <a:gd name="connsiteX275" fmla="*/ 6958489 w 8291989"/>
              <a:gd name="connsiteY275" fmla="*/ 2298989 h 3747684"/>
              <a:gd name="connsiteX276" fmla="*/ 6945501 w 8291989"/>
              <a:gd name="connsiteY276" fmla="*/ 2311977 h 3747684"/>
              <a:gd name="connsiteX277" fmla="*/ 6932512 w 8291989"/>
              <a:gd name="connsiteY277" fmla="*/ 2324966 h 3747684"/>
              <a:gd name="connsiteX278" fmla="*/ 6906535 w 8291989"/>
              <a:gd name="connsiteY278" fmla="*/ 2359602 h 3747684"/>
              <a:gd name="connsiteX279" fmla="*/ 6889217 w 8291989"/>
              <a:gd name="connsiteY279" fmla="*/ 2376920 h 3747684"/>
              <a:gd name="connsiteX280" fmla="*/ 6880558 w 8291989"/>
              <a:gd name="connsiteY280" fmla="*/ 2389909 h 3747684"/>
              <a:gd name="connsiteX281" fmla="*/ 6871898 w 8291989"/>
              <a:gd name="connsiteY281" fmla="*/ 2420216 h 3747684"/>
              <a:gd name="connsiteX282" fmla="*/ 6876228 w 8291989"/>
              <a:gd name="connsiteY282" fmla="*/ 2433204 h 3747684"/>
              <a:gd name="connsiteX283" fmla="*/ 6910864 w 8291989"/>
              <a:gd name="connsiteY283" fmla="*/ 2459182 h 3747684"/>
              <a:gd name="connsiteX284" fmla="*/ 6941171 w 8291989"/>
              <a:gd name="connsiteY284" fmla="*/ 2476500 h 3747684"/>
              <a:gd name="connsiteX285" fmla="*/ 6954160 w 8291989"/>
              <a:gd name="connsiteY285" fmla="*/ 2472170 h 3747684"/>
              <a:gd name="connsiteX286" fmla="*/ 6984467 w 8291989"/>
              <a:gd name="connsiteY286" fmla="*/ 2437534 h 3747684"/>
              <a:gd name="connsiteX287" fmla="*/ 7023433 w 8291989"/>
              <a:gd name="connsiteY287" fmla="*/ 2398568 h 3747684"/>
              <a:gd name="connsiteX288" fmla="*/ 7053739 w 8291989"/>
              <a:gd name="connsiteY288" fmla="*/ 2355273 h 3747684"/>
              <a:gd name="connsiteX289" fmla="*/ 7062398 w 8291989"/>
              <a:gd name="connsiteY289" fmla="*/ 2337954 h 3747684"/>
              <a:gd name="connsiteX290" fmla="*/ 7071058 w 8291989"/>
              <a:gd name="connsiteY290" fmla="*/ 2324966 h 3747684"/>
              <a:gd name="connsiteX291" fmla="*/ 7088376 w 8291989"/>
              <a:gd name="connsiteY291" fmla="*/ 2294659 h 3747684"/>
              <a:gd name="connsiteX292" fmla="*/ 7105694 w 8291989"/>
              <a:gd name="connsiteY292" fmla="*/ 2273011 h 3747684"/>
              <a:gd name="connsiteX293" fmla="*/ 7114353 w 8291989"/>
              <a:gd name="connsiteY293" fmla="*/ 2294659 h 3747684"/>
              <a:gd name="connsiteX294" fmla="*/ 7919648 w 8291989"/>
              <a:gd name="connsiteY294" fmla="*/ 978477 h 3747684"/>
              <a:gd name="connsiteX295" fmla="*/ 8136126 w 8291989"/>
              <a:gd name="connsiteY295" fmla="*/ 597477 h 3747684"/>
              <a:gd name="connsiteX296" fmla="*/ 8291989 w 8291989"/>
              <a:gd name="connsiteY296" fmla="*/ 177512 h 3747684"/>
              <a:gd name="connsiteX297" fmla="*/ 8188079 w 8291989"/>
              <a:gd name="connsiteY297" fmla="*/ 112568 h 3747684"/>
              <a:gd name="connsiteX298" fmla="*/ 7837387 w 8291989"/>
              <a:gd name="connsiteY298" fmla="*/ 142875 h 3747684"/>
              <a:gd name="connsiteX299" fmla="*/ 7512671 w 8291989"/>
              <a:gd name="connsiteY299" fmla="*/ 697057 h 3747684"/>
              <a:gd name="connsiteX300" fmla="*/ 7296194 w 8291989"/>
              <a:gd name="connsiteY300" fmla="*/ 736022 h 3747684"/>
              <a:gd name="connsiteX301" fmla="*/ 7265887 w 8291989"/>
              <a:gd name="connsiteY301" fmla="*/ 818284 h 3747684"/>
              <a:gd name="connsiteX302" fmla="*/ 7304853 w 8291989"/>
              <a:gd name="connsiteY302" fmla="*/ 878898 h 3747684"/>
              <a:gd name="connsiteX303" fmla="*/ 7136001 w 8291989"/>
              <a:gd name="connsiteY303" fmla="*/ 1142999 h 3747684"/>
              <a:gd name="connsiteX304" fmla="*/ 6672740 w 8291989"/>
              <a:gd name="connsiteY30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74171 w 8291989"/>
              <a:gd name="connsiteY183" fmla="*/ 2766579 h 3747684"/>
              <a:gd name="connsiteX184" fmla="*/ 4304478 w 8291989"/>
              <a:gd name="connsiteY184" fmla="*/ 2822864 h 3747684"/>
              <a:gd name="connsiteX185" fmla="*/ 4343444 w 8291989"/>
              <a:gd name="connsiteY185" fmla="*/ 2883477 h 3747684"/>
              <a:gd name="connsiteX186" fmla="*/ 4352103 w 8291989"/>
              <a:gd name="connsiteY186" fmla="*/ 2905125 h 3747684"/>
              <a:gd name="connsiteX187" fmla="*/ 4360762 w 8291989"/>
              <a:gd name="connsiteY187" fmla="*/ 2922443 h 3747684"/>
              <a:gd name="connsiteX188" fmla="*/ 4365092 w 8291989"/>
              <a:gd name="connsiteY188" fmla="*/ 2939761 h 3747684"/>
              <a:gd name="connsiteX189" fmla="*/ 4373751 w 8291989"/>
              <a:gd name="connsiteY189" fmla="*/ 2952750 h 3747684"/>
              <a:gd name="connsiteX190" fmla="*/ 4399728 w 8291989"/>
              <a:gd name="connsiteY190" fmla="*/ 2996045 h 3747684"/>
              <a:gd name="connsiteX191" fmla="*/ 4425705 w 8291989"/>
              <a:gd name="connsiteY191" fmla="*/ 3039341 h 3747684"/>
              <a:gd name="connsiteX192" fmla="*/ 4443023 w 8291989"/>
              <a:gd name="connsiteY192" fmla="*/ 3060989 h 3747684"/>
              <a:gd name="connsiteX193" fmla="*/ 4481989 w 8291989"/>
              <a:gd name="connsiteY193" fmla="*/ 3086966 h 3747684"/>
              <a:gd name="connsiteX194" fmla="*/ 4494978 w 8291989"/>
              <a:gd name="connsiteY194" fmla="*/ 3091295 h 3747684"/>
              <a:gd name="connsiteX195" fmla="*/ 4512296 w 8291989"/>
              <a:gd name="connsiteY195" fmla="*/ 3099954 h 3747684"/>
              <a:gd name="connsiteX196" fmla="*/ 4581569 w 8291989"/>
              <a:gd name="connsiteY196" fmla="*/ 3091295 h 3747684"/>
              <a:gd name="connsiteX197" fmla="*/ 4603217 w 8291989"/>
              <a:gd name="connsiteY197" fmla="*/ 3082636 h 3747684"/>
              <a:gd name="connsiteX198" fmla="*/ 4616205 w 8291989"/>
              <a:gd name="connsiteY198" fmla="*/ 3078307 h 3747684"/>
              <a:gd name="connsiteX199" fmla="*/ 4637853 w 8291989"/>
              <a:gd name="connsiteY199" fmla="*/ 3065318 h 3747684"/>
              <a:gd name="connsiteX200" fmla="*/ 4707126 w 8291989"/>
              <a:gd name="connsiteY200" fmla="*/ 3017693 h 3747684"/>
              <a:gd name="connsiteX201" fmla="*/ 4746092 w 8291989"/>
              <a:gd name="connsiteY201" fmla="*/ 2987386 h 3747684"/>
              <a:gd name="connsiteX202" fmla="*/ 4041303 w 8291989"/>
              <a:gd name="connsiteY202" fmla="*/ 2152712 h 3747684"/>
              <a:gd name="connsiteX203" fmla="*/ 4181706 w 8291989"/>
              <a:gd name="connsiteY203" fmla="*/ 1973654 h 3747684"/>
              <a:gd name="connsiteX204" fmla="*/ 4317157 w 8291989"/>
              <a:gd name="connsiteY204" fmla="*/ 1806348 h 3747684"/>
              <a:gd name="connsiteX205" fmla="*/ 4502710 w 8291989"/>
              <a:gd name="connsiteY205" fmla="*/ 1787175 h 3747684"/>
              <a:gd name="connsiteX206" fmla="*/ 4609402 w 8291989"/>
              <a:gd name="connsiteY206" fmla="*/ 1725324 h 3747684"/>
              <a:gd name="connsiteX207" fmla="*/ 4901955 w 8291989"/>
              <a:gd name="connsiteY207" fmla="*/ 1830779 h 3747684"/>
              <a:gd name="connsiteX208" fmla="*/ 5018544 w 8291989"/>
              <a:gd name="connsiteY208" fmla="*/ 1928194 h 3747684"/>
              <a:gd name="connsiteX209" fmla="*/ 5067096 w 8291989"/>
              <a:gd name="connsiteY209" fmla="*/ 2045091 h 3747684"/>
              <a:gd name="connsiteX210" fmla="*/ 5087198 w 8291989"/>
              <a:gd name="connsiteY210" fmla="*/ 2164153 h 3747684"/>
              <a:gd name="connsiteX211" fmla="*/ 5122762 w 8291989"/>
              <a:gd name="connsiteY211" fmla="*/ 2216727 h 3747684"/>
              <a:gd name="connsiteX212" fmla="*/ 5135751 w 8291989"/>
              <a:gd name="connsiteY212" fmla="*/ 2199409 h 3747684"/>
              <a:gd name="connsiteX213" fmla="*/ 5174717 w 8291989"/>
              <a:gd name="connsiteY213" fmla="*/ 2138795 h 3747684"/>
              <a:gd name="connsiteX214" fmla="*/ 5235330 w 8291989"/>
              <a:gd name="connsiteY214" fmla="*/ 2091170 h 3747684"/>
              <a:gd name="connsiteX215" fmla="*/ 5321921 w 8291989"/>
              <a:gd name="connsiteY215" fmla="*/ 2030557 h 3747684"/>
              <a:gd name="connsiteX216" fmla="*/ 5347898 w 8291989"/>
              <a:gd name="connsiteY216" fmla="*/ 2021898 h 3747684"/>
              <a:gd name="connsiteX217" fmla="*/ 5369546 w 8291989"/>
              <a:gd name="connsiteY217" fmla="*/ 2008909 h 3747684"/>
              <a:gd name="connsiteX218" fmla="*/ 5391194 w 8291989"/>
              <a:gd name="connsiteY218" fmla="*/ 2004579 h 3747684"/>
              <a:gd name="connsiteX219" fmla="*/ 5486444 w 8291989"/>
              <a:gd name="connsiteY219" fmla="*/ 1995920 h 3747684"/>
              <a:gd name="connsiteX220" fmla="*/ 5633648 w 8291989"/>
              <a:gd name="connsiteY220" fmla="*/ 2008909 h 3747684"/>
              <a:gd name="connsiteX221" fmla="*/ 5672614 w 8291989"/>
              <a:gd name="connsiteY221" fmla="*/ 2021898 h 3747684"/>
              <a:gd name="connsiteX222" fmla="*/ 5685603 w 8291989"/>
              <a:gd name="connsiteY222" fmla="*/ 2030557 h 3747684"/>
              <a:gd name="connsiteX223" fmla="*/ 5702921 w 8291989"/>
              <a:gd name="connsiteY223" fmla="*/ 2034886 h 3747684"/>
              <a:gd name="connsiteX224" fmla="*/ 5759205 w 8291989"/>
              <a:gd name="connsiteY224" fmla="*/ 2069523 h 3747684"/>
              <a:gd name="connsiteX225" fmla="*/ 5789512 w 8291989"/>
              <a:gd name="connsiteY225" fmla="*/ 2099829 h 3747684"/>
              <a:gd name="connsiteX226" fmla="*/ 5798171 w 8291989"/>
              <a:gd name="connsiteY226" fmla="*/ 2108489 h 3747684"/>
              <a:gd name="connsiteX227" fmla="*/ 5815489 w 8291989"/>
              <a:gd name="connsiteY227" fmla="*/ 2117148 h 3747684"/>
              <a:gd name="connsiteX228" fmla="*/ 5828478 w 8291989"/>
              <a:gd name="connsiteY228" fmla="*/ 2121477 h 3747684"/>
              <a:gd name="connsiteX229" fmla="*/ 5867444 w 8291989"/>
              <a:gd name="connsiteY229" fmla="*/ 2138795 h 3747684"/>
              <a:gd name="connsiteX230" fmla="*/ 5884762 w 8291989"/>
              <a:gd name="connsiteY230" fmla="*/ 2147454 h 3747684"/>
              <a:gd name="connsiteX231" fmla="*/ 5941046 w 8291989"/>
              <a:gd name="connsiteY231" fmla="*/ 2151784 h 3747684"/>
              <a:gd name="connsiteX232" fmla="*/ 5967023 w 8291989"/>
              <a:gd name="connsiteY232" fmla="*/ 2156114 h 3747684"/>
              <a:gd name="connsiteX233" fmla="*/ 6001660 w 8291989"/>
              <a:gd name="connsiteY233" fmla="*/ 2164773 h 3747684"/>
              <a:gd name="connsiteX234" fmla="*/ 6066603 w 8291989"/>
              <a:gd name="connsiteY234" fmla="*/ 2169102 h 3747684"/>
              <a:gd name="connsiteX235" fmla="*/ 6153194 w 8291989"/>
              <a:gd name="connsiteY235" fmla="*/ 2177761 h 3747684"/>
              <a:gd name="connsiteX236" fmla="*/ 6187830 w 8291989"/>
              <a:gd name="connsiteY236" fmla="*/ 2182091 h 3747684"/>
              <a:gd name="connsiteX237" fmla="*/ 6257103 w 8291989"/>
              <a:gd name="connsiteY237" fmla="*/ 2173432 h 3747684"/>
              <a:gd name="connsiteX238" fmla="*/ 6291739 w 8291989"/>
              <a:gd name="connsiteY238" fmla="*/ 2177761 h 3747684"/>
              <a:gd name="connsiteX239" fmla="*/ 6412967 w 8291989"/>
              <a:gd name="connsiteY239" fmla="*/ 2173432 h 3747684"/>
              <a:gd name="connsiteX240" fmla="*/ 6425955 w 8291989"/>
              <a:gd name="connsiteY240" fmla="*/ 2169102 h 3747684"/>
              <a:gd name="connsiteX241" fmla="*/ 6434614 w 8291989"/>
              <a:gd name="connsiteY241" fmla="*/ 2156114 h 3747684"/>
              <a:gd name="connsiteX242" fmla="*/ 6443273 w 8291989"/>
              <a:gd name="connsiteY242" fmla="*/ 2138795 h 3747684"/>
              <a:gd name="connsiteX243" fmla="*/ 6451933 w 8291989"/>
              <a:gd name="connsiteY243" fmla="*/ 2099829 h 3747684"/>
              <a:gd name="connsiteX244" fmla="*/ 6456262 w 8291989"/>
              <a:gd name="connsiteY244" fmla="*/ 2060864 h 3747684"/>
              <a:gd name="connsiteX245" fmla="*/ 6460592 w 8291989"/>
              <a:gd name="connsiteY245" fmla="*/ 2026227 h 3747684"/>
              <a:gd name="connsiteX246" fmla="*/ 6469251 w 8291989"/>
              <a:gd name="connsiteY246" fmla="*/ 1892011 h 3747684"/>
              <a:gd name="connsiteX247" fmla="*/ 6503887 w 8291989"/>
              <a:gd name="connsiteY247" fmla="*/ 1909329 h 3747684"/>
              <a:gd name="connsiteX248" fmla="*/ 6512546 w 8291989"/>
              <a:gd name="connsiteY248" fmla="*/ 1917989 h 3747684"/>
              <a:gd name="connsiteX249" fmla="*/ 6525535 w 8291989"/>
              <a:gd name="connsiteY249" fmla="*/ 1913659 h 3747684"/>
              <a:gd name="connsiteX250" fmla="*/ 6573160 w 8291989"/>
              <a:gd name="connsiteY250" fmla="*/ 1922318 h 3747684"/>
              <a:gd name="connsiteX251" fmla="*/ 6607796 w 8291989"/>
              <a:gd name="connsiteY251" fmla="*/ 1948295 h 3747684"/>
              <a:gd name="connsiteX252" fmla="*/ 6620785 w 8291989"/>
              <a:gd name="connsiteY252" fmla="*/ 1943966 h 3747684"/>
              <a:gd name="connsiteX253" fmla="*/ 6633773 w 8291989"/>
              <a:gd name="connsiteY253" fmla="*/ 1930977 h 3747684"/>
              <a:gd name="connsiteX254" fmla="*/ 6651092 w 8291989"/>
              <a:gd name="connsiteY254" fmla="*/ 1956954 h 3747684"/>
              <a:gd name="connsiteX255" fmla="*/ 6646762 w 8291989"/>
              <a:gd name="connsiteY255" fmla="*/ 1969943 h 3747684"/>
              <a:gd name="connsiteX256" fmla="*/ 6633773 w 8291989"/>
              <a:gd name="connsiteY256" fmla="*/ 1995920 h 3747684"/>
              <a:gd name="connsiteX257" fmla="*/ 6638103 w 8291989"/>
              <a:gd name="connsiteY257" fmla="*/ 2026227 h 3747684"/>
              <a:gd name="connsiteX258" fmla="*/ 6642433 w 8291989"/>
              <a:gd name="connsiteY258" fmla="*/ 2039216 h 3747684"/>
              <a:gd name="connsiteX259" fmla="*/ 6659751 w 8291989"/>
              <a:gd name="connsiteY259" fmla="*/ 2047875 h 3747684"/>
              <a:gd name="connsiteX260" fmla="*/ 6672739 w 8291989"/>
              <a:gd name="connsiteY260" fmla="*/ 2056534 h 3747684"/>
              <a:gd name="connsiteX261" fmla="*/ 6685728 w 8291989"/>
              <a:gd name="connsiteY261" fmla="*/ 2069523 h 3747684"/>
              <a:gd name="connsiteX262" fmla="*/ 6724694 w 8291989"/>
              <a:gd name="connsiteY262" fmla="*/ 2091170 h 3747684"/>
              <a:gd name="connsiteX263" fmla="*/ 6763660 w 8291989"/>
              <a:gd name="connsiteY263" fmla="*/ 2112818 h 3747684"/>
              <a:gd name="connsiteX264" fmla="*/ 6776648 w 8291989"/>
              <a:gd name="connsiteY264" fmla="*/ 2117148 h 3747684"/>
              <a:gd name="connsiteX265" fmla="*/ 6811285 w 8291989"/>
              <a:gd name="connsiteY265" fmla="*/ 2143125 h 3747684"/>
              <a:gd name="connsiteX266" fmla="*/ 6845921 w 8291989"/>
              <a:gd name="connsiteY266" fmla="*/ 2164773 h 3747684"/>
              <a:gd name="connsiteX267" fmla="*/ 6884887 w 8291989"/>
              <a:gd name="connsiteY267" fmla="*/ 2199409 h 3747684"/>
              <a:gd name="connsiteX268" fmla="*/ 6897876 w 8291989"/>
              <a:gd name="connsiteY268" fmla="*/ 2203739 h 3747684"/>
              <a:gd name="connsiteX269" fmla="*/ 6941171 w 8291989"/>
              <a:gd name="connsiteY269" fmla="*/ 2234045 h 3747684"/>
              <a:gd name="connsiteX270" fmla="*/ 6958489 w 8291989"/>
              <a:gd name="connsiteY270" fmla="*/ 2242704 h 3747684"/>
              <a:gd name="connsiteX271" fmla="*/ 6971478 w 8291989"/>
              <a:gd name="connsiteY271" fmla="*/ 2247034 h 3747684"/>
              <a:gd name="connsiteX272" fmla="*/ 6997455 w 8291989"/>
              <a:gd name="connsiteY272" fmla="*/ 2264352 h 3747684"/>
              <a:gd name="connsiteX273" fmla="*/ 6975808 w 8291989"/>
              <a:gd name="connsiteY273" fmla="*/ 2281670 h 3747684"/>
              <a:gd name="connsiteX274" fmla="*/ 6958489 w 8291989"/>
              <a:gd name="connsiteY274" fmla="*/ 2298989 h 3747684"/>
              <a:gd name="connsiteX275" fmla="*/ 6945501 w 8291989"/>
              <a:gd name="connsiteY275" fmla="*/ 2311977 h 3747684"/>
              <a:gd name="connsiteX276" fmla="*/ 6932512 w 8291989"/>
              <a:gd name="connsiteY276" fmla="*/ 2324966 h 3747684"/>
              <a:gd name="connsiteX277" fmla="*/ 6906535 w 8291989"/>
              <a:gd name="connsiteY277" fmla="*/ 2359602 h 3747684"/>
              <a:gd name="connsiteX278" fmla="*/ 6889217 w 8291989"/>
              <a:gd name="connsiteY278" fmla="*/ 2376920 h 3747684"/>
              <a:gd name="connsiteX279" fmla="*/ 6880558 w 8291989"/>
              <a:gd name="connsiteY279" fmla="*/ 2389909 h 3747684"/>
              <a:gd name="connsiteX280" fmla="*/ 6871898 w 8291989"/>
              <a:gd name="connsiteY280" fmla="*/ 2420216 h 3747684"/>
              <a:gd name="connsiteX281" fmla="*/ 6876228 w 8291989"/>
              <a:gd name="connsiteY281" fmla="*/ 2433204 h 3747684"/>
              <a:gd name="connsiteX282" fmla="*/ 6910864 w 8291989"/>
              <a:gd name="connsiteY282" fmla="*/ 2459182 h 3747684"/>
              <a:gd name="connsiteX283" fmla="*/ 6941171 w 8291989"/>
              <a:gd name="connsiteY283" fmla="*/ 2476500 h 3747684"/>
              <a:gd name="connsiteX284" fmla="*/ 6954160 w 8291989"/>
              <a:gd name="connsiteY284" fmla="*/ 2472170 h 3747684"/>
              <a:gd name="connsiteX285" fmla="*/ 6984467 w 8291989"/>
              <a:gd name="connsiteY285" fmla="*/ 2437534 h 3747684"/>
              <a:gd name="connsiteX286" fmla="*/ 7023433 w 8291989"/>
              <a:gd name="connsiteY286" fmla="*/ 2398568 h 3747684"/>
              <a:gd name="connsiteX287" fmla="*/ 7053739 w 8291989"/>
              <a:gd name="connsiteY287" fmla="*/ 2355273 h 3747684"/>
              <a:gd name="connsiteX288" fmla="*/ 7062398 w 8291989"/>
              <a:gd name="connsiteY288" fmla="*/ 2337954 h 3747684"/>
              <a:gd name="connsiteX289" fmla="*/ 7071058 w 8291989"/>
              <a:gd name="connsiteY289" fmla="*/ 2324966 h 3747684"/>
              <a:gd name="connsiteX290" fmla="*/ 7088376 w 8291989"/>
              <a:gd name="connsiteY290" fmla="*/ 2294659 h 3747684"/>
              <a:gd name="connsiteX291" fmla="*/ 7105694 w 8291989"/>
              <a:gd name="connsiteY291" fmla="*/ 2273011 h 3747684"/>
              <a:gd name="connsiteX292" fmla="*/ 7114353 w 8291989"/>
              <a:gd name="connsiteY292" fmla="*/ 2294659 h 3747684"/>
              <a:gd name="connsiteX293" fmla="*/ 7919648 w 8291989"/>
              <a:gd name="connsiteY293" fmla="*/ 978477 h 3747684"/>
              <a:gd name="connsiteX294" fmla="*/ 8136126 w 8291989"/>
              <a:gd name="connsiteY294" fmla="*/ 597477 h 3747684"/>
              <a:gd name="connsiteX295" fmla="*/ 8291989 w 8291989"/>
              <a:gd name="connsiteY295" fmla="*/ 177512 h 3747684"/>
              <a:gd name="connsiteX296" fmla="*/ 8188079 w 8291989"/>
              <a:gd name="connsiteY296" fmla="*/ 112568 h 3747684"/>
              <a:gd name="connsiteX297" fmla="*/ 7837387 w 8291989"/>
              <a:gd name="connsiteY297" fmla="*/ 142875 h 3747684"/>
              <a:gd name="connsiteX298" fmla="*/ 7512671 w 8291989"/>
              <a:gd name="connsiteY298" fmla="*/ 697057 h 3747684"/>
              <a:gd name="connsiteX299" fmla="*/ 7296194 w 8291989"/>
              <a:gd name="connsiteY299" fmla="*/ 736022 h 3747684"/>
              <a:gd name="connsiteX300" fmla="*/ 7265887 w 8291989"/>
              <a:gd name="connsiteY300" fmla="*/ 818284 h 3747684"/>
              <a:gd name="connsiteX301" fmla="*/ 7304853 w 8291989"/>
              <a:gd name="connsiteY301" fmla="*/ 878898 h 3747684"/>
              <a:gd name="connsiteX302" fmla="*/ 7136001 w 8291989"/>
              <a:gd name="connsiteY302" fmla="*/ 1142999 h 3747684"/>
              <a:gd name="connsiteX303" fmla="*/ 6672740 w 8291989"/>
              <a:gd name="connsiteY30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616205 w 8291989"/>
              <a:gd name="connsiteY197" fmla="*/ 3078307 h 3747684"/>
              <a:gd name="connsiteX198" fmla="*/ 4637853 w 8291989"/>
              <a:gd name="connsiteY198" fmla="*/ 3065318 h 3747684"/>
              <a:gd name="connsiteX199" fmla="*/ 4707126 w 8291989"/>
              <a:gd name="connsiteY199" fmla="*/ 3017693 h 3747684"/>
              <a:gd name="connsiteX200" fmla="*/ 4746092 w 8291989"/>
              <a:gd name="connsiteY200" fmla="*/ 2987386 h 3747684"/>
              <a:gd name="connsiteX201" fmla="*/ 4041303 w 8291989"/>
              <a:gd name="connsiteY201" fmla="*/ 2152712 h 3747684"/>
              <a:gd name="connsiteX202" fmla="*/ 4181706 w 8291989"/>
              <a:gd name="connsiteY202" fmla="*/ 1973654 h 3747684"/>
              <a:gd name="connsiteX203" fmla="*/ 4317157 w 8291989"/>
              <a:gd name="connsiteY203" fmla="*/ 1806348 h 3747684"/>
              <a:gd name="connsiteX204" fmla="*/ 4502710 w 8291989"/>
              <a:gd name="connsiteY204" fmla="*/ 1787175 h 3747684"/>
              <a:gd name="connsiteX205" fmla="*/ 4609402 w 8291989"/>
              <a:gd name="connsiteY205" fmla="*/ 1725324 h 3747684"/>
              <a:gd name="connsiteX206" fmla="*/ 4901955 w 8291989"/>
              <a:gd name="connsiteY206" fmla="*/ 1830779 h 3747684"/>
              <a:gd name="connsiteX207" fmla="*/ 5018544 w 8291989"/>
              <a:gd name="connsiteY207" fmla="*/ 1928194 h 3747684"/>
              <a:gd name="connsiteX208" fmla="*/ 5067096 w 8291989"/>
              <a:gd name="connsiteY208" fmla="*/ 2045091 h 3747684"/>
              <a:gd name="connsiteX209" fmla="*/ 5087198 w 8291989"/>
              <a:gd name="connsiteY209" fmla="*/ 2164153 h 3747684"/>
              <a:gd name="connsiteX210" fmla="*/ 5122762 w 8291989"/>
              <a:gd name="connsiteY210" fmla="*/ 2216727 h 3747684"/>
              <a:gd name="connsiteX211" fmla="*/ 5135751 w 8291989"/>
              <a:gd name="connsiteY211" fmla="*/ 2199409 h 3747684"/>
              <a:gd name="connsiteX212" fmla="*/ 5174717 w 8291989"/>
              <a:gd name="connsiteY212" fmla="*/ 2138795 h 3747684"/>
              <a:gd name="connsiteX213" fmla="*/ 5235330 w 8291989"/>
              <a:gd name="connsiteY213" fmla="*/ 2091170 h 3747684"/>
              <a:gd name="connsiteX214" fmla="*/ 5321921 w 8291989"/>
              <a:gd name="connsiteY214" fmla="*/ 2030557 h 3747684"/>
              <a:gd name="connsiteX215" fmla="*/ 5347898 w 8291989"/>
              <a:gd name="connsiteY215" fmla="*/ 2021898 h 3747684"/>
              <a:gd name="connsiteX216" fmla="*/ 5369546 w 8291989"/>
              <a:gd name="connsiteY216" fmla="*/ 2008909 h 3747684"/>
              <a:gd name="connsiteX217" fmla="*/ 5391194 w 8291989"/>
              <a:gd name="connsiteY217" fmla="*/ 2004579 h 3747684"/>
              <a:gd name="connsiteX218" fmla="*/ 5486444 w 8291989"/>
              <a:gd name="connsiteY218" fmla="*/ 1995920 h 3747684"/>
              <a:gd name="connsiteX219" fmla="*/ 5633648 w 8291989"/>
              <a:gd name="connsiteY219" fmla="*/ 2008909 h 3747684"/>
              <a:gd name="connsiteX220" fmla="*/ 5672614 w 8291989"/>
              <a:gd name="connsiteY220" fmla="*/ 2021898 h 3747684"/>
              <a:gd name="connsiteX221" fmla="*/ 5685603 w 8291989"/>
              <a:gd name="connsiteY221" fmla="*/ 2030557 h 3747684"/>
              <a:gd name="connsiteX222" fmla="*/ 5702921 w 8291989"/>
              <a:gd name="connsiteY222" fmla="*/ 2034886 h 3747684"/>
              <a:gd name="connsiteX223" fmla="*/ 5759205 w 8291989"/>
              <a:gd name="connsiteY223" fmla="*/ 2069523 h 3747684"/>
              <a:gd name="connsiteX224" fmla="*/ 5789512 w 8291989"/>
              <a:gd name="connsiteY224" fmla="*/ 2099829 h 3747684"/>
              <a:gd name="connsiteX225" fmla="*/ 5798171 w 8291989"/>
              <a:gd name="connsiteY225" fmla="*/ 2108489 h 3747684"/>
              <a:gd name="connsiteX226" fmla="*/ 5815489 w 8291989"/>
              <a:gd name="connsiteY226" fmla="*/ 2117148 h 3747684"/>
              <a:gd name="connsiteX227" fmla="*/ 5828478 w 8291989"/>
              <a:gd name="connsiteY227" fmla="*/ 2121477 h 3747684"/>
              <a:gd name="connsiteX228" fmla="*/ 5867444 w 8291989"/>
              <a:gd name="connsiteY228" fmla="*/ 2138795 h 3747684"/>
              <a:gd name="connsiteX229" fmla="*/ 5884762 w 8291989"/>
              <a:gd name="connsiteY229" fmla="*/ 2147454 h 3747684"/>
              <a:gd name="connsiteX230" fmla="*/ 5941046 w 8291989"/>
              <a:gd name="connsiteY230" fmla="*/ 2151784 h 3747684"/>
              <a:gd name="connsiteX231" fmla="*/ 5967023 w 8291989"/>
              <a:gd name="connsiteY231" fmla="*/ 2156114 h 3747684"/>
              <a:gd name="connsiteX232" fmla="*/ 6001660 w 8291989"/>
              <a:gd name="connsiteY232" fmla="*/ 2164773 h 3747684"/>
              <a:gd name="connsiteX233" fmla="*/ 6066603 w 8291989"/>
              <a:gd name="connsiteY233" fmla="*/ 2169102 h 3747684"/>
              <a:gd name="connsiteX234" fmla="*/ 6153194 w 8291989"/>
              <a:gd name="connsiteY234" fmla="*/ 2177761 h 3747684"/>
              <a:gd name="connsiteX235" fmla="*/ 6187830 w 8291989"/>
              <a:gd name="connsiteY235" fmla="*/ 2182091 h 3747684"/>
              <a:gd name="connsiteX236" fmla="*/ 6257103 w 8291989"/>
              <a:gd name="connsiteY236" fmla="*/ 2173432 h 3747684"/>
              <a:gd name="connsiteX237" fmla="*/ 6291739 w 8291989"/>
              <a:gd name="connsiteY237" fmla="*/ 2177761 h 3747684"/>
              <a:gd name="connsiteX238" fmla="*/ 6412967 w 8291989"/>
              <a:gd name="connsiteY238" fmla="*/ 2173432 h 3747684"/>
              <a:gd name="connsiteX239" fmla="*/ 6425955 w 8291989"/>
              <a:gd name="connsiteY239" fmla="*/ 2169102 h 3747684"/>
              <a:gd name="connsiteX240" fmla="*/ 6434614 w 8291989"/>
              <a:gd name="connsiteY240" fmla="*/ 2156114 h 3747684"/>
              <a:gd name="connsiteX241" fmla="*/ 6443273 w 8291989"/>
              <a:gd name="connsiteY241" fmla="*/ 2138795 h 3747684"/>
              <a:gd name="connsiteX242" fmla="*/ 6451933 w 8291989"/>
              <a:gd name="connsiteY242" fmla="*/ 2099829 h 3747684"/>
              <a:gd name="connsiteX243" fmla="*/ 6456262 w 8291989"/>
              <a:gd name="connsiteY243" fmla="*/ 2060864 h 3747684"/>
              <a:gd name="connsiteX244" fmla="*/ 6460592 w 8291989"/>
              <a:gd name="connsiteY244" fmla="*/ 2026227 h 3747684"/>
              <a:gd name="connsiteX245" fmla="*/ 6469251 w 8291989"/>
              <a:gd name="connsiteY245" fmla="*/ 1892011 h 3747684"/>
              <a:gd name="connsiteX246" fmla="*/ 6503887 w 8291989"/>
              <a:gd name="connsiteY246" fmla="*/ 1909329 h 3747684"/>
              <a:gd name="connsiteX247" fmla="*/ 6512546 w 8291989"/>
              <a:gd name="connsiteY247" fmla="*/ 1917989 h 3747684"/>
              <a:gd name="connsiteX248" fmla="*/ 6525535 w 8291989"/>
              <a:gd name="connsiteY248" fmla="*/ 1913659 h 3747684"/>
              <a:gd name="connsiteX249" fmla="*/ 6573160 w 8291989"/>
              <a:gd name="connsiteY249" fmla="*/ 1922318 h 3747684"/>
              <a:gd name="connsiteX250" fmla="*/ 6607796 w 8291989"/>
              <a:gd name="connsiteY250" fmla="*/ 1948295 h 3747684"/>
              <a:gd name="connsiteX251" fmla="*/ 6620785 w 8291989"/>
              <a:gd name="connsiteY251" fmla="*/ 1943966 h 3747684"/>
              <a:gd name="connsiteX252" fmla="*/ 6633773 w 8291989"/>
              <a:gd name="connsiteY252" fmla="*/ 1930977 h 3747684"/>
              <a:gd name="connsiteX253" fmla="*/ 6651092 w 8291989"/>
              <a:gd name="connsiteY253" fmla="*/ 1956954 h 3747684"/>
              <a:gd name="connsiteX254" fmla="*/ 6646762 w 8291989"/>
              <a:gd name="connsiteY254" fmla="*/ 1969943 h 3747684"/>
              <a:gd name="connsiteX255" fmla="*/ 6633773 w 8291989"/>
              <a:gd name="connsiteY255" fmla="*/ 1995920 h 3747684"/>
              <a:gd name="connsiteX256" fmla="*/ 6638103 w 8291989"/>
              <a:gd name="connsiteY256" fmla="*/ 2026227 h 3747684"/>
              <a:gd name="connsiteX257" fmla="*/ 6642433 w 8291989"/>
              <a:gd name="connsiteY257" fmla="*/ 2039216 h 3747684"/>
              <a:gd name="connsiteX258" fmla="*/ 6659751 w 8291989"/>
              <a:gd name="connsiteY258" fmla="*/ 2047875 h 3747684"/>
              <a:gd name="connsiteX259" fmla="*/ 6672739 w 8291989"/>
              <a:gd name="connsiteY259" fmla="*/ 2056534 h 3747684"/>
              <a:gd name="connsiteX260" fmla="*/ 6685728 w 8291989"/>
              <a:gd name="connsiteY260" fmla="*/ 2069523 h 3747684"/>
              <a:gd name="connsiteX261" fmla="*/ 6724694 w 8291989"/>
              <a:gd name="connsiteY261" fmla="*/ 2091170 h 3747684"/>
              <a:gd name="connsiteX262" fmla="*/ 6763660 w 8291989"/>
              <a:gd name="connsiteY262" fmla="*/ 2112818 h 3747684"/>
              <a:gd name="connsiteX263" fmla="*/ 6776648 w 8291989"/>
              <a:gd name="connsiteY263" fmla="*/ 2117148 h 3747684"/>
              <a:gd name="connsiteX264" fmla="*/ 6811285 w 8291989"/>
              <a:gd name="connsiteY264" fmla="*/ 2143125 h 3747684"/>
              <a:gd name="connsiteX265" fmla="*/ 6845921 w 8291989"/>
              <a:gd name="connsiteY265" fmla="*/ 2164773 h 3747684"/>
              <a:gd name="connsiteX266" fmla="*/ 6884887 w 8291989"/>
              <a:gd name="connsiteY266" fmla="*/ 2199409 h 3747684"/>
              <a:gd name="connsiteX267" fmla="*/ 6897876 w 8291989"/>
              <a:gd name="connsiteY267" fmla="*/ 2203739 h 3747684"/>
              <a:gd name="connsiteX268" fmla="*/ 6941171 w 8291989"/>
              <a:gd name="connsiteY268" fmla="*/ 2234045 h 3747684"/>
              <a:gd name="connsiteX269" fmla="*/ 6958489 w 8291989"/>
              <a:gd name="connsiteY269" fmla="*/ 2242704 h 3747684"/>
              <a:gd name="connsiteX270" fmla="*/ 6971478 w 8291989"/>
              <a:gd name="connsiteY270" fmla="*/ 2247034 h 3747684"/>
              <a:gd name="connsiteX271" fmla="*/ 6997455 w 8291989"/>
              <a:gd name="connsiteY271" fmla="*/ 2264352 h 3747684"/>
              <a:gd name="connsiteX272" fmla="*/ 6975808 w 8291989"/>
              <a:gd name="connsiteY272" fmla="*/ 2281670 h 3747684"/>
              <a:gd name="connsiteX273" fmla="*/ 6958489 w 8291989"/>
              <a:gd name="connsiteY273" fmla="*/ 2298989 h 3747684"/>
              <a:gd name="connsiteX274" fmla="*/ 6945501 w 8291989"/>
              <a:gd name="connsiteY274" fmla="*/ 2311977 h 3747684"/>
              <a:gd name="connsiteX275" fmla="*/ 6932512 w 8291989"/>
              <a:gd name="connsiteY275" fmla="*/ 2324966 h 3747684"/>
              <a:gd name="connsiteX276" fmla="*/ 6906535 w 8291989"/>
              <a:gd name="connsiteY276" fmla="*/ 2359602 h 3747684"/>
              <a:gd name="connsiteX277" fmla="*/ 6889217 w 8291989"/>
              <a:gd name="connsiteY277" fmla="*/ 2376920 h 3747684"/>
              <a:gd name="connsiteX278" fmla="*/ 6880558 w 8291989"/>
              <a:gd name="connsiteY278" fmla="*/ 2389909 h 3747684"/>
              <a:gd name="connsiteX279" fmla="*/ 6871898 w 8291989"/>
              <a:gd name="connsiteY279" fmla="*/ 2420216 h 3747684"/>
              <a:gd name="connsiteX280" fmla="*/ 6876228 w 8291989"/>
              <a:gd name="connsiteY280" fmla="*/ 2433204 h 3747684"/>
              <a:gd name="connsiteX281" fmla="*/ 6910864 w 8291989"/>
              <a:gd name="connsiteY281" fmla="*/ 2459182 h 3747684"/>
              <a:gd name="connsiteX282" fmla="*/ 6941171 w 8291989"/>
              <a:gd name="connsiteY282" fmla="*/ 2476500 h 3747684"/>
              <a:gd name="connsiteX283" fmla="*/ 6954160 w 8291989"/>
              <a:gd name="connsiteY283" fmla="*/ 2472170 h 3747684"/>
              <a:gd name="connsiteX284" fmla="*/ 6984467 w 8291989"/>
              <a:gd name="connsiteY284" fmla="*/ 2437534 h 3747684"/>
              <a:gd name="connsiteX285" fmla="*/ 7023433 w 8291989"/>
              <a:gd name="connsiteY285" fmla="*/ 2398568 h 3747684"/>
              <a:gd name="connsiteX286" fmla="*/ 7053739 w 8291989"/>
              <a:gd name="connsiteY286" fmla="*/ 2355273 h 3747684"/>
              <a:gd name="connsiteX287" fmla="*/ 7062398 w 8291989"/>
              <a:gd name="connsiteY287" fmla="*/ 2337954 h 3747684"/>
              <a:gd name="connsiteX288" fmla="*/ 7071058 w 8291989"/>
              <a:gd name="connsiteY288" fmla="*/ 2324966 h 3747684"/>
              <a:gd name="connsiteX289" fmla="*/ 7088376 w 8291989"/>
              <a:gd name="connsiteY289" fmla="*/ 2294659 h 3747684"/>
              <a:gd name="connsiteX290" fmla="*/ 7105694 w 8291989"/>
              <a:gd name="connsiteY290" fmla="*/ 2273011 h 3747684"/>
              <a:gd name="connsiteX291" fmla="*/ 7114353 w 8291989"/>
              <a:gd name="connsiteY291" fmla="*/ 2294659 h 3747684"/>
              <a:gd name="connsiteX292" fmla="*/ 7919648 w 8291989"/>
              <a:gd name="connsiteY292" fmla="*/ 978477 h 3747684"/>
              <a:gd name="connsiteX293" fmla="*/ 8136126 w 8291989"/>
              <a:gd name="connsiteY293" fmla="*/ 597477 h 3747684"/>
              <a:gd name="connsiteX294" fmla="*/ 8291989 w 8291989"/>
              <a:gd name="connsiteY294" fmla="*/ 177512 h 3747684"/>
              <a:gd name="connsiteX295" fmla="*/ 8188079 w 8291989"/>
              <a:gd name="connsiteY295" fmla="*/ 112568 h 3747684"/>
              <a:gd name="connsiteX296" fmla="*/ 7837387 w 8291989"/>
              <a:gd name="connsiteY296" fmla="*/ 142875 h 3747684"/>
              <a:gd name="connsiteX297" fmla="*/ 7512671 w 8291989"/>
              <a:gd name="connsiteY297" fmla="*/ 697057 h 3747684"/>
              <a:gd name="connsiteX298" fmla="*/ 7296194 w 8291989"/>
              <a:gd name="connsiteY298" fmla="*/ 736022 h 3747684"/>
              <a:gd name="connsiteX299" fmla="*/ 7265887 w 8291989"/>
              <a:gd name="connsiteY299" fmla="*/ 818284 h 3747684"/>
              <a:gd name="connsiteX300" fmla="*/ 7304853 w 8291989"/>
              <a:gd name="connsiteY300" fmla="*/ 878898 h 3747684"/>
              <a:gd name="connsiteX301" fmla="*/ 7136001 w 8291989"/>
              <a:gd name="connsiteY301" fmla="*/ 1142999 h 3747684"/>
              <a:gd name="connsiteX302" fmla="*/ 6672740 w 8291989"/>
              <a:gd name="connsiteY30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616205 w 8291989"/>
              <a:gd name="connsiteY197" fmla="*/ 3078307 h 3747684"/>
              <a:gd name="connsiteX198" fmla="*/ 4637853 w 8291989"/>
              <a:gd name="connsiteY198" fmla="*/ 3065318 h 3747684"/>
              <a:gd name="connsiteX199" fmla="*/ 4707126 w 8291989"/>
              <a:gd name="connsiteY199" fmla="*/ 3017693 h 3747684"/>
              <a:gd name="connsiteX200" fmla="*/ 4041303 w 8291989"/>
              <a:gd name="connsiteY200" fmla="*/ 2152712 h 3747684"/>
              <a:gd name="connsiteX201" fmla="*/ 4181706 w 8291989"/>
              <a:gd name="connsiteY201" fmla="*/ 1973654 h 3747684"/>
              <a:gd name="connsiteX202" fmla="*/ 4317157 w 8291989"/>
              <a:gd name="connsiteY202" fmla="*/ 1806348 h 3747684"/>
              <a:gd name="connsiteX203" fmla="*/ 4502710 w 8291989"/>
              <a:gd name="connsiteY203" fmla="*/ 1787175 h 3747684"/>
              <a:gd name="connsiteX204" fmla="*/ 4609402 w 8291989"/>
              <a:gd name="connsiteY204" fmla="*/ 1725324 h 3747684"/>
              <a:gd name="connsiteX205" fmla="*/ 4901955 w 8291989"/>
              <a:gd name="connsiteY205" fmla="*/ 1830779 h 3747684"/>
              <a:gd name="connsiteX206" fmla="*/ 5018544 w 8291989"/>
              <a:gd name="connsiteY206" fmla="*/ 1928194 h 3747684"/>
              <a:gd name="connsiteX207" fmla="*/ 5067096 w 8291989"/>
              <a:gd name="connsiteY207" fmla="*/ 2045091 h 3747684"/>
              <a:gd name="connsiteX208" fmla="*/ 5087198 w 8291989"/>
              <a:gd name="connsiteY208" fmla="*/ 2164153 h 3747684"/>
              <a:gd name="connsiteX209" fmla="*/ 5122762 w 8291989"/>
              <a:gd name="connsiteY209" fmla="*/ 2216727 h 3747684"/>
              <a:gd name="connsiteX210" fmla="*/ 5135751 w 8291989"/>
              <a:gd name="connsiteY210" fmla="*/ 2199409 h 3747684"/>
              <a:gd name="connsiteX211" fmla="*/ 5174717 w 8291989"/>
              <a:gd name="connsiteY211" fmla="*/ 2138795 h 3747684"/>
              <a:gd name="connsiteX212" fmla="*/ 5235330 w 8291989"/>
              <a:gd name="connsiteY212" fmla="*/ 2091170 h 3747684"/>
              <a:gd name="connsiteX213" fmla="*/ 5321921 w 8291989"/>
              <a:gd name="connsiteY213" fmla="*/ 2030557 h 3747684"/>
              <a:gd name="connsiteX214" fmla="*/ 5347898 w 8291989"/>
              <a:gd name="connsiteY214" fmla="*/ 2021898 h 3747684"/>
              <a:gd name="connsiteX215" fmla="*/ 5369546 w 8291989"/>
              <a:gd name="connsiteY215" fmla="*/ 2008909 h 3747684"/>
              <a:gd name="connsiteX216" fmla="*/ 5391194 w 8291989"/>
              <a:gd name="connsiteY216" fmla="*/ 2004579 h 3747684"/>
              <a:gd name="connsiteX217" fmla="*/ 5486444 w 8291989"/>
              <a:gd name="connsiteY217" fmla="*/ 1995920 h 3747684"/>
              <a:gd name="connsiteX218" fmla="*/ 5633648 w 8291989"/>
              <a:gd name="connsiteY218" fmla="*/ 2008909 h 3747684"/>
              <a:gd name="connsiteX219" fmla="*/ 5672614 w 8291989"/>
              <a:gd name="connsiteY219" fmla="*/ 2021898 h 3747684"/>
              <a:gd name="connsiteX220" fmla="*/ 5685603 w 8291989"/>
              <a:gd name="connsiteY220" fmla="*/ 2030557 h 3747684"/>
              <a:gd name="connsiteX221" fmla="*/ 5702921 w 8291989"/>
              <a:gd name="connsiteY221" fmla="*/ 2034886 h 3747684"/>
              <a:gd name="connsiteX222" fmla="*/ 5759205 w 8291989"/>
              <a:gd name="connsiteY222" fmla="*/ 2069523 h 3747684"/>
              <a:gd name="connsiteX223" fmla="*/ 5789512 w 8291989"/>
              <a:gd name="connsiteY223" fmla="*/ 2099829 h 3747684"/>
              <a:gd name="connsiteX224" fmla="*/ 5798171 w 8291989"/>
              <a:gd name="connsiteY224" fmla="*/ 2108489 h 3747684"/>
              <a:gd name="connsiteX225" fmla="*/ 5815489 w 8291989"/>
              <a:gd name="connsiteY225" fmla="*/ 2117148 h 3747684"/>
              <a:gd name="connsiteX226" fmla="*/ 5828478 w 8291989"/>
              <a:gd name="connsiteY226" fmla="*/ 2121477 h 3747684"/>
              <a:gd name="connsiteX227" fmla="*/ 5867444 w 8291989"/>
              <a:gd name="connsiteY227" fmla="*/ 2138795 h 3747684"/>
              <a:gd name="connsiteX228" fmla="*/ 5884762 w 8291989"/>
              <a:gd name="connsiteY228" fmla="*/ 2147454 h 3747684"/>
              <a:gd name="connsiteX229" fmla="*/ 5941046 w 8291989"/>
              <a:gd name="connsiteY229" fmla="*/ 2151784 h 3747684"/>
              <a:gd name="connsiteX230" fmla="*/ 5967023 w 8291989"/>
              <a:gd name="connsiteY230" fmla="*/ 2156114 h 3747684"/>
              <a:gd name="connsiteX231" fmla="*/ 6001660 w 8291989"/>
              <a:gd name="connsiteY231" fmla="*/ 2164773 h 3747684"/>
              <a:gd name="connsiteX232" fmla="*/ 6066603 w 8291989"/>
              <a:gd name="connsiteY232" fmla="*/ 2169102 h 3747684"/>
              <a:gd name="connsiteX233" fmla="*/ 6153194 w 8291989"/>
              <a:gd name="connsiteY233" fmla="*/ 2177761 h 3747684"/>
              <a:gd name="connsiteX234" fmla="*/ 6187830 w 8291989"/>
              <a:gd name="connsiteY234" fmla="*/ 2182091 h 3747684"/>
              <a:gd name="connsiteX235" fmla="*/ 6257103 w 8291989"/>
              <a:gd name="connsiteY235" fmla="*/ 2173432 h 3747684"/>
              <a:gd name="connsiteX236" fmla="*/ 6291739 w 8291989"/>
              <a:gd name="connsiteY236" fmla="*/ 2177761 h 3747684"/>
              <a:gd name="connsiteX237" fmla="*/ 6412967 w 8291989"/>
              <a:gd name="connsiteY237" fmla="*/ 2173432 h 3747684"/>
              <a:gd name="connsiteX238" fmla="*/ 6425955 w 8291989"/>
              <a:gd name="connsiteY238" fmla="*/ 2169102 h 3747684"/>
              <a:gd name="connsiteX239" fmla="*/ 6434614 w 8291989"/>
              <a:gd name="connsiteY239" fmla="*/ 2156114 h 3747684"/>
              <a:gd name="connsiteX240" fmla="*/ 6443273 w 8291989"/>
              <a:gd name="connsiteY240" fmla="*/ 2138795 h 3747684"/>
              <a:gd name="connsiteX241" fmla="*/ 6451933 w 8291989"/>
              <a:gd name="connsiteY241" fmla="*/ 2099829 h 3747684"/>
              <a:gd name="connsiteX242" fmla="*/ 6456262 w 8291989"/>
              <a:gd name="connsiteY242" fmla="*/ 2060864 h 3747684"/>
              <a:gd name="connsiteX243" fmla="*/ 6460592 w 8291989"/>
              <a:gd name="connsiteY243" fmla="*/ 2026227 h 3747684"/>
              <a:gd name="connsiteX244" fmla="*/ 6469251 w 8291989"/>
              <a:gd name="connsiteY244" fmla="*/ 1892011 h 3747684"/>
              <a:gd name="connsiteX245" fmla="*/ 6503887 w 8291989"/>
              <a:gd name="connsiteY245" fmla="*/ 1909329 h 3747684"/>
              <a:gd name="connsiteX246" fmla="*/ 6512546 w 8291989"/>
              <a:gd name="connsiteY246" fmla="*/ 1917989 h 3747684"/>
              <a:gd name="connsiteX247" fmla="*/ 6525535 w 8291989"/>
              <a:gd name="connsiteY247" fmla="*/ 1913659 h 3747684"/>
              <a:gd name="connsiteX248" fmla="*/ 6573160 w 8291989"/>
              <a:gd name="connsiteY248" fmla="*/ 1922318 h 3747684"/>
              <a:gd name="connsiteX249" fmla="*/ 6607796 w 8291989"/>
              <a:gd name="connsiteY249" fmla="*/ 1948295 h 3747684"/>
              <a:gd name="connsiteX250" fmla="*/ 6620785 w 8291989"/>
              <a:gd name="connsiteY250" fmla="*/ 1943966 h 3747684"/>
              <a:gd name="connsiteX251" fmla="*/ 6633773 w 8291989"/>
              <a:gd name="connsiteY251" fmla="*/ 1930977 h 3747684"/>
              <a:gd name="connsiteX252" fmla="*/ 6651092 w 8291989"/>
              <a:gd name="connsiteY252" fmla="*/ 1956954 h 3747684"/>
              <a:gd name="connsiteX253" fmla="*/ 6646762 w 8291989"/>
              <a:gd name="connsiteY253" fmla="*/ 1969943 h 3747684"/>
              <a:gd name="connsiteX254" fmla="*/ 6633773 w 8291989"/>
              <a:gd name="connsiteY254" fmla="*/ 1995920 h 3747684"/>
              <a:gd name="connsiteX255" fmla="*/ 6638103 w 8291989"/>
              <a:gd name="connsiteY255" fmla="*/ 2026227 h 3747684"/>
              <a:gd name="connsiteX256" fmla="*/ 6642433 w 8291989"/>
              <a:gd name="connsiteY256" fmla="*/ 2039216 h 3747684"/>
              <a:gd name="connsiteX257" fmla="*/ 6659751 w 8291989"/>
              <a:gd name="connsiteY257" fmla="*/ 2047875 h 3747684"/>
              <a:gd name="connsiteX258" fmla="*/ 6672739 w 8291989"/>
              <a:gd name="connsiteY258" fmla="*/ 2056534 h 3747684"/>
              <a:gd name="connsiteX259" fmla="*/ 6685728 w 8291989"/>
              <a:gd name="connsiteY259" fmla="*/ 2069523 h 3747684"/>
              <a:gd name="connsiteX260" fmla="*/ 6724694 w 8291989"/>
              <a:gd name="connsiteY260" fmla="*/ 2091170 h 3747684"/>
              <a:gd name="connsiteX261" fmla="*/ 6763660 w 8291989"/>
              <a:gd name="connsiteY261" fmla="*/ 2112818 h 3747684"/>
              <a:gd name="connsiteX262" fmla="*/ 6776648 w 8291989"/>
              <a:gd name="connsiteY262" fmla="*/ 2117148 h 3747684"/>
              <a:gd name="connsiteX263" fmla="*/ 6811285 w 8291989"/>
              <a:gd name="connsiteY263" fmla="*/ 2143125 h 3747684"/>
              <a:gd name="connsiteX264" fmla="*/ 6845921 w 8291989"/>
              <a:gd name="connsiteY264" fmla="*/ 2164773 h 3747684"/>
              <a:gd name="connsiteX265" fmla="*/ 6884887 w 8291989"/>
              <a:gd name="connsiteY265" fmla="*/ 2199409 h 3747684"/>
              <a:gd name="connsiteX266" fmla="*/ 6897876 w 8291989"/>
              <a:gd name="connsiteY266" fmla="*/ 2203739 h 3747684"/>
              <a:gd name="connsiteX267" fmla="*/ 6941171 w 8291989"/>
              <a:gd name="connsiteY267" fmla="*/ 2234045 h 3747684"/>
              <a:gd name="connsiteX268" fmla="*/ 6958489 w 8291989"/>
              <a:gd name="connsiteY268" fmla="*/ 2242704 h 3747684"/>
              <a:gd name="connsiteX269" fmla="*/ 6971478 w 8291989"/>
              <a:gd name="connsiteY269" fmla="*/ 2247034 h 3747684"/>
              <a:gd name="connsiteX270" fmla="*/ 6997455 w 8291989"/>
              <a:gd name="connsiteY270" fmla="*/ 2264352 h 3747684"/>
              <a:gd name="connsiteX271" fmla="*/ 6975808 w 8291989"/>
              <a:gd name="connsiteY271" fmla="*/ 2281670 h 3747684"/>
              <a:gd name="connsiteX272" fmla="*/ 6958489 w 8291989"/>
              <a:gd name="connsiteY272" fmla="*/ 2298989 h 3747684"/>
              <a:gd name="connsiteX273" fmla="*/ 6945501 w 8291989"/>
              <a:gd name="connsiteY273" fmla="*/ 2311977 h 3747684"/>
              <a:gd name="connsiteX274" fmla="*/ 6932512 w 8291989"/>
              <a:gd name="connsiteY274" fmla="*/ 2324966 h 3747684"/>
              <a:gd name="connsiteX275" fmla="*/ 6906535 w 8291989"/>
              <a:gd name="connsiteY275" fmla="*/ 2359602 h 3747684"/>
              <a:gd name="connsiteX276" fmla="*/ 6889217 w 8291989"/>
              <a:gd name="connsiteY276" fmla="*/ 2376920 h 3747684"/>
              <a:gd name="connsiteX277" fmla="*/ 6880558 w 8291989"/>
              <a:gd name="connsiteY277" fmla="*/ 2389909 h 3747684"/>
              <a:gd name="connsiteX278" fmla="*/ 6871898 w 8291989"/>
              <a:gd name="connsiteY278" fmla="*/ 2420216 h 3747684"/>
              <a:gd name="connsiteX279" fmla="*/ 6876228 w 8291989"/>
              <a:gd name="connsiteY279" fmla="*/ 2433204 h 3747684"/>
              <a:gd name="connsiteX280" fmla="*/ 6910864 w 8291989"/>
              <a:gd name="connsiteY280" fmla="*/ 2459182 h 3747684"/>
              <a:gd name="connsiteX281" fmla="*/ 6941171 w 8291989"/>
              <a:gd name="connsiteY281" fmla="*/ 2476500 h 3747684"/>
              <a:gd name="connsiteX282" fmla="*/ 6954160 w 8291989"/>
              <a:gd name="connsiteY282" fmla="*/ 2472170 h 3747684"/>
              <a:gd name="connsiteX283" fmla="*/ 6984467 w 8291989"/>
              <a:gd name="connsiteY283" fmla="*/ 2437534 h 3747684"/>
              <a:gd name="connsiteX284" fmla="*/ 7023433 w 8291989"/>
              <a:gd name="connsiteY284" fmla="*/ 2398568 h 3747684"/>
              <a:gd name="connsiteX285" fmla="*/ 7053739 w 8291989"/>
              <a:gd name="connsiteY285" fmla="*/ 2355273 h 3747684"/>
              <a:gd name="connsiteX286" fmla="*/ 7062398 w 8291989"/>
              <a:gd name="connsiteY286" fmla="*/ 2337954 h 3747684"/>
              <a:gd name="connsiteX287" fmla="*/ 7071058 w 8291989"/>
              <a:gd name="connsiteY287" fmla="*/ 2324966 h 3747684"/>
              <a:gd name="connsiteX288" fmla="*/ 7088376 w 8291989"/>
              <a:gd name="connsiteY288" fmla="*/ 2294659 h 3747684"/>
              <a:gd name="connsiteX289" fmla="*/ 7105694 w 8291989"/>
              <a:gd name="connsiteY289" fmla="*/ 2273011 h 3747684"/>
              <a:gd name="connsiteX290" fmla="*/ 7114353 w 8291989"/>
              <a:gd name="connsiteY290" fmla="*/ 2294659 h 3747684"/>
              <a:gd name="connsiteX291" fmla="*/ 7919648 w 8291989"/>
              <a:gd name="connsiteY291" fmla="*/ 978477 h 3747684"/>
              <a:gd name="connsiteX292" fmla="*/ 8136126 w 8291989"/>
              <a:gd name="connsiteY292" fmla="*/ 597477 h 3747684"/>
              <a:gd name="connsiteX293" fmla="*/ 8291989 w 8291989"/>
              <a:gd name="connsiteY293" fmla="*/ 177512 h 3747684"/>
              <a:gd name="connsiteX294" fmla="*/ 8188079 w 8291989"/>
              <a:gd name="connsiteY294" fmla="*/ 112568 h 3747684"/>
              <a:gd name="connsiteX295" fmla="*/ 7837387 w 8291989"/>
              <a:gd name="connsiteY295" fmla="*/ 142875 h 3747684"/>
              <a:gd name="connsiteX296" fmla="*/ 7512671 w 8291989"/>
              <a:gd name="connsiteY296" fmla="*/ 697057 h 3747684"/>
              <a:gd name="connsiteX297" fmla="*/ 7296194 w 8291989"/>
              <a:gd name="connsiteY297" fmla="*/ 736022 h 3747684"/>
              <a:gd name="connsiteX298" fmla="*/ 7265887 w 8291989"/>
              <a:gd name="connsiteY298" fmla="*/ 818284 h 3747684"/>
              <a:gd name="connsiteX299" fmla="*/ 7304853 w 8291989"/>
              <a:gd name="connsiteY299" fmla="*/ 878898 h 3747684"/>
              <a:gd name="connsiteX300" fmla="*/ 7136001 w 8291989"/>
              <a:gd name="connsiteY300" fmla="*/ 1142999 h 3747684"/>
              <a:gd name="connsiteX301" fmla="*/ 6672740 w 8291989"/>
              <a:gd name="connsiteY30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616205 w 8291989"/>
              <a:gd name="connsiteY197" fmla="*/ 3078307 h 3747684"/>
              <a:gd name="connsiteX198" fmla="*/ 4637853 w 8291989"/>
              <a:gd name="connsiteY198" fmla="*/ 3065318 h 3747684"/>
              <a:gd name="connsiteX199" fmla="*/ 4041303 w 8291989"/>
              <a:gd name="connsiteY199" fmla="*/ 2152712 h 3747684"/>
              <a:gd name="connsiteX200" fmla="*/ 4181706 w 8291989"/>
              <a:gd name="connsiteY200" fmla="*/ 1973654 h 3747684"/>
              <a:gd name="connsiteX201" fmla="*/ 4317157 w 8291989"/>
              <a:gd name="connsiteY201" fmla="*/ 1806348 h 3747684"/>
              <a:gd name="connsiteX202" fmla="*/ 4502710 w 8291989"/>
              <a:gd name="connsiteY202" fmla="*/ 1787175 h 3747684"/>
              <a:gd name="connsiteX203" fmla="*/ 4609402 w 8291989"/>
              <a:gd name="connsiteY203" fmla="*/ 1725324 h 3747684"/>
              <a:gd name="connsiteX204" fmla="*/ 4901955 w 8291989"/>
              <a:gd name="connsiteY204" fmla="*/ 1830779 h 3747684"/>
              <a:gd name="connsiteX205" fmla="*/ 5018544 w 8291989"/>
              <a:gd name="connsiteY205" fmla="*/ 1928194 h 3747684"/>
              <a:gd name="connsiteX206" fmla="*/ 5067096 w 8291989"/>
              <a:gd name="connsiteY206" fmla="*/ 2045091 h 3747684"/>
              <a:gd name="connsiteX207" fmla="*/ 5087198 w 8291989"/>
              <a:gd name="connsiteY207" fmla="*/ 2164153 h 3747684"/>
              <a:gd name="connsiteX208" fmla="*/ 5122762 w 8291989"/>
              <a:gd name="connsiteY208" fmla="*/ 2216727 h 3747684"/>
              <a:gd name="connsiteX209" fmla="*/ 5135751 w 8291989"/>
              <a:gd name="connsiteY209" fmla="*/ 2199409 h 3747684"/>
              <a:gd name="connsiteX210" fmla="*/ 5174717 w 8291989"/>
              <a:gd name="connsiteY210" fmla="*/ 2138795 h 3747684"/>
              <a:gd name="connsiteX211" fmla="*/ 5235330 w 8291989"/>
              <a:gd name="connsiteY211" fmla="*/ 2091170 h 3747684"/>
              <a:gd name="connsiteX212" fmla="*/ 5321921 w 8291989"/>
              <a:gd name="connsiteY212" fmla="*/ 2030557 h 3747684"/>
              <a:gd name="connsiteX213" fmla="*/ 5347898 w 8291989"/>
              <a:gd name="connsiteY213" fmla="*/ 2021898 h 3747684"/>
              <a:gd name="connsiteX214" fmla="*/ 5369546 w 8291989"/>
              <a:gd name="connsiteY214" fmla="*/ 2008909 h 3747684"/>
              <a:gd name="connsiteX215" fmla="*/ 5391194 w 8291989"/>
              <a:gd name="connsiteY215" fmla="*/ 2004579 h 3747684"/>
              <a:gd name="connsiteX216" fmla="*/ 5486444 w 8291989"/>
              <a:gd name="connsiteY216" fmla="*/ 1995920 h 3747684"/>
              <a:gd name="connsiteX217" fmla="*/ 5633648 w 8291989"/>
              <a:gd name="connsiteY217" fmla="*/ 2008909 h 3747684"/>
              <a:gd name="connsiteX218" fmla="*/ 5672614 w 8291989"/>
              <a:gd name="connsiteY218" fmla="*/ 2021898 h 3747684"/>
              <a:gd name="connsiteX219" fmla="*/ 5685603 w 8291989"/>
              <a:gd name="connsiteY219" fmla="*/ 2030557 h 3747684"/>
              <a:gd name="connsiteX220" fmla="*/ 5702921 w 8291989"/>
              <a:gd name="connsiteY220" fmla="*/ 2034886 h 3747684"/>
              <a:gd name="connsiteX221" fmla="*/ 5759205 w 8291989"/>
              <a:gd name="connsiteY221" fmla="*/ 2069523 h 3747684"/>
              <a:gd name="connsiteX222" fmla="*/ 5789512 w 8291989"/>
              <a:gd name="connsiteY222" fmla="*/ 2099829 h 3747684"/>
              <a:gd name="connsiteX223" fmla="*/ 5798171 w 8291989"/>
              <a:gd name="connsiteY223" fmla="*/ 2108489 h 3747684"/>
              <a:gd name="connsiteX224" fmla="*/ 5815489 w 8291989"/>
              <a:gd name="connsiteY224" fmla="*/ 2117148 h 3747684"/>
              <a:gd name="connsiteX225" fmla="*/ 5828478 w 8291989"/>
              <a:gd name="connsiteY225" fmla="*/ 2121477 h 3747684"/>
              <a:gd name="connsiteX226" fmla="*/ 5867444 w 8291989"/>
              <a:gd name="connsiteY226" fmla="*/ 2138795 h 3747684"/>
              <a:gd name="connsiteX227" fmla="*/ 5884762 w 8291989"/>
              <a:gd name="connsiteY227" fmla="*/ 2147454 h 3747684"/>
              <a:gd name="connsiteX228" fmla="*/ 5941046 w 8291989"/>
              <a:gd name="connsiteY228" fmla="*/ 2151784 h 3747684"/>
              <a:gd name="connsiteX229" fmla="*/ 5967023 w 8291989"/>
              <a:gd name="connsiteY229" fmla="*/ 2156114 h 3747684"/>
              <a:gd name="connsiteX230" fmla="*/ 6001660 w 8291989"/>
              <a:gd name="connsiteY230" fmla="*/ 2164773 h 3747684"/>
              <a:gd name="connsiteX231" fmla="*/ 6066603 w 8291989"/>
              <a:gd name="connsiteY231" fmla="*/ 2169102 h 3747684"/>
              <a:gd name="connsiteX232" fmla="*/ 6153194 w 8291989"/>
              <a:gd name="connsiteY232" fmla="*/ 2177761 h 3747684"/>
              <a:gd name="connsiteX233" fmla="*/ 6187830 w 8291989"/>
              <a:gd name="connsiteY233" fmla="*/ 2182091 h 3747684"/>
              <a:gd name="connsiteX234" fmla="*/ 6257103 w 8291989"/>
              <a:gd name="connsiteY234" fmla="*/ 2173432 h 3747684"/>
              <a:gd name="connsiteX235" fmla="*/ 6291739 w 8291989"/>
              <a:gd name="connsiteY235" fmla="*/ 2177761 h 3747684"/>
              <a:gd name="connsiteX236" fmla="*/ 6412967 w 8291989"/>
              <a:gd name="connsiteY236" fmla="*/ 2173432 h 3747684"/>
              <a:gd name="connsiteX237" fmla="*/ 6425955 w 8291989"/>
              <a:gd name="connsiteY237" fmla="*/ 2169102 h 3747684"/>
              <a:gd name="connsiteX238" fmla="*/ 6434614 w 8291989"/>
              <a:gd name="connsiteY238" fmla="*/ 2156114 h 3747684"/>
              <a:gd name="connsiteX239" fmla="*/ 6443273 w 8291989"/>
              <a:gd name="connsiteY239" fmla="*/ 2138795 h 3747684"/>
              <a:gd name="connsiteX240" fmla="*/ 6451933 w 8291989"/>
              <a:gd name="connsiteY240" fmla="*/ 2099829 h 3747684"/>
              <a:gd name="connsiteX241" fmla="*/ 6456262 w 8291989"/>
              <a:gd name="connsiteY241" fmla="*/ 2060864 h 3747684"/>
              <a:gd name="connsiteX242" fmla="*/ 6460592 w 8291989"/>
              <a:gd name="connsiteY242" fmla="*/ 2026227 h 3747684"/>
              <a:gd name="connsiteX243" fmla="*/ 6469251 w 8291989"/>
              <a:gd name="connsiteY243" fmla="*/ 1892011 h 3747684"/>
              <a:gd name="connsiteX244" fmla="*/ 6503887 w 8291989"/>
              <a:gd name="connsiteY244" fmla="*/ 1909329 h 3747684"/>
              <a:gd name="connsiteX245" fmla="*/ 6512546 w 8291989"/>
              <a:gd name="connsiteY245" fmla="*/ 1917989 h 3747684"/>
              <a:gd name="connsiteX246" fmla="*/ 6525535 w 8291989"/>
              <a:gd name="connsiteY246" fmla="*/ 1913659 h 3747684"/>
              <a:gd name="connsiteX247" fmla="*/ 6573160 w 8291989"/>
              <a:gd name="connsiteY247" fmla="*/ 1922318 h 3747684"/>
              <a:gd name="connsiteX248" fmla="*/ 6607796 w 8291989"/>
              <a:gd name="connsiteY248" fmla="*/ 1948295 h 3747684"/>
              <a:gd name="connsiteX249" fmla="*/ 6620785 w 8291989"/>
              <a:gd name="connsiteY249" fmla="*/ 1943966 h 3747684"/>
              <a:gd name="connsiteX250" fmla="*/ 6633773 w 8291989"/>
              <a:gd name="connsiteY250" fmla="*/ 1930977 h 3747684"/>
              <a:gd name="connsiteX251" fmla="*/ 6651092 w 8291989"/>
              <a:gd name="connsiteY251" fmla="*/ 1956954 h 3747684"/>
              <a:gd name="connsiteX252" fmla="*/ 6646762 w 8291989"/>
              <a:gd name="connsiteY252" fmla="*/ 1969943 h 3747684"/>
              <a:gd name="connsiteX253" fmla="*/ 6633773 w 8291989"/>
              <a:gd name="connsiteY253" fmla="*/ 1995920 h 3747684"/>
              <a:gd name="connsiteX254" fmla="*/ 6638103 w 8291989"/>
              <a:gd name="connsiteY254" fmla="*/ 2026227 h 3747684"/>
              <a:gd name="connsiteX255" fmla="*/ 6642433 w 8291989"/>
              <a:gd name="connsiteY255" fmla="*/ 2039216 h 3747684"/>
              <a:gd name="connsiteX256" fmla="*/ 6659751 w 8291989"/>
              <a:gd name="connsiteY256" fmla="*/ 2047875 h 3747684"/>
              <a:gd name="connsiteX257" fmla="*/ 6672739 w 8291989"/>
              <a:gd name="connsiteY257" fmla="*/ 2056534 h 3747684"/>
              <a:gd name="connsiteX258" fmla="*/ 6685728 w 8291989"/>
              <a:gd name="connsiteY258" fmla="*/ 2069523 h 3747684"/>
              <a:gd name="connsiteX259" fmla="*/ 6724694 w 8291989"/>
              <a:gd name="connsiteY259" fmla="*/ 2091170 h 3747684"/>
              <a:gd name="connsiteX260" fmla="*/ 6763660 w 8291989"/>
              <a:gd name="connsiteY260" fmla="*/ 2112818 h 3747684"/>
              <a:gd name="connsiteX261" fmla="*/ 6776648 w 8291989"/>
              <a:gd name="connsiteY261" fmla="*/ 2117148 h 3747684"/>
              <a:gd name="connsiteX262" fmla="*/ 6811285 w 8291989"/>
              <a:gd name="connsiteY262" fmla="*/ 2143125 h 3747684"/>
              <a:gd name="connsiteX263" fmla="*/ 6845921 w 8291989"/>
              <a:gd name="connsiteY263" fmla="*/ 2164773 h 3747684"/>
              <a:gd name="connsiteX264" fmla="*/ 6884887 w 8291989"/>
              <a:gd name="connsiteY264" fmla="*/ 2199409 h 3747684"/>
              <a:gd name="connsiteX265" fmla="*/ 6897876 w 8291989"/>
              <a:gd name="connsiteY265" fmla="*/ 2203739 h 3747684"/>
              <a:gd name="connsiteX266" fmla="*/ 6941171 w 8291989"/>
              <a:gd name="connsiteY266" fmla="*/ 2234045 h 3747684"/>
              <a:gd name="connsiteX267" fmla="*/ 6958489 w 8291989"/>
              <a:gd name="connsiteY267" fmla="*/ 2242704 h 3747684"/>
              <a:gd name="connsiteX268" fmla="*/ 6971478 w 8291989"/>
              <a:gd name="connsiteY268" fmla="*/ 2247034 h 3747684"/>
              <a:gd name="connsiteX269" fmla="*/ 6997455 w 8291989"/>
              <a:gd name="connsiteY269" fmla="*/ 2264352 h 3747684"/>
              <a:gd name="connsiteX270" fmla="*/ 6975808 w 8291989"/>
              <a:gd name="connsiteY270" fmla="*/ 2281670 h 3747684"/>
              <a:gd name="connsiteX271" fmla="*/ 6958489 w 8291989"/>
              <a:gd name="connsiteY271" fmla="*/ 2298989 h 3747684"/>
              <a:gd name="connsiteX272" fmla="*/ 6945501 w 8291989"/>
              <a:gd name="connsiteY272" fmla="*/ 2311977 h 3747684"/>
              <a:gd name="connsiteX273" fmla="*/ 6932512 w 8291989"/>
              <a:gd name="connsiteY273" fmla="*/ 2324966 h 3747684"/>
              <a:gd name="connsiteX274" fmla="*/ 6906535 w 8291989"/>
              <a:gd name="connsiteY274" fmla="*/ 2359602 h 3747684"/>
              <a:gd name="connsiteX275" fmla="*/ 6889217 w 8291989"/>
              <a:gd name="connsiteY275" fmla="*/ 2376920 h 3747684"/>
              <a:gd name="connsiteX276" fmla="*/ 6880558 w 8291989"/>
              <a:gd name="connsiteY276" fmla="*/ 2389909 h 3747684"/>
              <a:gd name="connsiteX277" fmla="*/ 6871898 w 8291989"/>
              <a:gd name="connsiteY277" fmla="*/ 2420216 h 3747684"/>
              <a:gd name="connsiteX278" fmla="*/ 6876228 w 8291989"/>
              <a:gd name="connsiteY278" fmla="*/ 2433204 h 3747684"/>
              <a:gd name="connsiteX279" fmla="*/ 6910864 w 8291989"/>
              <a:gd name="connsiteY279" fmla="*/ 2459182 h 3747684"/>
              <a:gd name="connsiteX280" fmla="*/ 6941171 w 8291989"/>
              <a:gd name="connsiteY280" fmla="*/ 2476500 h 3747684"/>
              <a:gd name="connsiteX281" fmla="*/ 6954160 w 8291989"/>
              <a:gd name="connsiteY281" fmla="*/ 2472170 h 3747684"/>
              <a:gd name="connsiteX282" fmla="*/ 6984467 w 8291989"/>
              <a:gd name="connsiteY282" fmla="*/ 2437534 h 3747684"/>
              <a:gd name="connsiteX283" fmla="*/ 7023433 w 8291989"/>
              <a:gd name="connsiteY283" fmla="*/ 2398568 h 3747684"/>
              <a:gd name="connsiteX284" fmla="*/ 7053739 w 8291989"/>
              <a:gd name="connsiteY284" fmla="*/ 2355273 h 3747684"/>
              <a:gd name="connsiteX285" fmla="*/ 7062398 w 8291989"/>
              <a:gd name="connsiteY285" fmla="*/ 2337954 h 3747684"/>
              <a:gd name="connsiteX286" fmla="*/ 7071058 w 8291989"/>
              <a:gd name="connsiteY286" fmla="*/ 2324966 h 3747684"/>
              <a:gd name="connsiteX287" fmla="*/ 7088376 w 8291989"/>
              <a:gd name="connsiteY287" fmla="*/ 2294659 h 3747684"/>
              <a:gd name="connsiteX288" fmla="*/ 7105694 w 8291989"/>
              <a:gd name="connsiteY288" fmla="*/ 2273011 h 3747684"/>
              <a:gd name="connsiteX289" fmla="*/ 7114353 w 8291989"/>
              <a:gd name="connsiteY289" fmla="*/ 2294659 h 3747684"/>
              <a:gd name="connsiteX290" fmla="*/ 7919648 w 8291989"/>
              <a:gd name="connsiteY290" fmla="*/ 978477 h 3747684"/>
              <a:gd name="connsiteX291" fmla="*/ 8136126 w 8291989"/>
              <a:gd name="connsiteY291" fmla="*/ 597477 h 3747684"/>
              <a:gd name="connsiteX292" fmla="*/ 8291989 w 8291989"/>
              <a:gd name="connsiteY292" fmla="*/ 177512 h 3747684"/>
              <a:gd name="connsiteX293" fmla="*/ 8188079 w 8291989"/>
              <a:gd name="connsiteY293" fmla="*/ 112568 h 3747684"/>
              <a:gd name="connsiteX294" fmla="*/ 7837387 w 8291989"/>
              <a:gd name="connsiteY294" fmla="*/ 142875 h 3747684"/>
              <a:gd name="connsiteX295" fmla="*/ 7512671 w 8291989"/>
              <a:gd name="connsiteY295" fmla="*/ 697057 h 3747684"/>
              <a:gd name="connsiteX296" fmla="*/ 7296194 w 8291989"/>
              <a:gd name="connsiteY296" fmla="*/ 736022 h 3747684"/>
              <a:gd name="connsiteX297" fmla="*/ 7265887 w 8291989"/>
              <a:gd name="connsiteY297" fmla="*/ 818284 h 3747684"/>
              <a:gd name="connsiteX298" fmla="*/ 7304853 w 8291989"/>
              <a:gd name="connsiteY298" fmla="*/ 878898 h 3747684"/>
              <a:gd name="connsiteX299" fmla="*/ 7136001 w 8291989"/>
              <a:gd name="connsiteY299" fmla="*/ 1142999 h 3747684"/>
              <a:gd name="connsiteX300" fmla="*/ 6672740 w 8291989"/>
              <a:gd name="connsiteY30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616205 w 8291989"/>
              <a:gd name="connsiteY197" fmla="*/ 3078307 h 3747684"/>
              <a:gd name="connsiteX198" fmla="*/ 4041303 w 8291989"/>
              <a:gd name="connsiteY198" fmla="*/ 2152712 h 3747684"/>
              <a:gd name="connsiteX199" fmla="*/ 4181706 w 8291989"/>
              <a:gd name="connsiteY199" fmla="*/ 1973654 h 3747684"/>
              <a:gd name="connsiteX200" fmla="*/ 4317157 w 8291989"/>
              <a:gd name="connsiteY200" fmla="*/ 1806348 h 3747684"/>
              <a:gd name="connsiteX201" fmla="*/ 4502710 w 8291989"/>
              <a:gd name="connsiteY201" fmla="*/ 1787175 h 3747684"/>
              <a:gd name="connsiteX202" fmla="*/ 4609402 w 8291989"/>
              <a:gd name="connsiteY202" fmla="*/ 1725324 h 3747684"/>
              <a:gd name="connsiteX203" fmla="*/ 4901955 w 8291989"/>
              <a:gd name="connsiteY203" fmla="*/ 1830779 h 3747684"/>
              <a:gd name="connsiteX204" fmla="*/ 5018544 w 8291989"/>
              <a:gd name="connsiteY204" fmla="*/ 1928194 h 3747684"/>
              <a:gd name="connsiteX205" fmla="*/ 5067096 w 8291989"/>
              <a:gd name="connsiteY205" fmla="*/ 2045091 h 3747684"/>
              <a:gd name="connsiteX206" fmla="*/ 5087198 w 8291989"/>
              <a:gd name="connsiteY206" fmla="*/ 2164153 h 3747684"/>
              <a:gd name="connsiteX207" fmla="*/ 5122762 w 8291989"/>
              <a:gd name="connsiteY207" fmla="*/ 2216727 h 3747684"/>
              <a:gd name="connsiteX208" fmla="*/ 5135751 w 8291989"/>
              <a:gd name="connsiteY208" fmla="*/ 2199409 h 3747684"/>
              <a:gd name="connsiteX209" fmla="*/ 5174717 w 8291989"/>
              <a:gd name="connsiteY209" fmla="*/ 2138795 h 3747684"/>
              <a:gd name="connsiteX210" fmla="*/ 5235330 w 8291989"/>
              <a:gd name="connsiteY210" fmla="*/ 2091170 h 3747684"/>
              <a:gd name="connsiteX211" fmla="*/ 5321921 w 8291989"/>
              <a:gd name="connsiteY211" fmla="*/ 2030557 h 3747684"/>
              <a:gd name="connsiteX212" fmla="*/ 5347898 w 8291989"/>
              <a:gd name="connsiteY212" fmla="*/ 2021898 h 3747684"/>
              <a:gd name="connsiteX213" fmla="*/ 5369546 w 8291989"/>
              <a:gd name="connsiteY213" fmla="*/ 2008909 h 3747684"/>
              <a:gd name="connsiteX214" fmla="*/ 5391194 w 8291989"/>
              <a:gd name="connsiteY214" fmla="*/ 2004579 h 3747684"/>
              <a:gd name="connsiteX215" fmla="*/ 5486444 w 8291989"/>
              <a:gd name="connsiteY215" fmla="*/ 1995920 h 3747684"/>
              <a:gd name="connsiteX216" fmla="*/ 5633648 w 8291989"/>
              <a:gd name="connsiteY216" fmla="*/ 2008909 h 3747684"/>
              <a:gd name="connsiteX217" fmla="*/ 5672614 w 8291989"/>
              <a:gd name="connsiteY217" fmla="*/ 2021898 h 3747684"/>
              <a:gd name="connsiteX218" fmla="*/ 5685603 w 8291989"/>
              <a:gd name="connsiteY218" fmla="*/ 2030557 h 3747684"/>
              <a:gd name="connsiteX219" fmla="*/ 5702921 w 8291989"/>
              <a:gd name="connsiteY219" fmla="*/ 2034886 h 3747684"/>
              <a:gd name="connsiteX220" fmla="*/ 5759205 w 8291989"/>
              <a:gd name="connsiteY220" fmla="*/ 2069523 h 3747684"/>
              <a:gd name="connsiteX221" fmla="*/ 5789512 w 8291989"/>
              <a:gd name="connsiteY221" fmla="*/ 2099829 h 3747684"/>
              <a:gd name="connsiteX222" fmla="*/ 5798171 w 8291989"/>
              <a:gd name="connsiteY222" fmla="*/ 2108489 h 3747684"/>
              <a:gd name="connsiteX223" fmla="*/ 5815489 w 8291989"/>
              <a:gd name="connsiteY223" fmla="*/ 2117148 h 3747684"/>
              <a:gd name="connsiteX224" fmla="*/ 5828478 w 8291989"/>
              <a:gd name="connsiteY224" fmla="*/ 2121477 h 3747684"/>
              <a:gd name="connsiteX225" fmla="*/ 5867444 w 8291989"/>
              <a:gd name="connsiteY225" fmla="*/ 2138795 h 3747684"/>
              <a:gd name="connsiteX226" fmla="*/ 5884762 w 8291989"/>
              <a:gd name="connsiteY226" fmla="*/ 2147454 h 3747684"/>
              <a:gd name="connsiteX227" fmla="*/ 5941046 w 8291989"/>
              <a:gd name="connsiteY227" fmla="*/ 2151784 h 3747684"/>
              <a:gd name="connsiteX228" fmla="*/ 5967023 w 8291989"/>
              <a:gd name="connsiteY228" fmla="*/ 2156114 h 3747684"/>
              <a:gd name="connsiteX229" fmla="*/ 6001660 w 8291989"/>
              <a:gd name="connsiteY229" fmla="*/ 2164773 h 3747684"/>
              <a:gd name="connsiteX230" fmla="*/ 6066603 w 8291989"/>
              <a:gd name="connsiteY230" fmla="*/ 2169102 h 3747684"/>
              <a:gd name="connsiteX231" fmla="*/ 6153194 w 8291989"/>
              <a:gd name="connsiteY231" fmla="*/ 2177761 h 3747684"/>
              <a:gd name="connsiteX232" fmla="*/ 6187830 w 8291989"/>
              <a:gd name="connsiteY232" fmla="*/ 2182091 h 3747684"/>
              <a:gd name="connsiteX233" fmla="*/ 6257103 w 8291989"/>
              <a:gd name="connsiteY233" fmla="*/ 2173432 h 3747684"/>
              <a:gd name="connsiteX234" fmla="*/ 6291739 w 8291989"/>
              <a:gd name="connsiteY234" fmla="*/ 2177761 h 3747684"/>
              <a:gd name="connsiteX235" fmla="*/ 6412967 w 8291989"/>
              <a:gd name="connsiteY235" fmla="*/ 2173432 h 3747684"/>
              <a:gd name="connsiteX236" fmla="*/ 6425955 w 8291989"/>
              <a:gd name="connsiteY236" fmla="*/ 2169102 h 3747684"/>
              <a:gd name="connsiteX237" fmla="*/ 6434614 w 8291989"/>
              <a:gd name="connsiteY237" fmla="*/ 2156114 h 3747684"/>
              <a:gd name="connsiteX238" fmla="*/ 6443273 w 8291989"/>
              <a:gd name="connsiteY238" fmla="*/ 2138795 h 3747684"/>
              <a:gd name="connsiteX239" fmla="*/ 6451933 w 8291989"/>
              <a:gd name="connsiteY239" fmla="*/ 2099829 h 3747684"/>
              <a:gd name="connsiteX240" fmla="*/ 6456262 w 8291989"/>
              <a:gd name="connsiteY240" fmla="*/ 2060864 h 3747684"/>
              <a:gd name="connsiteX241" fmla="*/ 6460592 w 8291989"/>
              <a:gd name="connsiteY241" fmla="*/ 2026227 h 3747684"/>
              <a:gd name="connsiteX242" fmla="*/ 6469251 w 8291989"/>
              <a:gd name="connsiteY242" fmla="*/ 1892011 h 3747684"/>
              <a:gd name="connsiteX243" fmla="*/ 6503887 w 8291989"/>
              <a:gd name="connsiteY243" fmla="*/ 1909329 h 3747684"/>
              <a:gd name="connsiteX244" fmla="*/ 6512546 w 8291989"/>
              <a:gd name="connsiteY244" fmla="*/ 1917989 h 3747684"/>
              <a:gd name="connsiteX245" fmla="*/ 6525535 w 8291989"/>
              <a:gd name="connsiteY245" fmla="*/ 1913659 h 3747684"/>
              <a:gd name="connsiteX246" fmla="*/ 6573160 w 8291989"/>
              <a:gd name="connsiteY246" fmla="*/ 1922318 h 3747684"/>
              <a:gd name="connsiteX247" fmla="*/ 6607796 w 8291989"/>
              <a:gd name="connsiteY247" fmla="*/ 1948295 h 3747684"/>
              <a:gd name="connsiteX248" fmla="*/ 6620785 w 8291989"/>
              <a:gd name="connsiteY248" fmla="*/ 1943966 h 3747684"/>
              <a:gd name="connsiteX249" fmla="*/ 6633773 w 8291989"/>
              <a:gd name="connsiteY249" fmla="*/ 1930977 h 3747684"/>
              <a:gd name="connsiteX250" fmla="*/ 6651092 w 8291989"/>
              <a:gd name="connsiteY250" fmla="*/ 1956954 h 3747684"/>
              <a:gd name="connsiteX251" fmla="*/ 6646762 w 8291989"/>
              <a:gd name="connsiteY251" fmla="*/ 1969943 h 3747684"/>
              <a:gd name="connsiteX252" fmla="*/ 6633773 w 8291989"/>
              <a:gd name="connsiteY252" fmla="*/ 1995920 h 3747684"/>
              <a:gd name="connsiteX253" fmla="*/ 6638103 w 8291989"/>
              <a:gd name="connsiteY253" fmla="*/ 2026227 h 3747684"/>
              <a:gd name="connsiteX254" fmla="*/ 6642433 w 8291989"/>
              <a:gd name="connsiteY254" fmla="*/ 2039216 h 3747684"/>
              <a:gd name="connsiteX255" fmla="*/ 6659751 w 8291989"/>
              <a:gd name="connsiteY255" fmla="*/ 2047875 h 3747684"/>
              <a:gd name="connsiteX256" fmla="*/ 6672739 w 8291989"/>
              <a:gd name="connsiteY256" fmla="*/ 2056534 h 3747684"/>
              <a:gd name="connsiteX257" fmla="*/ 6685728 w 8291989"/>
              <a:gd name="connsiteY257" fmla="*/ 2069523 h 3747684"/>
              <a:gd name="connsiteX258" fmla="*/ 6724694 w 8291989"/>
              <a:gd name="connsiteY258" fmla="*/ 2091170 h 3747684"/>
              <a:gd name="connsiteX259" fmla="*/ 6763660 w 8291989"/>
              <a:gd name="connsiteY259" fmla="*/ 2112818 h 3747684"/>
              <a:gd name="connsiteX260" fmla="*/ 6776648 w 8291989"/>
              <a:gd name="connsiteY260" fmla="*/ 2117148 h 3747684"/>
              <a:gd name="connsiteX261" fmla="*/ 6811285 w 8291989"/>
              <a:gd name="connsiteY261" fmla="*/ 2143125 h 3747684"/>
              <a:gd name="connsiteX262" fmla="*/ 6845921 w 8291989"/>
              <a:gd name="connsiteY262" fmla="*/ 2164773 h 3747684"/>
              <a:gd name="connsiteX263" fmla="*/ 6884887 w 8291989"/>
              <a:gd name="connsiteY263" fmla="*/ 2199409 h 3747684"/>
              <a:gd name="connsiteX264" fmla="*/ 6897876 w 8291989"/>
              <a:gd name="connsiteY264" fmla="*/ 2203739 h 3747684"/>
              <a:gd name="connsiteX265" fmla="*/ 6941171 w 8291989"/>
              <a:gd name="connsiteY265" fmla="*/ 2234045 h 3747684"/>
              <a:gd name="connsiteX266" fmla="*/ 6958489 w 8291989"/>
              <a:gd name="connsiteY266" fmla="*/ 2242704 h 3747684"/>
              <a:gd name="connsiteX267" fmla="*/ 6971478 w 8291989"/>
              <a:gd name="connsiteY267" fmla="*/ 2247034 h 3747684"/>
              <a:gd name="connsiteX268" fmla="*/ 6997455 w 8291989"/>
              <a:gd name="connsiteY268" fmla="*/ 2264352 h 3747684"/>
              <a:gd name="connsiteX269" fmla="*/ 6975808 w 8291989"/>
              <a:gd name="connsiteY269" fmla="*/ 2281670 h 3747684"/>
              <a:gd name="connsiteX270" fmla="*/ 6958489 w 8291989"/>
              <a:gd name="connsiteY270" fmla="*/ 2298989 h 3747684"/>
              <a:gd name="connsiteX271" fmla="*/ 6945501 w 8291989"/>
              <a:gd name="connsiteY271" fmla="*/ 2311977 h 3747684"/>
              <a:gd name="connsiteX272" fmla="*/ 6932512 w 8291989"/>
              <a:gd name="connsiteY272" fmla="*/ 2324966 h 3747684"/>
              <a:gd name="connsiteX273" fmla="*/ 6906535 w 8291989"/>
              <a:gd name="connsiteY273" fmla="*/ 2359602 h 3747684"/>
              <a:gd name="connsiteX274" fmla="*/ 6889217 w 8291989"/>
              <a:gd name="connsiteY274" fmla="*/ 2376920 h 3747684"/>
              <a:gd name="connsiteX275" fmla="*/ 6880558 w 8291989"/>
              <a:gd name="connsiteY275" fmla="*/ 2389909 h 3747684"/>
              <a:gd name="connsiteX276" fmla="*/ 6871898 w 8291989"/>
              <a:gd name="connsiteY276" fmla="*/ 2420216 h 3747684"/>
              <a:gd name="connsiteX277" fmla="*/ 6876228 w 8291989"/>
              <a:gd name="connsiteY277" fmla="*/ 2433204 h 3747684"/>
              <a:gd name="connsiteX278" fmla="*/ 6910864 w 8291989"/>
              <a:gd name="connsiteY278" fmla="*/ 2459182 h 3747684"/>
              <a:gd name="connsiteX279" fmla="*/ 6941171 w 8291989"/>
              <a:gd name="connsiteY279" fmla="*/ 2476500 h 3747684"/>
              <a:gd name="connsiteX280" fmla="*/ 6954160 w 8291989"/>
              <a:gd name="connsiteY280" fmla="*/ 2472170 h 3747684"/>
              <a:gd name="connsiteX281" fmla="*/ 6984467 w 8291989"/>
              <a:gd name="connsiteY281" fmla="*/ 2437534 h 3747684"/>
              <a:gd name="connsiteX282" fmla="*/ 7023433 w 8291989"/>
              <a:gd name="connsiteY282" fmla="*/ 2398568 h 3747684"/>
              <a:gd name="connsiteX283" fmla="*/ 7053739 w 8291989"/>
              <a:gd name="connsiteY283" fmla="*/ 2355273 h 3747684"/>
              <a:gd name="connsiteX284" fmla="*/ 7062398 w 8291989"/>
              <a:gd name="connsiteY284" fmla="*/ 2337954 h 3747684"/>
              <a:gd name="connsiteX285" fmla="*/ 7071058 w 8291989"/>
              <a:gd name="connsiteY285" fmla="*/ 2324966 h 3747684"/>
              <a:gd name="connsiteX286" fmla="*/ 7088376 w 8291989"/>
              <a:gd name="connsiteY286" fmla="*/ 2294659 h 3747684"/>
              <a:gd name="connsiteX287" fmla="*/ 7105694 w 8291989"/>
              <a:gd name="connsiteY287" fmla="*/ 2273011 h 3747684"/>
              <a:gd name="connsiteX288" fmla="*/ 7114353 w 8291989"/>
              <a:gd name="connsiteY288" fmla="*/ 2294659 h 3747684"/>
              <a:gd name="connsiteX289" fmla="*/ 7919648 w 8291989"/>
              <a:gd name="connsiteY289" fmla="*/ 978477 h 3747684"/>
              <a:gd name="connsiteX290" fmla="*/ 8136126 w 8291989"/>
              <a:gd name="connsiteY290" fmla="*/ 597477 h 3747684"/>
              <a:gd name="connsiteX291" fmla="*/ 8291989 w 8291989"/>
              <a:gd name="connsiteY291" fmla="*/ 177512 h 3747684"/>
              <a:gd name="connsiteX292" fmla="*/ 8188079 w 8291989"/>
              <a:gd name="connsiteY292" fmla="*/ 112568 h 3747684"/>
              <a:gd name="connsiteX293" fmla="*/ 7837387 w 8291989"/>
              <a:gd name="connsiteY293" fmla="*/ 142875 h 3747684"/>
              <a:gd name="connsiteX294" fmla="*/ 7512671 w 8291989"/>
              <a:gd name="connsiteY294" fmla="*/ 697057 h 3747684"/>
              <a:gd name="connsiteX295" fmla="*/ 7296194 w 8291989"/>
              <a:gd name="connsiteY295" fmla="*/ 736022 h 3747684"/>
              <a:gd name="connsiteX296" fmla="*/ 7265887 w 8291989"/>
              <a:gd name="connsiteY296" fmla="*/ 818284 h 3747684"/>
              <a:gd name="connsiteX297" fmla="*/ 7304853 w 8291989"/>
              <a:gd name="connsiteY297" fmla="*/ 878898 h 3747684"/>
              <a:gd name="connsiteX298" fmla="*/ 7136001 w 8291989"/>
              <a:gd name="connsiteY298" fmla="*/ 1142999 h 3747684"/>
              <a:gd name="connsiteX299" fmla="*/ 6672740 w 8291989"/>
              <a:gd name="connsiteY29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041303 w 8291989"/>
              <a:gd name="connsiteY197" fmla="*/ 2152712 h 3747684"/>
              <a:gd name="connsiteX198" fmla="*/ 4181706 w 8291989"/>
              <a:gd name="connsiteY198" fmla="*/ 1973654 h 3747684"/>
              <a:gd name="connsiteX199" fmla="*/ 4317157 w 8291989"/>
              <a:gd name="connsiteY199" fmla="*/ 1806348 h 3747684"/>
              <a:gd name="connsiteX200" fmla="*/ 4502710 w 8291989"/>
              <a:gd name="connsiteY200" fmla="*/ 1787175 h 3747684"/>
              <a:gd name="connsiteX201" fmla="*/ 4609402 w 8291989"/>
              <a:gd name="connsiteY201" fmla="*/ 1725324 h 3747684"/>
              <a:gd name="connsiteX202" fmla="*/ 4901955 w 8291989"/>
              <a:gd name="connsiteY202" fmla="*/ 1830779 h 3747684"/>
              <a:gd name="connsiteX203" fmla="*/ 5018544 w 8291989"/>
              <a:gd name="connsiteY203" fmla="*/ 1928194 h 3747684"/>
              <a:gd name="connsiteX204" fmla="*/ 5067096 w 8291989"/>
              <a:gd name="connsiteY204" fmla="*/ 2045091 h 3747684"/>
              <a:gd name="connsiteX205" fmla="*/ 5087198 w 8291989"/>
              <a:gd name="connsiteY205" fmla="*/ 2164153 h 3747684"/>
              <a:gd name="connsiteX206" fmla="*/ 5122762 w 8291989"/>
              <a:gd name="connsiteY206" fmla="*/ 2216727 h 3747684"/>
              <a:gd name="connsiteX207" fmla="*/ 5135751 w 8291989"/>
              <a:gd name="connsiteY207" fmla="*/ 2199409 h 3747684"/>
              <a:gd name="connsiteX208" fmla="*/ 5174717 w 8291989"/>
              <a:gd name="connsiteY208" fmla="*/ 2138795 h 3747684"/>
              <a:gd name="connsiteX209" fmla="*/ 5235330 w 8291989"/>
              <a:gd name="connsiteY209" fmla="*/ 2091170 h 3747684"/>
              <a:gd name="connsiteX210" fmla="*/ 5321921 w 8291989"/>
              <a:gd name="connsiteY210" fmla="*/ 2030557 h 3747684"/>
              <a:gd name="connsiteX211" fmla="*/ 5347898 w 8291989"/>
              <a:gd name="connsiteY211" fmla="*/ 2021898 h 3747684"/>
              <a:gd name="connsiteX212" fmla="*/ 5369546 w 8291989"/>
              <a:gd name="connsiteY212" fmla="*/ 2008909 h 3747684"/>
              <a:gd name="connsiteX213" fmla="*/ 5391194 w 8291989"/>
              <a:gd name="connsiteY213" fmla="*/ 2004579 h 3747684"/>
              <a:gd name="connsiteX214" fmla="*/ 5486444 w 8291989"/>
              <a:gd name="connsiteY214" fmla="*/ 1995920 h 3747684"/>
              <a:gd name="connsiteX215" fmla="*/ 5633648 w 8291989"/>
              <a:gd name="connsiteY215" fmla="*/ 2008909 h 3747684"/>
              <a:gd name="connsiteX216" fmla="*/ 5672614 w 8291989"/>
              <a:gd name="connsiteY216" fmla="*/ 2021898 h 3747684"/>
              <a:gd name="connsiteX217" fmla="*/ 5685603 w 8291989"/>
              <a:gd name="connsiteY217" fmla="*/ 2030557 h 3747684"/>
              <a:gd name="connsiteX218" fmla="*/ 5702921 w 8291989"/>
              <a:gd name="connsiteY218" fmla="*/ 2034886 h 3747684"/>
              <a:gd name="connsiteX219" fmla="*/ 5759205 w 8291989"/>
              <a:gd name="connsiteY219" fmla="*/ 2069523 h 3747684"/>
              <a:gd name="connsiteX220" fmla="*/ 5789512 w 8291989"/>
              <a:gd name="connsiteY220" fmla="*/ 2099829 h 3747684"/>
              <a:gd name="connsiteX221" fmla="*/ 5798171 w 8291989"/>
              <a:gd name="connsiteY221" fmla="*/ 2108489 h 3747684"/>
              <a:gd name="connsiteX222" fmla="*/ 5815489 w 8291989"/>
              <a:gd name="connsiteY222" fmla="*/ 2117148 h 3747684"/>
              <a:gd name="connsiteX223" fmla="*/ 5828478 w 8291989"/>
              <a:gd name="connsiteY223" fmla="*/ 2121477 h 3747684"/>
              <a:gd name="connsiteX224" fmla="*/ 5867444 w 8291989"/>
              <a:gd name="connsiteY224" fmla="*/ 2138795 h 3747684"/>
              <a:gd name="connsiteX225" fmla="*/ 5884762 w 8291989"/>
              <a:gd name="connsiteY225" fmla="*/ 2147454 h 3747684"/>
              <a:gd name="connsiteX226" fmla="*/ 5941046 w 8291989"/>
              <a:gd name="connsiteY226" fmla="*/ 2151784 h 3747684"/>
              <a:gd name="connsiteX227" fmla="*/ 5967023 w 8291989"/>
              <a:gd name="connsiteY227" fmla="*/ 2156114 h 3747684"/>
              <a:gd name="connsiteX228" fmla="*/ 6001660 w 8291989"/>
              <a:gd name="connsiteY228" fmla="*/ 2164773 h 3747684"/>
              <a:gd name="connsiteX229" fmla="*/ 6066603 w 8291989"/>
              <a:gd name="connsiteY229" fmla="*/ 2169102 h 3747684"/>
              <a:gd name="connsiteX230" fmla="*/ 6153194 w 8291989"/>
              <a:gd name="connsiteY230" fmla="*/ 2177761 h 3747684"/>
              <a:gd name="connsiteX231" fmla="*/ 6187830 w 8291989"/>
              <a:gd name="connsiteY231" fmla="*/ 2182091 h 3747684"/>
              <a:gd name="connsiteX232" fmla="*/ 6257103 w 8291989"/>
              <a:gd name="connsiteY232" fmla="*/ 2173432 h 3747684"/>
              <a:gd name="connsiteX233" fmla="*/ 6291739 w 8291989"/>
              <a:gd name="connsiteY233" fmla="*/ 2177761 h 3747684"/>
              <a:gd name="connsiteX234" fmla="*/ 6412967 w 8291989"/>
              <a:gd name="connsiteY234" fmla="*/ 2173432 h 3747684"/>
              <a:gd name="connsiteX235" fmla="*/ 6425955 w 8291989"/>
              <a:gd name="connsiteY235" fmla="*/ 2169102 h 3747684"/>
              <a:gd name="connsiteX236" fmla="*/ 6434614 w 8291989"/>
              <a:gd name="connsiteY236" fmla="*/ 2156114 h 3747684"/>
              <a:gd name="connsiteX237" fmla="*/ 6443273 w 8291989"/>
              <a:gd name="connsiteY237" fmla="*/ 2138795 h 3747684"/>
              <a:gd name="connsiteX238" fmla="*/ 6451933 w 8291989"/>
              <a:gd name="connsiteY238" fmla="*/ 2099829 h 3747684"/>
              <a:gd name="connsiteX239" fmla="*/ 6456262 w 8291989"/>
              <a:gd name="connsiteY239" fmla="*/ 2060864 h 3747684"/>
              <a:gd name="connsiteX240" fmla="*/ 6460592 w 8291989"/>
              <a:gd name="connsiteY240" fmla="*/ 2026227 h 3747684"/>
              <a:gd name="connsiteX241" fmla="*/ 6469251 w 8291989"/>
              <a:gd name="connsiteY241" fmla="*/ 1892011 h 3747684"/>
              <a:gd name="connsiteX242" fmla="*/ 6503887 w 8291989"/>
              <a:gd name="connsiteY242" fmla="*/ 1909329 h 3747684"/>
              <a:gd name="connsiteX243" fmla="*/ 6512546 w 8291989"/>
              <a:gd name="connsiteY243" fmla="*/ 1917989 h 3747684"/>
              <a:gd name="connsiteX244" fmla="*/ 6525535 w 8291989"/>
              <a:gd name="connsiteY244" fmla="*/ 1913659 h 3747684"/>
              <a:gd name="connsiteX245" fmla="*/ 6573160 w 8291989"/>
              <a:gd name="connsiteY245" fmla="*/ 1922318 h 3747684"/>
              <a:gd name="connsiteX246" fmla="*/ 6607796 w 8291989"/>
              <a:gd name="connsiteY246" fmla="*/ 1948295 h 3747684"/>
              <a:gd name="connsiteX247" fmla="*/ 6620785 w 8291989"/>
              <a:gd name="connsiteY247" fmla="*/ 1943966 h 3747684"/>
              <a:gd name="connsiteX248" fmla="*/ 6633773 w 8291989"/>
              <a:gd name="connsiteY248" fmla="*/ 1930977 h 3747684"/>
              <a:gd name="connsiteX249" fmla="*/ 6651092 w 8291989"/>
              <a:gd name="connsiteY249" fmla="*/ 1956954 h 3747684"/>
              <a:gd name="connsiteX250" fmla="*/ 6646762 w 8291989"/>
              <a:gd name="connsiteY250" fmla="*/ 1969943 h 3747684"/>
              <a:gd name="connsiteX251" fmla="*/ 6633773 w 8291989"/>
              <a:gd name="connsiteY251" fmla="*/ 1995920 h 3747684"/>
              <a:gd name="connsiteX252" fmla="*/ 6638103 w 8291989"/>
              <a:gd name="connsiteY252" fmla="*/ 2026227 h 3747684"/>
              <a:gd name="connsiteX253" fmla="*/ 6642433 w 8291989"/>
              <a:gd name="connsiteY253" fmla="*/ 2039216 h 3747684"/>
              <a:gd name="connsiteX254" fmla="*/ 6659751 w 8291989"/>
              <a:gd name="connsiteY254" fmla="*/ 2047875 h 3747684"/>
              <a:gd name="connsiteX255" fmla="*/ 6672739 w 8291989"/>
              <a:gd name="connsiteY255" fmla="*/ 2056534 h 3747684"/>
              <a:gd name="connsiteX256" fmla="*/ 6685728 w 8291989"/>
              <a:gd name="connsiteY256" fmla="*/ 2069523 h 3747684"/>
              <a:gd name="connsiteX257" fmla="*/ 6724694 w 8291989"/>
              <a:gd name="connsiteY257" fmla="*/ 2091170 h 3747684"/>
              <a:gd name="connsiteX258" fmla="*/ 6763660 w 8291989"/>
              <a:gd name="connsiteY258" fmla="*/ 2112818 h 3747684"/>
              <a:gd name="connsiteX259" fmla="*/ 6776648 w 8291989"/>
              <a:gd name="connsiteY259" fmla="*/ 2117148 h 3747684"/>
              <a:gd name="connsiteX260" fmla="*/ 6811285 w 8291989"/>
              <a:gd name="connsiteY260" fmla="*/ 2143125 h 3747684"/>
              <a:gd name="connsiteX261" fmla="*/ 6845921 w 8291989"/>
              <a:gd name="connsiteY261" fmla="*/ 2164773 h 3747684"/>
              <a:gd name="connsiteX262" fmla="*/ 6884887 w 8291989"/>
              <a:gd name="connsiteY262" fmla="*/ 2199409 h 3747684"/>
              <a:gd name="connsiteX263" fmla="*/ 6897876 w 8291989"/>
              <a:gd name="connsiteY263" fmla="*/ 2203739 h 3747684"/>
              <a:gd name="connsiteX264" fmla="*/ 6941171 w 8291989"/>
              <a:gd name="connsiteY264" fmla="*/ 2234045 h 3747684"/>
              <a:gd name="connsiteX265" fmla="*/ 6958489 w 8291989"/>
              <a:gd name="connsiteY265" fmla="*/ 2242704 h 3747684"/>
              <a:gd name="connsiteX266" fmla="*/ 6971478 w 8291989"/>
              <a:gd name="connsiteY266" fmla="*/ 2247034 h 3747684"/>
              <a:gd name="connsiteX267" fmla="*/ 6997455 w 8291989"/>
              <a:gd name="connsiteY267" fmla="*/ 2264352 h 3747684"/>
              <a:gd name="connsiteX268" fmla="*/ 6975808 w 8291989"/>
              <a:gd name="connsiteY268" fmla="*/ 2281670 h 3747684"/>
              <a:gd name="connsiteX269" fmla="*/ 6958489 w 8291989"/>
              <a:gd name="connsiteY269" fmla="*/ 2298989 h 3747684"/>
              <a:gd name="connsiteX270" fmla="*/ 6945501 w 8291989"/>
              <a:gd name="connsiteY270" fmla="*/ 2311977 h 3747684"/>
              <a:gd name="connsiteX271" fmla="*/ 6932512 w 8291989"/>
              <a:gd name="connsiteY271" fmla="*/ 2324966 h 3747684"/>
              <a:gd name="connsiteX272" fmla="*/ 6906535 w 8291989"/>
              <a:gd name="connsiteY272" fmla="*/ 2359602 h 3747684"/>
              <a:gd name="connsiteX273" fmla="*/ 6889217 w 8291989"/>
              <a:gd name="connsiteY273" fmla="*/ 2376920 h 3747684"/>
              <a:gd name="connsiteX274" fmla="*/ 6880558 w 8291989"/>
              <a:gd name="connsiteY274" fmla="*/ 2389909 h 3747684"/>
              <a:gd name="connsiteX275" fmla="*/ 6871898 w 8291989"/>
              <a:gd name="connsiteY275" fmla="*/ 2420216 h 3747684"/>
              <a:gd name="connsiteX276" fmla="*/ 6876228 w 8291989"/>
              <a:gd name="connsiteY276" fmla="*/ 2433204 h 3747684"/>
              <a:gd name="connsiteX277" fmla="*/ 6910864 w 8291989"/>
              <a:gd name="connsiteY277" fmla="*/ 2459182 h 3747684"/>
              <a:gd name="connsiteX278" fmla="*/ 6941171 w 8291989"/>
              <a:gd name="connsiteY278" fmla="*/ 2476500 h 3747684"/>
              <a:gd name="connsiteX279" fmla="*/ 6954160 w 8291989"/>
              <a:gd name="connsiteY279" fmla="*/ 2472170 h 3747684"/>
              <a:gd name="connsiteX280" fmla="*/ 6984467 w 8291989"/>
              <a:gd name="connsiteY280" fmla="*/ 2437534 h 3747684"/>
              <a:gd name="connsiteX281" fmla="*/ 7023433 w 8291989"/>
              <a:gd name="connsiteY281" fmla="*/ 2398568 h 3747684"/>
              <a:gd name="connsiteX282" fmla="*/ 7053739 w 8291989"/>
              <a:gd name="connsiteY282" fmla="*/ 2355273 h 3747684"/>
              <a:gd name="connsiteX283" fmla="*/ 7062398 w 8291989"/>
              <a:gd name="connsiteY283" fmla="*/ 2337954 h 3747684"/>
              <a:gd name="connsiteX284" fmla="*/ 7071058 w 8291989"/>
              <a:gd name="connsiteY284" fmla="*/ 2324966 h 3747684"/>
              <a:gd name="connsiteX285" fmla="*/ 7088376 w 8291989"/>
              <a:gd name="connsiteY285" fmla="*/ 2294659 h 3747684"/>
              <a:gd name="connsiteX286" fmla="*/ 7105694 w 8291989"/>
              <a:gd name="connsiteY286" fmla="*/ 2273011 h 3747684"/>
              <a:gd name="connsiteX287" fmla="*/ 7114353 w 8291989"/>
              <a:gd name="connsiteY287" fmla="*/ 2294659 h 3747684"/>
              <a:gd name="connsiteX288" fmla="*/ 7919648 w 8291989"/>
              <a:gd name="connsiteY288" fmla="*/ 978477 h 3747684"/>
              <a:gd name="connsiteX289" fmla="*/ 8136126 w 8291989"/>
              <a:gd name="connsiteY289" fmla="*/ 597477 h 3747684"/>
              <a:gd name="connsiteX290" fmla="*/ 8291989 w 8291989"/>
              <a:gd name="connsiteY290" fmla="*/ 177512 h 3747684"/>
              <a:gd name="connsiteX291" fmla="*/ 8188079 w 8291989"/>
              <a:gd name="connsiteY291" fmla="*/ 112568 h 3747684"/>
              <a:gd name="connsiteX292" fmla="*/ 7837387 w 8291989"/>
              <a:gd name="connsiteY292" fmla="*/ 142875 h 3747684"/>
              <a:gd name="connsiteX293" fmla="*/ 7512671 w 8291989"/>
              <a:gd name="connsiteY293" fmla="*/ 697057 h 3747684"/>
              <a:gd name="connsiteX294" fmla="*/ 7296194 w 8291989"/>
              <a:gd name="connsiteY294" fmla="*/ 736022 h 3747684"/>
              <a:gd name="connsiteX295" fmla="*/ 7265887 w 8291989"/>
              <a:gd name="connsiteY295" fmla="*/ 818284 h 3747684"/>
              <a:gd name="connsiteX296" fmla="*/ 7304853 w 8291989"/>
              <a:gd name="connsiteY296" fmla="*/ 878898 h 3747684"/>
              <a:gd name="connsiteX297" fmla="*/ 7136001 w 8291989"/>
              <a:gd name="connsiteY297" fmla="*/ 1142999 h 3747684"/>
              <a:gd name="connsiteX298" fmla="*/ 6672740 w 8291989"/>
              <a:gd name="connsiteY29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041303 w 8291989"/>
              <a:gd name="connsiteY196" fmla="*/ 2152712 h 3747684"/>
              <a:gd name="connsiteX197" fmla="*/ 4181706 w 8291989"/>
              <a:gd name="connsiteY197" fmla="*/ 1973654 h 3747684"/>
              <a:gd name="connsiteX198" fmla="*/ 4317157 w 8291989"/>
              <a:gd name="connsiteY198" fmla="*/ 1806348 h 3747684"/>
              <a:gd name="connsiteX199" fmla="*/ 4502710 w 8291989"/>
              <a:gd name="connsiteY199" fmla="*/ 1787175 h 3747684"/>
              <a:gd name="connsiteX200" fmla="*/ 4609402 w 8291989"/>
              <a:gd name="connsiteY200" fmla="*/ 1725324 h 3747684"/>
              <a:gd name="connsiteX201" fmla="*/ 4901955 w 8291989"/>
              <a:gd name="connsiteY201" fmla="*/ 1830779 h 3747684"/>
              <a:gd name="connsiteX202" fmla="*/ 5018544 w 8291989"/>
              <a:gd name="connsiteY202" fmla="*/ 1928194 h 3747684"/>
              <a:gd name="connsiteX203" fmla="*/ 5067096 w 8291989"/>
              <a:gd name="connsiteY203" fmla="*/ 2045091 h 3747684"/>
              <a:gd name="connsiteX204" fmla="*/ 5087198 w 8291989"/>
              <a:gd name="connsiteY204" fmla="*/ 2164153 h 3747684"/>
              <a:gd name="connsiteX205" fmla="*/ 5122762 w 8291989"/>
              <a:gd name="connsiteY205" fmla="*/ 2216727 h 3747684"/>
              <a:gd name="connsiteX206" fmla="*/ 5135751 w 8291989"/>
              <a:gd name="connsiteY206" fmla="*/ 2199409 h 3747684"/>
              <a:gd name="connsiteX207" fmla="*/ 5174717 w 8291989"/>
              <a:gd name="connsiteY207" fmla="*/ 2138795 h 3747684"/>
              <a:gd name="connsiteX208" fmla="*/ 5235330 w 8291989"/>
              <a:gd name="connsiteY208" fmla="*/ 2091170 h 3747684"/>
              <a:gd name="connsiteX209" fmla="*/ 5321921 w 8291989"/>
              <a:gd name="connsiteY209" fmla="*/ 2030557 h 3747684"/>
              <a:gd name="connsiteX210" fmla="*/ 5347898 w 8291989"/>
              <a:gd name="connsiteY210" fmla="*/ 2021898 h 3747684"/>
              <a:gd name="connsiteX211" fmla="*/ 5369546 w 8291989"/>
              <a:gd name="connsiteY211" fmla="*/ 2008909 h 3747684"/>
              <a:gd name="connsiteX212" fmla="*/ 5391194 w 8291989"/>
              <a:gd name="connsiteY212" fmla="*/ 2004579 h 3747684"/>
              <a:gd name="connsiteX213" fmla="*/ 5486444 w 8291989"/>
              <a:gd name="connsiteY213" fmla="*/ 1995920 h 3747684"/>
              <a:gd name="connsiteX214" fmla="*/ 5633648 w 8291989"/>
              <a:gd name="connsiteY214" fmla="*/ 2008909 h 3747684"/>
              <a:gd name="connsiteX215" fmla="*/ 5672614 w 8291989"/>
              <a:gd name="connsiteY215" fmla="*/ 2021898 h 3747684"/>
              <a:gd name="connsiteX216" fmla="*/ 5685603 w 8291989"/>
              <a:gd name="connsiteY216" fmla="*/ 2030557 h 3747684"/>
              <a:gd name="connsiteX217" fmla="*/ 5702921 w 8291989"/>
              <a:gd name="connsiteY217" fmla="*/ 2034886 h 3747684"/>
              <a:gd name="connsiteX218" fmla="*/ 5759205 w 8291989"/>
              <a:gd name="connsiteY218" fmla="*/ 2069523 h 3747684"/>
              <a:gd name="connsiteX219" fmla="*/ 5789512 w 8291989"/>
              <a:gd name="connsiteY219" fmla="*/ 2099829 h 3747684"/>
              <a:gd name="connsiteX220" fmla="*/ 5798171 w 8291989"/>
              <a:gd name="connsiteY220" fmla="*/ 2108489 h 3747684"/>
              <a:gd name="connsiteX221" fmla="*/ 5815489 w 8291989"/>
              <a:gd name="connsiteY221" fmla="*/ 2117148 h 3747684"/>
              <a:gd name="connsiteX222" fmla="*/ 5828478 w 8291989"/>
              <a:gd name="connsiteY222" fmla="*/ 2121477 h 3747684"/>
              <a:gd name="connsiteX223" fmla="*/ 5867444 w 8291989"/>
              <a:gd name="connsiteY223" fmla="*/ 2138795 h 3747684"/>
              <a:gd name="connsiteX224" fmla="*/ 5884762 w 8291989"/>
              <a:gd name="connsiteY224" fmla="*/ 2147454 h 3747684"/>
              <a:gd name="connsiteX225" fmla="*/ 5941046 w 8291989"/>
              <a:gd name="connsiteY225" fmla="*/ 2151784 h 3747684"/>
              <a:gd name="connsiteX226" fmla="*/ 5967023 w 8291989"/>
              <a:gd name="connsiteY226" fmla="*/ 2156114 h 3747684"/>
              <a:gd name="connsiteX227" fmla="*/ 6001660 w 8291989"/>
              <a:gd name="connsiteY227" fmla="*/ 2164773 h 3747684"/>
              <a:gd name="connsiteX228" fmla="*/ 6066603 w 8291989"/>
              <a:gd name="connsiteY228" fmla="*/ 2169102 h 3747684"/>
              <a:gd name="connsiteX229" fmla="*/ 6153194 w 8291989"/>
              <a:gd name="connsiteY229" fmla="*/ 2177761 h 3747684"/>
              <a:gd name="connsiteX230" fmla="*/ 6187830 w 8291989"/>
              <a:gd name="connsiteY230" fmla="*/ 2182091 h 3747684"/>
              <a:gd name="connsiteX231" fmla="*/ 6257103 w 8291989"/>
              <a:gd name="connsiteY231" fmla="*/ 2173432 h 3747684"/>
              <a:gd name="connsiteX232" fmla="*/ 6291739 w 8291989"/>
              <a:gd name="connsiteY232" fmla="*/ 2177761 h 3747684"/>
              <a:gd name="connsiteX233" fmla="*/ 6412967 w 8291989"/>
              <a:gd name="connsiteY233" fmla="*/ 2173432 h 3747684"/>
              <a:gd name="connsiteX234" fmla="*/ 6425955 w 8291989"/>
              <a:gd name="connsiteY234" fmla="*/ 2169102 h 3747684"/>
              <a:gd name="connsiteX235" fmla="*/ 6434614 w 8291989"/>
              <a:gd name="connsiteY235" fmla="*/ 2156114 h 3747684"/>
              <a:gd name="connsiteX236" fmla="*/ 6443273 w 8291989"/>
              <a:gd name="connsiteY236" fmla="*/ 2138795 h 3747684"/>
              <a:gd name="connsiteX237" fmla="*/ 6451933 w 8291989"/>
              <a:gd name="connsiteY237" fmla="*/ 2099829 h 3747684"/>
              <a:gd name="connsiteX238" fmla="*/ 6456262 w 8291989"/>
              <a:gd name="connsiteY238" fmla="*/ 2060864 h 3747684"/>
              <a:gd name="connsiteX239" fmla="*/ 6460592 w 8291989"/>
              <a:gd name="connsiteY239" fmla="*/ 2026227 h 3747684"/>
              <a:gd name="connsiteX240" fmla="*/ 6469251 w 8291989"/>
              <a:gd name="connsiteY240" fmla="*/ 1892011 h 3747684"/>
              <a:gd name="connsiteX241" fmla="*/ 6503887 w 8291989"/>
              <a:gd name="connsiteY241" fmla="*/ 1909329 h 3747684"/>
              <a:gd name="connsiteX242" fmla="*/ 6512546 w 8291989"/>
              <a:gd name="connsiteY242" fmla="*/ 1917989 h 3747684"/>
              <a:gd name="connsiteX243" fmla="*/ 6525535 w 8291989"/>
              <a:gd name="connsiteY243" fmla="*/ 1913659 h 3747684"/>
              <a:gd name="connsiteX244" fmla="*/ 6573160 w 8291989"/>
              <a:gd name="connsiteY244" fmla="*/ 1922318 h 3747684"/>
              <a:gd name="connsiteX245" fmla="*/ 6607796 w 8291989"/>
              <a:gd name="connsiteY245" fmla="*/ 1948295 h 3747684"/>
              <a:gd name="connsiteX246" fmla="*/ 6620785 w 8291989"/>
              <a:gd name="connsiteY246" fmla="*/ 1943966 h 3747684"/>
              <a:gd name="connsiteX247" fmla="*/ 6633773 w 8291989"/>
              <a:gd name="connsiteY247" fmla="*/ 1930977 h 3747684"/>
              <a:gd name="connsiteX248" fmla="*/ 6651092 w 8291989"/>
              <a:gd name="connsiteY248" fmla="*/ 1956954 h 3747684"/>
              <a:gd name="connsiteX249" fmla="*/ 6646762 w 8291989"/>
              <a:gd name="connsiteY249" fmla="*/ 1969943 h 3747684"/>
              <a:gd name="connsiteX250" fmla="*/ 6633773 w 8291989"/>
              <a:gd name="connsiteY250" fmla="*/ 1995920 h 3747684"/>
              <a:gd name="connsiteX251" fmla="*/ 6638103 w 8291989"/>
              <a:gd name="connsiteY251" fmla="*/ 2026227 h 3747684"/>
              <a:gd name="connsiteX252" fmla="*/ 6642433 w 8291989"/>
              <a:gd name="connsiteY252" fmla="*/ 2039216 h 3747684"/>
              <a:gd name="connsiteX253" fmla="*/ 6659751 w 8291989"/>
              <a:gd name="connsiteY253" fmla="*/ 2047875 h 3747684"/>
              <a:gd name="connsiteX254" fmla="*/ 6672739 w 8291989"/>
              <a:gd name="connsiteY254" fmla="*/ 2056534 h 3747684"/>
              <a:gd name="connsiteX255" fmla="*/ 6685728 w 8291989"/>
              <a:gd name="connsiteY255" fmla="*/ 2069523 h 3747684"/>
              <a:gd name="connsiteX256" fmla="*/ 6724694 w 8291989"/>
              <a:gd name="connsiteY256" fmla="*/ 2091170 h 3747684"/>
              <a:gd name="connsiteX257" fmla="*/ 6763660 w 8291989"/>
              <a:gd name="connsiteY257" fmla="*/ 2112818 h 3747684"/>
              <a:gd name="connsiteX258" fmla="*/ 6776648 w 8291989"/>
              <a:gd name="connsiteY258" fmla="*/ 2117148 h 3747684"/>
              <a:gd name="connsiteX259" fmla="*/ 6811285 w 8291989"/>
              <a:gd name="connsiteY259" fmla="*/ 2143125 h 3747684"/>
              <a:gd name="connsiteX260" fmla="*/ 6845921 w 8291989"/>
              <a:gd name="connsiteY260" fmla="*/ 2164773 h 3747684"/>
              <a:gd name="connsiteX261" fmla="*/ 6884887 w 8291989"/>
              <a:gd name="connsiteY261" fmla="*/ 2199409 h 3747684"/>
              <a:gd name="connsiteX262" fmla="*/ 6897876 w 8291989"/>
              <a:gd name="connsiteY262" fmla="*/ 2203739 h 3747684"/>
              <a:gd name="connsiteX263" fmla="*/ 6941171 w 8291989"/>
              <a:gd name="connsiteY263" fmla="*/ 2234045 h 3747684"/>
              <a:gd name="connsiteX264" fmla="*/ 6958489 w 8291989"/>
              <a:gd name="connsiteY264" fmla="*/ 2242704 h 3747684"/>
              <a:gd name="connsiteX265" fmla="*/ 6971478 w 8291989"/>
              <a:gd name="connsiteY265" fmla="*/ 2247034 h 3747684"/>
              <a:gd name="connsiteX266" fmla="*/ 6997455 w 8291989"/>
              <a:gd name="connsiteY266" fmla="*/ 2264352 h 3747684"/>
              <a:gd name="connsiteX267" fmla="*/ 6975808 w 8291989"/>
              <a:gd name="connsiteY267" fmla="*/ 2281670 h 3747684"/>
              <a:gd name="connsiteX268" fmla="*/ 6958489 w 8291989"/>
              <a:gd name="connsiteY268" fmla="*/ 2298989 h 3747684"/>
              <a:gd name="connsiteX269" fmla="*/ 6945501 w 8291989"/>
              <a:gd name="connsiteY269" fmla="*/ 2311977 h 3747684"/>
              <a:gd name="connsiteX270" fmla="*/ 6932512 w 8291989"/>
              <a:gd name="connsiteY270" fmla="*/ 2324966 h 3747684"/>
              <a:gd name="connsiteX271" fmla="*/ 6906535 w 8291989"/>
              <a:gd name="connsiteY271" fmla="*/ 2359602 h 3747684"/>
              <a:gd name="connsiteX272" fmla="*/ 6889217 w 8291989"/>
              <a:gd name="connsiteY272" fmla="*/ 2376920 h 3747684"/>
              <a:gd name="connsiteX273" fmla="*/ 6880558 w 8291989"/>
              <a:gd name="connsiteY273" fmla="*/ 2389909 h 3747684"/>
              <a:gd name="connsiteX274" fmla="*/ 6871898 w 8291989"/>
              <a:gd name="connsiteY274" fmla="*/ 2420216 h 3747684"/>
              <a:gd name="connsiteX275" fmla="*/ 6876228 w 8291989"/>
              <a:gd name="connsiteY275" fmla="*/ 2433204 h 3747684"/>
              <a:gd name="connsiteX276" fmla="*/ 6910864 w 8291989"/>
              <a:gd name="connsiteY276" fmla="*/ 2459182 h 3747684"/>
              <a:gd name="connsiteX277" fmla="*/ 6941171 w 8291989"/>
              <a:gd name="connsiteY277" fmla="*/ 2476500 h 3747684"/>
              <a:gd name="connsiteX278" fmla="*/ 6954160 w 8291989"/>
              <a:gd name="connsiteY278" fmla="*/ 2472170 h 3747684"/>
              <a:gd name="connsiteX279" fmla="*/ 6984467 w 8291989"/>
              <a:gd name="connsiteY279" fmla="*/ 2437534 h 3747684"/>
              <a:gd name="connsiteX280" fmla="*/ 7023433 w 8291989"/>
              <a:gd name="connsiteY280" fmla="*/ 2398568 h 3747684"/>
              <a:gd name="connsiteX281" fmla="*/ 7053739 w 8291989"/>
              <a:gd name="connsiteY281" fmla="*/ 2355273 h 3747684"/>
              <a:gd name="connsiteX282" fmla="*/ 7062398 w 8291989"/>
              <a:gd name="connsiteY282" fmla="*/ 2337954 h 3747684"/>
              <a:gd name="connsiteX283" fmla="*/ 7071058 w 8291989"/>
              <a:gd name="connsiteY283" fmla="*/ 2324966 h 3747684"/>
              <a:gd name="connsiteX284" fmla="*/ 7088376 w 8291989"/>
              <a:gd name="connsiteY284" fmla="*/ 2294659 h 3747684"/>
              <a:gd name="connsiteX285" fmla="*/ 7105694 w 8291989"/>
              <a:gd name="connsiteY285" fmla="*/ 2273011 h 3747684"/>
              <a:gd name="connsiteX286" fmla="*/ 7114353 w 8291989"/>
              <a:gd name="connsiteY286" fmla="*/ 2294659 h 3747684"/>
              <a:gd name="connsiteX287" fmla="*/ 7919648 w 8291989"/>
              <a:gd name="connsiteY287" fmla="*/ 978477 h 3747684"/>
              <a:gd name="connsiteX288" fmla="*/ 8136126 w 8291989"/>
              <a:gd name="connsiteY288" fmla="*/ 597477 h 3747684"/>
              <a:gd name="connsiteX289" fmla="*/ 8291989 w 8291989"/>
              <a:gd name="connsiteY289" fmla="*/ 177512 h 3747684"/>
              <a:gd name="connsiteX290" fmla="*/ 8188079 w 8291989"/>
              <a:gd name="connsiteY290" fmla="*/ 112568 h 3747684"/>
              <a:gd name="connsiteX291" fmla="*/ 7837387 w 8291989"/>
              <a:gd name="connsiteY291" fmla="*/ 142875 h 3747684"/>
              <a:gd name="connsiteX292" fmla="*/ 7512671 w 8291989"/>
              <a:gd name="connsiteY292" fmla="*/ 697057 h 3747684"/>
              <a:gd name="connsiteX293" fmla="*/ 7296194 w 8291989"/>
              <a:gd name="connsiteY293" fmla="*/ 736022 h 3747684"/>
              <a:gd name="connsiteX294" fmla="*/ 7265887 w 8291989"/>
              <a:gd name="connsiteY294" fmla="*/ 818284 h 3747684"/>
              <a:gd name="connsiteX295" fmla="*/ 7304853 w 8291989"/>
              <a:gd name="connsiteY295" fmla="*/ 878898 h 3747684"/>
              <a:gd name="connsiteX296" fmla="*/ 7136001 w 8291989"/>
              <a:gd name="connsiteY296" fmla="*/ 1142999 h 3747684"/>
              <a:gd name="connsiteX297" fmla="*/ 6672740 w 8291989"/>
              <a:gd name="connsiteY29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041303 w 8291989"/>
              <a:gd name="connsiteY195" fmla="*/ 2152712 h 3747684"/>
              <a:gd name="connsiteX196" fmla="*/ 4181706 w 8291989"/>
              <a:gd name="connsiteY196" fmla="*/ 1973654 h 3747684"/>
              <a:gd name="connsiteX197" fmla="*/ 4317157 w 8291989"/>
              <a:gd name="connsiteY197" fmla="*/ 1806348 h 3747684"/>
              <a:gd name="connsiteX198" fmla="*/ 4502710 w 8291989"/>
              <a:gd name="connsiteY198" fmla="*/ 1787175 h 3747684"/>
              <a:gd name="connsiteX199" fmla="*/ 4609402 w 8291989"/>
              <a:gd name="connsiteY199" fmla="*/ 1725324 h 3747684"/>
              <a:gd name="connsiteX200" fmla="*/ 4901955 w 8291989"/>
              <a:gd name="connsiteY200" fmla="*/ 1830779 h 3747684"/>
              <a:gd name="connsiteX201" fmla="*/ 5018544 w 8291989"/>
              <a:gd name="connsiteY201" fmla="*/ 1928194 h 3747684"/>
              <a:gd name="connsiteX202" fmla="*/ 5067096 w 8291989"/>
              <a:gd name="connsiteY202" fmla="*/ 2045091 h 3747684"/>
              <a:gd name="connsiteX203" fmla="*/ 5087198 w 8291989"/>
              <a:gd name="connsiteY203" fmla="*/ 2164153 h 3747684"/>
              <a:gd name="connsiteX204" fmla="*/ 5122762 w 8291989"/>
              <a:gd name="connsiteY204" fmla="*/ 2216727 h 3747684"/>
              <a:gd name="connsiteX205" fmla="*/ 5135751 w 8291989"/>
              <a:gd name="connsiteY205" fmla="*/ 2199409 h 3747684"/>
              <a:gd name="connsiteX206" fmla="*/ 5174717 w 8291989"/>
              <a:gd name="connsiteY206" fmla="*/ 2138795 h 3747684"/>
              <a:gd name="connsiteX207" fmla="*/ 5235330 w 8291989"/>
              <a:gd name="connsiteY207" fmla="*/ 2091170 h 3747684"/>
              <a:gd name="connsiteX208" fmla="*/ 5321921 w 8291989"/>
              <a:gd name="connsiteY208" fmla="*/ 2030557 h 3747684"/>
              <a:gd name="connsiteX209" fmla="*/ 5347898 w 8291989"/>
              <a:gd name="connsiteY209" fmla="*/ 2021898 h 3747684"/>
              <a:gd name="connsiteX210" fmla="*/ 5369546 w 8291989"/>
              <a:gd name="connsiteY210" fmla="*/ 2008909 h 3747684"/>
              <a:gd name="connsiteX211" fmla="*/ 5391194 w 8291989"/>
              <a:gd name="connsiteY211" fmla="*/ 2004579 h 3747684"/>
              <a:gd name="connsiteX212" fmla="*/ 5486444 w 8291989"/>
              <a:gd name="connsiteY212" fmla="*/ 1995920 h 3747684"/>
              <a:gd name="connsiteX213" fmla="*/ 5633648 w 8291989"/>
              <a:gd name="connsiteY213" fmla="*/ 2008909 h 3747684"/>
              <a:gd name="connsiteX214" fmla="*/ 5672614 w 8291989"/>
              <a:gd name="connsiteY214" fmla="*/ 2021898 h 3747684"/>
              <a:gd name="connsiteX215" fmla="*/ 5685603 w 8291989"/>
              <a:gd name="connsiteY215" fmla="*/ 2030557 h 3747684"/>
              <a:gd name="connsiteX216" fmla="*/ 5702921 w 8291989"/>
              <a:gd name="connsiteY216" fmla="*/ 2034886 h 3747684"/>
              <a:gd name="connsiteX217" fmla="*/ 5759205 w 8291989"/>
              <a:gd name="connsiteY217" fmla="*/ 2069523 h 3747684"/>
              <a:gd name="connsiteX218" fmla="*/ 5789512 w 8291989"/>
              <a:gd name="connsiteY218" fmla="*/ 2099829 h 3747684"/>
              <a:gd name="connsiteX219" fmla="*/ 5798171 w 8291989"/>
              <a:gd name="connsiteY219" fmla="*/ 2108489 h 3747684"/>
              <a:gd name="connsiteX220" fmla="*/ 5815489 w 8291989"/>
              <a:gd name="connsiteY220" fmla="*/ 2117148 h 3747684"/>
              <a:gd name="connsiteX221" fmla="*/ 5828478 w 8291989"/>
              <a:gd name="connsiteY221" fmla="*/ 2121477 h 3747684"/>
              <a:gd name="connsiteX222" fmla="*/ 5867444 w 8291989"/>
              <a:gd name="connsiteY222" fmla="*/ 2138795 h 3747684"/>
              <a:gd name="connsiteX223" fmla="*/ 5884762 w 8291989"/>
              <a:gd name="connsiteY223" fmla="*/ 2147454 h 3747684"/>
              <a:gd name="connsiteX224" fmla="*/ 5941046 w 8291989"/>
              <a:gd name="connsiteY224" fmla="*/ 2151784 h 3747684"/>
              <a:gd name="connsiteX225" fmla="*/ 5967023 w 8291989"/>
              <a:gd name="connsiteY225" fmla="*/ 2156114 h 3747684"/>
              <a:gd name="connsiteX226" fmla="*/ 6001660 w 8291989"/>
              <a:gd name="connsiteY226" fmla="*/ 2164773 h 3747684"/>
              <a:gd name="connsiteX227" fmla="*/ 6066603 w 8291989"/>
              <a:gd name="connsiteY227" fmla="*/ 2169102 h 3747684"/>
              <a:gd name="connsiteX228" fmla="*/ 6153194 w 8291989"/>
              <a:gd name="connsiteY228" fmla="*/ 2177761 h 3747684"/>
              <a:gd name="connsiteX229" fmla="*/ 6187830 w 8291989"/>
              <a:gd name="connsiteY229" fmla="*/ 2182091 h 3747684"/>
              <a:gd name="connsiteX230" fmla="*/ 6257103 w 8291989"/>
              <a:gd name="connsiteY230" fmla="*/ 2173432 h 3747684"/>
              <a:gd name="connsiteX231" fmla="*/ 6291739 w 8291989"/>
              <a:gd name="connsiteY231" fmla="*/ 2177761 h 3747684"/>
              <a:gd name="connsiteX232" fmla="*/ 6412967 w 8291989"/>
              <a:gd name="connsiteY232" fmla="*/ 2173432 h 3747684"/>
              <a:gd name="connsiteX233" fmla="*/ 6425955 w 8291989"/>
              <a:gd name="connsiteY233" fmla="*/ 2169102 h 3747684"/>
              <a:gd name="connsiteX234" fmla="*/ 6434614 w 8291989"/>
              <a:gd name="connsiteY234" fmla="*/ 2156114 h 3747684"/>
              <a:gd name="connsiteX235" fmla="*/ 6443273 w 8291989"/>
              <a:gd name="connsiteY235" fmla="*/ 2138795 h 3747684"/>
              <a:gd name="connsiteX236" fmla="*/ 6451933 w 8291989"/>
              <a:gd name="connsiteY236" fmla="*/ 2099829 h 3747684"/>
              <a:gd name="connsiteX237" fmla="*/ 6456262 w 8291989"/>
              <a:gd name="connsiteY237" fmla="*/ 2060864 h 3747684"/>
              <a:gd name="connsiteX238" fmla="*/ 6460592 w 8291989"/>
              <a:gd name="connsiteY238" fmla="*/ 2026227 h 3747684"/>
              <a:gd name="connsiteX239" fmla="*/ 6469251 w 8291989"/>
              <a:gd name="connsiteY239" fmla="*/ 1892011 h 3747684"/>
              <a:gd name="connsiteX240" fmla="*/ 6503887 w 8291989"/>
              <a:gd name="connsiteY240" fmla="*/ 1909329 h 3747684"/>
              <a:gd name="connsiteX241" fmla="*/ 6512546 w 8291989"/>
              <a:gd name="connsiteY241" fmla="*/ 1917989 h 3747684"/>
              <a:gd name="connsiteX242" fmla="*/ 6525535 w 8291989"/>
              <a:gd name="connsiteY242" fmla="*/ 1913659 h 3747684"/>
              <a:gd name="connsiteX243" fmla="*/ 6573160 w 8291989"/>
              <a:gd name="connsiteY243" fmla="*/ 1922318 h 3747684"/>
              <a:gd name="connsiteX244" fmla="*/ 6607796 w 8291989"/>
              <a:gd name="connsiteY244" fmla="*/ 1948295 h 3747684"/>
              <a:gd name="connsiteX245" fmla="*/ 6620785 w 8291989"/>
              <a:gd name="connsiteY245" fmla="*/ 1943966 h 3747684"/>
              <a:gd name="connsiteX246" fmla="*/ 6633773 w 8291989"/>
              <a:gd name="connsiteY246" fmla="*/ 1930977 h 3747684"/>
              <a:gd name="connsiteX247" fmla="*/ 6651092 w 8291989"/>
              <a:gd name="connsiteY247" fmla="*/ 1956954 h 3747684"/>
              <a:gd name="connsiteX248" fmla="*/ 6646762 w 8291989"/>
              <a:gd name="connsiteY248" fmla="*/ 1969943 h 3747684"/>
              <a:gd name="connsiteX249" fmla="*/ 6633773 w 8291989"/>
              <a:gd name="connsiteY249" fmla="*/ 1995920 h 3747684"/>
              <a:gd name="connsiteX250" fmla="*/ 6638103 w 8291989"/>
              <a:gd name="connsiteY250" fmla="*/ 2026227 h 3747684"/>
              <a:gd name="connsiteX251" fmla="*/ 6642433 w 8291989"/>
              <a:gd name="connsiteY251" fmla="*/ 2039216 h 3747684"/>
              <a:gd name="connsiteX252" fmla="*/ 6659751 w 8291989"/>
              <a:gd name="connsiteY252" fmla="*/ 2047875 h 3747684"/>
              <a:gd name="connsiteX253" fmla="*/ 6672739 w 8291989"/>
              <a:gd name="connsiteY253" fmla="*/ 2056534 h 3747684"/>
              <a:gd name="connsiteX254" fmla="*/ 6685728 w 8291989"/>
              <a:gd name="connsiteY254" fmla="*/ 2069523 h 3747684"/>
              <a:gd name="connsiteX255" fmla="*/ 6724694 w 8291989"/>
              <a:gd name="connsiteY255" fmla="*/ 2091170 h 3747684"/>
              <a:gd name="connsiteX256" fmla="*/ 6763660 w 8291989"/>
              <a:gd name="connsiteY256" fmla="*/ 2112818 h 3747684"/>
              <a:gd name="connsiteX257" fmla="*/ 6776648 w 8291989"/>
              <a:gd name="connsiteY257" fmla="*/ 2117148 h 3747684"/>
              <a:gd name="connsiteX258" fmla="*/ 6811285 w 8291989"/>
              <a:gd name="connsiteY258" fmla="*/ 2143125 h 3747684"/>
              <a:gd name="connsiteX259" fmla="*/ 6845921 w 8291989"/>
              <a:gd name="connsiteY259" fmla="*/ 2164773 h 3747684"/>
              <a:gd name="connsiteX260" fmla="*/ 6884887 w 8291989"/>
              <a:gd name="connsiteY260" fmla="*/ 2199409 h 3747684"/>
              <a:gd name="connsiteX261" fmla="*/ 6897876 w 8291989"/>
              <a:gd name="connsiteY261" fmla="*/ 2203739 h 3747684"/>
              <a:gd name="connsiteX262" fmla="*/ 6941171 w 8291989"/>
              <a:gd name="connsiteY262" fmla="*/ 2234045 h 3747684"/>
              <a:gd name="connsiteX263" fmla="*/ 6958489 w 8291989"/>
              <a:gd name="connsiteY263" fmla="*/ 2242704 h 3747684"/>
              <a:gd name="connsiteX264" fmla="*/ 6971478 w 8291989"/>
              <a:gd name="connsiteY264" fmla="*/ 2247034 h 3747684"/>
              <a:gd name="connsiteX265" fmla="*/ 6997455 w 8291989"/>
              <a:gd name="connsiteY265" fmla="*/ 2264352 h 3747684"/>
              <a:gd name="connsiteX266" fmla="*/ 6975808 w 8291989"/>
              <a:gd name="connsiteY266" fmla="*/ 2281670 h 3747684"/>
              <a:gd name="connsiteX267" fmla="*/ 6958489 w 8291989"/>
              <a:gd name="connsiteY267" fmla="*/ 2298989 h 3747684"/>
              <a:gd name="connsiteX268" fmla="*/ 6945501 w 8291989"/>
              <a:gd name="connsiteY268" fmla="*/ 2311977 h 3747684"/>
              <a:gd name="connsiteX269" fmla="*/ 6932512 w 8291989"/>
              <a:gd name="connsiteY269" fmla="*/ 2324966 h 3747684"/>
              <a:gd name="connsiteX270" fmla="*/ 6906535 w 8291989"/>
              <a:gd name="connsiteY270" fmla="*/ 2359602 h 3747684"/>
              <a:gd name="connsiteX271" fmla="*/ 6889217 w 8291989"/>
              <a:gd name="connsiteY271" fmla="*/ 2376920 h 3747684"/>
              <a:gd name="connsiteX272" fmla="*/ 6880558 w 8291989"/>
              <a:gd name="connsiteY272" fmla="*/ 2389909 h 3747684"/>
              <a:gd name="connsiteX273" fmla="*/ 6871898 w 8291989"/>
              <a:gd name="connsiteY273" fmla="*/ 2420216 h 3747684"/>
              <a:gd name="connsiteX274" fmla="*/ 6876228 w 8291989"/>
              <a:gd name="connsiteY274" fmla="*/ 2433204 h 3747684"/>
              <a:gd name="connsiteX275" fmla="*/ 6910864 w 8291989"/>
              <a:gd name="connsiteY275" fmla="*/ 2459182 h 3747684"/>
              <a:gd name="connsiteX276" fmla="*/ 6941171 w 8291989"/>
              <a:gd name="connsiteY276" fmla="*/ 2476500 h 3747684"/>
              <a:gd name="connsiteX277" fmla="*/ 6954160 w 8291989"/>
              <a:gd name="connsiteY277" fmla="*/ 2472170 h 3747684"/>
              <a:gd name="connsiteX278" fmla="*/ 6984467 w 8291989"/>
              <a:gd name="connsiteY278" fmla="*/ 2437534 h 3747684"/>
              <a:gd name="connsiteX279" fmla="*/ 7023433 w 8291989"/>
              <a:gd name="connsiteY279" fmla="*/ 2398568 h 3747684"/>
              <a:gd name="connsiteX280" fmla="*/ 7053739 w 8291989"/>
              <a:gd name="connsiteY280" fmla="*/ 2355273 h 3747684"/>
              <a:gd name="connsiteX281" fmla="*/ 7062398 w 8291989"/>
              <a:gd name="connsiteY281" fmla="*/ 2337954 h 3747684"/>
              <a:gd name="connsiteX282" fmla="*/ 7071058 w 8291989"/>
              <a:gd name="connsiteY282" fmla="*/ 2324966 h 3747684"/>
              <a:gd name="connsiteX283" fmla="*/ 7088376 w 8291989"/>
              <a:gd name="connsiteY283" fmla="*/ 2294659 h 3747684"/>
              <a:gd name="connsiteX284" fmla="*/ 7105694 w 8291989"/>
              <a:gd name="connsiteY284" fmla="*/ 2273011 h 3747684"/>
              <a:gd name="connsiteX285" fmla="*/ 7114353 w 8291989"/>
              <a:gd name="connsiteY285" fmla="*/ 2294659 h 3747684"/>
              <a:gd name="connsiteX286" fmla="*/ 7919648 w 8291989"/>
              <a:gd name="connsiteY286" fmla="*/ 978477 h 3747684"/>
              <a:gd name="connsiteX287" fmla="*/ 8136126 w 8291989"/>
              <a:gd name="connsiteY287" fmla="*/ 597477 h 3747684"/>
              <a:gd name="connsiteX288" fmla="*/ 8291989 w 8291989"/>
              <a:gd name="connsiteY288" fmla="*/ 177512 h 3747684"/>
              <a:gd name="connsiteX289" fmla="*/ 8188079 w 8291989"/>
              <a:gd name="connsiteY289" fmla="*/ 112568 h 3747684"/>
              <a:gd name="connsiteX290" fmla="*/ 7837387 w 8291989"/>
              <a:gd name="connsiteY290" fmla="*/ 142875 h 3747684"/>
              <a:gd name="connsiteX291" fmla="*/ 7512671 w 8291989"/>
              <a:gd name="connsiteY291" fmla="*/ 697057 h 3747684"/>
              <a:gd name="connsiteX292" fmla="*/ 7296194 w 8291989"/>
              <a:gd name="connsiteY292" fmla="*/ 736022 h 3747684"/>
              <a:gd name="connsiteX293" fmla="*/ 7265887 w 8291989"/>
              <a:gd name="connsiteY293" fmla="*/ 818284 h 3747684"/>
              <a:gd name="connsiteX294" fmla="*/ 7304853 w 8291989"/>
              <a:gd name="connsiteY294" fmla="*/ 878898 h 3747684"/>
              <a:gd name="connsiteX295" fmla="*/ 7136001 w 8291989"/>
              <a:gd name="connsiteY295" fmla="*/ 1142999 h 3747684"/>
              <a:gd name="connsiteX296" fmla="*/ 6672740 w 8291989"/>
              <a:gd name="connsiteY29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041303 w 8291989"/>
              <a:gd name="connsiteY194" fmla="*/ 2152712 h 3747684"/>
              <a:gd name="connsiteX195" fmla="*/ 4181706 w 8291989"/>
              <a:gd name="connsiteY195" fmla="*/ 1973654 h 3747684"/>
              <a:gd name="connsiteX196" fmla="*/ 4317157 w 8291989"/>
              <a:gd name="connsiteY196" fmla="*/ 1806348 h 3747684"/>
              <a:gd name="connsiteX197" fmla="*/ 4502710 w 8291989"/>
              <a:gd name="connsiteY197" fmla="*/ 1787175 h 3747684"/>
              <a:gd name="connsiteX198" fmla="*/ 4609402 w 8291989"/>
              <a:gd name="connsiteY198" fmla="*/ 1725324 h 3747684"/>
              <a:gd name="connsiteX199" fmla="*/ 4901955 w 8291989"/>
              <a:gd name="connsiteY199" fmla="*/ 1830779 h 3747684"/>
              <a:gd name="connsiteX200" fmla="*/ 5018544 w 8291989"/>
              <a:gd name="connsiteY200" fmla="*/ 1928194 h 3747684"/>
              <a:gd name="connsiteX201" fmla="*/ 5067096 w 8291989"/>
              <a:gd name="connsiteY201" fmla="*/ 2045091 h 3747684"/>
              <a:gd name="connsiteX202" fmla="*/ 5087198 w 8291989"/>
              <a:gd name="connsiteY202" fmla="*/ 2164153 h 3747684"/>
              <a:gd name="connsiteX203" fmla="*/ 5122762 w 8291989"/>
              <a:gd name="connsiteY203" fmla="*/ 2216727 h 3747684"/>
              <a:gd name="connsiteX204" fmla="*/ 5135751 w 8291989"/>
              <a:gd name="connsiteY204" fmla="*/ 2199409 h 3747684"/>
              <a:gd name="connsiteX205" fmla="*/ 5174717 w 8291989"/>
              <a:gd name="connsiteY205" fmla="*/ 2138795 h 3747684"/>
              <a:gd name="connsiteX206" fmla="*/ 5235330 w 8291989"/>
              <a:gd name="connsiteY206" fmla="*/ 2091170 h 3747684"/>
              <a:gd name="connsiteX207" fmla="*/ 5321921 w 8291989"/>
              <a:gd name="connsiteY207" fmla="*/ 2030557 h 3747684"/>
              <a:gd name="connsiteX208" fmla="*/ 5347898 w 8291989"/>
              <a:gd name="connsiteY208" fmla="*/ 2021898 h 3747684"/>
              <a:gd name="connsiteX209" fmla="*/ 5369546 w 8291989"/>
              <a:gd name="connsiteY209" fmla="*/ 2008909 h 3747684"/>
              <a:gd name="connsiteX210" fmla="*/ 5391194 w 8291989"/>
              <a:gd name="connsiteY210" fmla="*/ 2004579 h 3747684"/>
              <a:gd name="connsiteX211" fmla="*/ 5486444 w 8291989"/>
              <a:gd name="connsiteY211" fmla="*/ 1995920 h 3747684"/>
              <a:gd name="connsiteX212" fmla="*/ 5633648 w 8291989"/>
              <a:gd name="connsiteY212" fmla="*/ 2008909 h 3747684"/>
              <a:gd name="connsiteX213" fmla="*/ 5672614 w 8291989"/>
              <a:gd name="connsiteY213" fmla="*/ 2021898 h 3747684"/>
              <a:gd name="connsiteX214" fmla="*/ 5685603 w 8291989"/>
              <a:gd name="connsiteY214" fmla="*/ 2030557 h 3747684"/>
              <a:gd name="connsiteX215" fmla="*/ 5702921 w 8291989"/>
              <a:gd name="connsiteY215" fmla="*/ 2034886 h 3747684"/>
              <a:gd name="connsiteX216" fmla="*/ 5759205 w 8291989"/>
              <a:gd name="connsiteY216" fmla="*/ 2069523 h 3747684"/>
              <a:gd name="connsiteX217" fmla="*/ 5789512 w 8291989"/>
              <a:gd name="connsiteY217" fmla="*/ 2099829 h 3747684"/>
              <a:gd name="connsiteX218" fmla="*/ 5798171 w 8291989"/>
              <a:gd name="connsiteY218" fmla="*/ 2108489 h 3747684"/>
              <a:gd name="connsiteX219" fmla="*/ 5815489 w 8291989"/>
              <a:gd name="connsiteY219" fmla="*/ 2117148 h 3747684"/>
              <a:gd name="connsiteX220" fmla="*/ 5828478 w 8291989"/>
              <a:gd name="connsiteY220" fmla="*/ 2121477 h 3747684"/>
              <a:gd name="connsiteX221" fmla="*/ 5867444 w 8291989"/>
              <a:gd name="connsiteY221" fmla="*/ 2138795 h 3747684"/>
              <a:gd name="connsiteX222" fmla="*/ 5884762 w 8291989"/>
              <a:gd name="connsiteY222" fmla="*/ 2147454 h 3747684"/>
              <a:gd name="connsiteX223" fmla="*/ 5941046 w 8291989"/>
              <a:gd name="connsiteY223" fmla="*/ 2151784 h 3747684"/>
              <a:gd name="connsiteX224" fmla="*/ 5967023 w 8291989"/>
              <a:gd name="connsiteY224" fmla="*/ 2156114 h 3747684"/>
              <a:gd name="connsiteX225" fmla="*/ 6001660 w 8291989"/>
              <a:gd name="connsiteY225" fmla="*/ 2164773 h 3747684"/>
              <a:gd name="connsiteX226" fmla="*/ 6066603 w 8291989"/>
              <a:gd name="connsiteY226" fmla="*/ 2169102 h 3747684"/>
              <a:gd name="connsiteX227" fmla="*/ 6153194 w 8291989"/>
              <a:gd name="connsiteY227" fmla="*/ 2177761 h 3747684"/>
              <a:gd name="connsiteX228" fmla="*/ 6187830 w 8291989"/>
              <a:gd name="connsiteY228" fmla="*/ 2182091 h 3747684"/>
              <a:gd name="connsiteX229" fmla="*/ 6257103 w 8291989"/>
              <a:gd name="connsiteY229" fmla="*/ 2173432 h 3747684"/>
              <a:gd name="connsiteX230" fmla="*/ 6291739 w 8291989"/>
              <a:gd name="connsiteY230" fmla="*/ 2177761 h 3747684"/>
              <a:gd name="connsiteX231" fmla="*/ 6412967 w 8291989"/>
              <a:gd name="connsiteY231" fmla="*/ 2173432 h 3747684"/>
              <a:gd name="connsiteX232" fmla="*/ 6425955 w 8291989"/>
              <a:gd name="connsiteY232" fmla="*/ 2169102 h 3747684"/>
              <a:gd name="connsiteX233" fmla="*/ 6434614 w 8291989"/>
              <a:gd name="connsiteY233" fmla="*/ 2156114 h 3747684"/>
              <a:gd name="connsiteX234" fmla="*/ 6443273 w 8291989"/>
              <a:gd name="connsiteY234" fmla="*/ 2138795 h 3747684"/>
              <a:gd name="connsiteX235" fmla="*/ 6451933 w 8291989"/>
              <a:gd name="connsiteY235" fmla="*/ 2099829 h 3747684"/>
              <a:gd name="connsiteX236" fmla="*/ 6456262 w 8291989"/>
              <a:gd name="connsiteY236" fmla="*/ 2060864 h 3747684"/>
              <a:gd name="connsiteX237" fmla="*/ 6460592 w 8291989"/>
              <a:gd name="connsiteY237" fmla="*/ 2026227 h 3747684"/>
              <a:gd name="connsiteX238" fmla="*/ 6469251 w 8291989"/>
              <a:gd name="connsiteY238" fmla="*/ 1892011 h 3747684"/>
              <a:gd name="connsiteX239" fmla="*/ 6503887 w 8291989"/>
              <a:gd name="connsiteY239" fmla="*/ 1909329 h 3747684"/>
              <a:gd name="connsiteX240" fmla="*/ 6512546 w 8291989"/>
              <a:gd name="connsiteY240" fmla="*/ 1917989 h 3747684"/>
              <a:gd name="connsiteX241" fmla="*/ 6525535 w 8291989"/>
              <a:gd name="connsiteY241" fmla="*/ 1913659 h 3747684"/>
              <a:gd name="connsiteX242" fmla="*/ 6573160 w 8291989"/>
              <a:gd name="connsiteY242" fmla="*/ 1922318 h 3747684"/>
              <a:gd name="connsiteX243" fmla="*/ 6607796 w 8291989"/>
              <a:gd name="connsiteY243" fmla="*/ 1948295 h 3747684"/>
              <a:gd name="connsiteX244" fmla="*/ 6620785 w 8291989"/>
              <a:gd name="connsiteY244" fmla="*/ 1943966 h 3747684"/>
              <a:gd name="connsiteX245" fmla="*/ 6633773 w 8291989"/>
              <a:gd name="connsiteY245" fmla="*/ 1930977 h 3747684"/>
              <a:gd name="connsiteX246" fmla="*/ 6651092 w 8291989"/>
              <a:gd name="connsiteY246" fmla="*/ 1956954 h 3747684"/>
              <a:gd name="connsiteX247" fmla="*/ 6646762 w 8291989"/>
              <a:gd name="connsiteY247" fmla="*/ 1969943 h 3747684"/>
              <a:gd name="connsiteX248" fmla="*/ 6633773 w 8291989"/>
              <a:gd name="connsiteY248" fmla="*/ 1995920 h 3747684"/>
              <a:gd name="connsiteX249" fmla="*/ 6638103 w 8291989"/>
              <a:gd name="connsiteY249" fmla="*/ 2026227 h 3747684"/>
              <a:gd name="connsiteX250" fmla="*/ 6642433 w 8291989"/>
              <a:gd name="connsiteY250" fmla="*/ 2039216 h 3747684"/>
              <a:gd name="connsiteX251" fmla="*/ 6659751 w 8291989"/>
              <a:gd name="connsiteY251" fmla="*/ 2047875 h 3747684"/>
              <a:gd name="connsiteX252" fmla="*/ 6672739 w 8291989"/>
              <a:gd name="connsiteY252" fmla="*/ 2056534 h 3747684"/>
              <a:gd name="connsiteX253" fmla="*/ 6685728 w 8291989"/>
              <a:gd name="connsiteY253" fmla="*/ 2069523 h 3747684"/>
              <a:gd name="connsiteX254" fmla="*/ 6724694 w 8291989"/>
              <a:gd name="connsiteY254" fmla="*/ 2091170 h 3747684"/>
              <a:gd name="connsiteX255" fmla="*/ 6763660 w 8291989"/>
              <a:gd name="connsiteY255" fmla="*/ 2112818 h 3747684"/>
              <a:gd name="connsiteX256" fmla="*/ 6776648 w 8291989"/>
              <a:gd name="connsiteY256" fmla="*/ 2117148 h 3747684"/>
              <a:gd name="connsiteX257" fmla="*/ 6811285 w 8291989"/>
              <a:gd name="connsiteY257" fmla="*/ 2143125 h 3747684"/>
              <a:gd name="connsiteX258" fmla="*/ 6845921 w 8291989"/>
              <a:gd name="connsiteY258" fmla="*/ 2164773 h 3747684"/>
              <a:gd name="connsiteX259" fmla="*/ 6884887 w 8291989"/>
              <a:gd name="connsiteY259" fmla="*/ 2199409 h 3747684"/>
              <a:gd name="connsiteX260" fmla="*/ 6897876 w 8291989"/>
              <a:gd name="connsiteY260" fmla="*/ 2203739 h 3747684"/>
              <a:gd name="connsiteX261" fmla="*/ 6941171 w 8291989"/>
              <a:gd name="connsiteY261" fmla="*/ 2234045 h 3747684"/>
              <a:gd name="connsiteX262" fmla="*/ 6958489 w 8291989"/>
              <a:gd name="connsiteY262" fmla="*/ 2242704 h 3747684"/>
              <a:gd name="connsiteX263" fmla="*/ 6971478 w 8291989"/>
              <a:gd name="connsiteY263" fmla="*/ 2247034 h 3747684"/>
              <a:gd name="connsiteX264" fmla="*/ 6997455 w 8291989"/>
              <a:gd name="connsiteY264" fmla="*/ 2264352 h 3747684"/>
              <a:gd name="connsiteX265" fmla="*/ 6975808 w 8291989"/>
              <a:gd name="connsiteY265" fmla="*/ 2281670 h 3747684"/>
              <a:gd name="connsiteX266" fmla="*/ 6958489 w 8291989"/>
              <a:gd name="connsiteY266" fmla="*/ 2298989 h 3747684"/>
              <a:gd name="connsiteX267" fmla="*/ 6945501 w 8291989"/>
              <a:gd name="connsiteY267" fmla="*/ 2311977 h 3747684"/>
              <a:gd name="connsiteX268" fmla="*/ 6932512 w 8291989"/>
              <a:gd name="connsiteY268" fmla="*/ 2324966 h 3747684"/>
              <a:gd name="connsiteX269" fmla="*/ 6906535 w 8291989"/>
              <a:gd name="connsiteY269" fmla="*/ 2359602 h 3747684"/>
              <a:gd name="connsiteX270" fmla="*/ 6889217 w 8291989"/>
              <a:gd name="connsiteY270" fmla="*/ 2376920 h 3747684"/>
              <a:gd name="connsiteX271" fmla="*/ 6880558 w 8291989"/>
              <a:gd name="connsiteY271" fmla="*/ 2389909 h 3747684"/>
              <a:gd name="connsiteX272" fmla="*/ 6871898 w 8291989"/>
              <a:gd name="connsiteY272" fmla="*/ 2420216 h 3747684"/>
              <a:gd name="connsiteX273" fmla="*/ 6876228 w 8291989"/>
              <a:gd name="connsiteY273" fmla="*/ 2433204 h 3747684"/>
              <a:gd name="connsiteX274" fmla="*/ 6910864 w 8291989"/>
              <a:gd name="connsiteY274" fmla="*/ 2459182 h 3747684"/>
              <a:gd name="connsiteX275" fmla="*/ 6941171 w 8291989"/>
              <a:gd name="connsiteY275" fmla="*/ 2476500 h 3747684"/>
              <a:gd name="connsiteX276" fmla="*/ 6954160 w 8291989"/>
              <a:gd name="connsiteY276" fmla="*/ 2472170 h 3747684"/>
              <a:gd name="connsiteX277" fmla="*/ 6984467 w 8291989"/>
              <a:gd name="connsiteY277" fmla="*/ 2437534 h 3747684"/>
              <a:gd name="connsiteX278" fmla="*/ 7023433 w 8291989"/>
              <a:gd name="connsiteY278" fmla="*/ 2398568 h 3747684"/>
              <a:gd name="connsiteX279" fmla="*/ 7053739 w 8291989"/>
              <a:gd name="connsiteY279" fmla="*/ 2355273 h 3747684"/>
              <a:gd name="connsiteX280" fmla="*/ 7062398 w 8291989"/>
              <a:gd name="connsiteY280" fmla="*/ 2337954 h 3747684"/>
              <a:gd name="connsiteX281" fmla="*/ 7071058 w 8291989"/>
              <a:gd name="connsiteY281" fmla="*/ 2324966 h 3747684"/>
              <a:gd name="connsiteX282" fmla="*/ 7088376 w 8291989"/>
              <a:gd name="connsiteY282" fmla="*/ 2294659 h 3747684"/>
              <a:gd name="connsiteX283" fmla="*/ 7105694 w 8291989"/>
              <a:gd name="connsiteY283" fmla="*/ 2273011 h 3747684"/>
              <a:gd name="connsiteX284" fmla="*/ 7114353 w 8291989"/>
              <a:gd name="connsiteY284" fmla="*/ 2294659 h 3747684"/>
              <a:gd name="connsiteX285" fmla="*/ 7919648 w 8291989"/>
              <a:gd name="connsiteY285" fmla="*/ 978477 h 3747684"/>
              <a:gd name="connsiteX286" fmla="*/ 8136126 w 8291989"/>
              <a:gd name="connsiteY286" fmla="*/ 597477 h 3747684"/>
              <a:gd name="connsiteX287" fmla="*/ 8291989 w 8291989"/>
              <a:gd name="connsiteY287" fmla="*/ 177512 h 3747684"/>
              <a:gd name="connsiteX288" fmla="*/ 8188079 w 8291989"/>
              <a:gd name="connsiteY288" fmla="*/ 112568 h 3747684"/>
              <a:gd name="connsiteX289" fmla="*/ 7837387 w 8291989"/>
              <a:gd name="connsiteY289" fmla="*/ 142875 h 3747684"/>
              <a:gd name="connsiteX290" fmla="*/ 7512671 w 8291989"/>
              <a:gd name="connsiteY290" fmla="*/ 697057 h 3747684"/>
              <a:gd name="connsiteX291" fmla="*/ 7296194 w 8291989"/>
              <a:gd name="connsiteY291" fmla="*/ 736022 h 3747684"/>
              <a:gd name="connsiteX292" fmla="*/ 7265887 w 8291989"/>
              <a:gd name="connsiteY292" fmla="*/ 818284 h 3747684"/>
              <a:gd name="connsiteX293" fmla="*/ 7304853 w 8291989"/>
              <a:gd name="connsiteY293" fmla="*/ 878898 h 3747684"/>
              <a:gd name="connsiteX294" fmla="*/ 7136001 w 8291989"/>
              <a:gd name="connsiteY294" fmla="*/ 1142999 h 3747684"/>
              <a:gd name="connsiteX295" fmla="*/ 6672740 w 8291989"/>
              <a:gd name="connsiteY29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041303 w 8291989"/>
              <a:gd name="connsiteY193" fmla="*/ 2152712 h 3747684"/>
              <a:gd name="connsiteX194" fmla="*/ 4181706 w 8291989"/>
              <a:gd name="connsiteY194" fmla="*/ 1973654 h 3747684"/>
              <a:gd name="connsiteX195" fmla="*/ 4317157 w 8291989"/>
              <a:gd name="connsiteY195" fmla="*/ 1806348 h 3747684"/>
              <a:gd name="connsiteX196" fmla="*/ 4502710 w 8291989"/>
              <a:gd name="connsiteY196" fmla="*/ 1787175 h 3747684"/>
              <a:gd name="connsiteX197" fmla="*/ 4609402 w 8291989"/>
              <a:gd name="connsiteY197" fmla="*/ 1725324 h 3747684"/>
              <a:gd name="connsiteX198" fmla="*/ 4901955 w 8291989"/>
              <a:gd name="connsiteY198" fmla="*/ 1830779 h 3747684"/>
              <a:gd name="connsiteX199" fmla="*/ 5018544 w 8291989"/>
              <a:gd name="connsiteY199" fmla="*/ 1928194 h 3747684"/>
              <a:gd name="connsiteX200" fmla="*/ 5067096 w 8291989"/>
              <a:gd name="connsiteY200" fmla="*/ 2045091 h 3747684"/>
              <a:gd name="connsiteX201" fmla="*/ 5087198 w 8291989"/>
              <a:gd name="connsiteY201" fmla="*/ 2164153 h 3747684"/>
              <a:gd name="connsiteX202" fmla="*/ 5122762 w 8291989"/>
              <a:gd name="connsiteY202" fmla="*/ 2216727 h 3747684"/>
              <a:gd name="connsiteX203" fmla="*/ 5135751 w 8291989"/>
              <a:gd name="connsiteY203" fmla="*/ 2199409 h 3747684"/>
              <a:gd name="connsiteX204" fmla="*/ 5174717 w 8291989"/>
              <a:gd name="connsiteY204" fmla="*/ 2138795 h 3747684"/>
              <a:gd name="connsiteX205" fmla="*/ 5235330 w 8291989"/>
              <a:gd name="connsiteY205" fmla="*/ 2091170 h 3747684"/>
              <a:gd name="connsiteX206" fmla="*/ 5321921 w 8291989"/>
              <a:gd name="connsiteY206" fmla="*/ 2030557 h 3747684"/>
              <a:gd name="connsiteX207" fmla="*/ 5347898 w 8291989"/>
              <a:gd name="connsiteY207" fmla="*/ 2021898 h 3747684"/>
              <a:gd name="connsiteX208" fmla="*/ 5369546 w 8291989"/>
              <a:gd name="connsiteY208" fmla="*/ 2008909 h 3747684"/>
              <a:gd name="connsiteX209" fmla="*/ 5391194 w 8291989"/>
              <a:gd name="connsiteY209" fmla="*/ 2004579 h 3747684"/>
              <a:gd name="connsiteX210" fmla="*/ 5486444 w 8291989"/>
              <a:gd name="connsiteY210" fmla="*/ 1995920 h 3747684"/>
              <a:gd name="connsiteX211" fmla="*/ 5633648 w 8291989"/>
              <a:gd name="connsiteY211" fmla="*/ 2008909 h 3747684"/>
              <a:gd name="connsiteX212" fmla="*/ 5672614 w 8291989"/>
              <a:gd name="connsiteY212" fmla="*/ 2021898 h 3747684"/>
              <a:gd name="connsiteX213" fmla="*/ 5685603 w 8291989"/>
              <a:gd name="connsiteY213" fmla="*/ 2030557 h 3747684"/>
              <a:gd name="connsiteX214" fmla="*/ 5702921 w 8291989"/>
              <a:gd name="connsiteY214" fmla="*/ 2034886 h 3747684"/>
              <a:gd name="connsiteX215" fmla="*/ 5759205 w 8291989"/>
              <a:gd name="connsiteY215" fmla="*/ 2069523 h 3747684"/>
              <a:gd name="connsiteX216" fmla="*/ 5789512 w 8291989"/>
              <a:gd name="connsiteY216" fmla="*/ 2099829 h 3747684"/>
              <a:gd name="connsiteX217" fmla="*/ 5798171 w 8291989"/>
              <a:gd name="connsiteY217" fmla="*/ 2108489 h 3747684"/>
              <a:gd name="connsiteX218" fmla="*/ 5815489 w 8291989"/>
              <a:gd name="connsiteY218" fmla="*/ 2117148 h 3747684"/>
              <a:gd name="connsiteX219" fmla="*/ 5828478 w 8291989"/>
              <a:gd name="connsiteY219" fmla="*/ 2121477 h 3747684"/>
              <a:gd name="connsiteX220" fmla="*/ 5867444 w 8291989"/>
              <a:gd name="connsiteY220" fmla="*/ 2138795 h 3747684"/>
              <a:gd name="connsiteX221" fmla="*/ 5884762 w 8291989"/>
              <a:gd name="connsiteY221" fmla="*/ 2147454 h 3747684"/>
              <a:gd name="connsiteX222" fmla="*/ 5941046 w 8291989"/>
              <a:gd name="connsiteY222" fmla="*/ 2151784 h 3747684"/>
              <a:gd name="connsiteX223" fmla="*/ 5967023 w 8291989"/>
              <a:gd name="connsiteY223" fmla="*/ 2156114 h 3747684"/>
              <a:gd name="connsiteX224" fmla="*/ 6001660 w 8291989"/>
              <a:gd name="connsiteY224" fmla="*/ 2164773 h 3747684"/>
              <a:gd name="connsiteX225" fmla="*/ 6066603 w 8291989"/>
              <a:gd name="connsiteY225" fmla="*/ 2169102 h 3747684"/>
              <a:gd name="connsiteX226" fmla="*/ 6153194 w 8291989"/>
              <a:gd name="connsiteY226" fmla="*/ 2177761 h 3747684"/>
              <a:gd name="connsiteX227" fmla="*/ 6187830 w 8291989"/>
              <a:gd name="connsiteY227" fmla="*/ 2182091 h 3747684"/>
              <a:gd name="connsiteX228" fmla="*/ 6257103 w 8291989"/>
              <a:gd name="connsiteY228" fmla="*/ 2173432 h 3747684"/>
              <a:gd name="connsiteX229" fmla="*/ 6291739 w 8291989"/>
              <a:gd name="connsiteY229" fmla="*/ 2177761 h 3747684"/>
              <a:gd name="connsiteX230" fmla="*/ 6412967 w 8291989"/>
              <a:gd name="connsiteY230" fmla="*/ 2173432 h 3747684"/>
              <a:gd name="connsiteX231" fmla="*/ 6425955 w 8291989"/>
              <a:gd name="connsiteY231" fmla="*/ 2169102 h 3747684"/>
              <a:gd name="connsiteX232" fmla="*/ 6434614 w 8291989"/>
              <a:gd name="connsiteY232" fmla="*/ 2156114 h 3747684"/>
              <a:gd name="connsiteX233" fmla="*/ 6443273 w 8291989"/>
              <a:gd name="connsiteY233" fmla="*/ 2138795 h 3747684"/>
              <a:gd name="connsiteX234" fmla="*/ 6451933 w 8291989"/>
              <a:gd name="connsiteY234" fmla="*/ 2099829 h 3747684"/>
              <a:gd name="connsiteX235" fmla="*/ 6456262 w 8291989"/>
              <a:gd name="connsiteY235" fmla="*/ 2060864 h 3747684"/>
              <a:gd name="connsiteX236" fmla="*/ 6460592 w 8291989"/>
              <a:gd name="connsiteY236" fmla="*/ 2026227 h 3747684"/>
              <a:gd name="connsiteX237" fmla="*/ 6469251 w 8291989"/>
              <a:gd name="connsiteY237" fmla="*/ 1892011 h 3747684"/>
              <a:gd name="connsiteX238" fmla="*/ 6503887 w 8291989"/>
              <a:gd name="connsiteY238" fmla="*/ 1909329 h 3747684"/>
              <a:gd name="connsiteX239" fmla="*/ 6512546 w 8291989"/>
              <a:gd name="connsiteY239" fmla="*/ 1917989 h 3747684"/>
              <a:gd name="connsiteX240" fmla="*/ 6525535 w 8291989"/>
              <a:gd name="connsiteY240" fmla="*/ 1913659 h 3747684"/>
              <a:gd name="connsiteX241" fmla="*/ 6573160 w 8291989"/>
              <a:gd name="connsiteY241" fmla="*/ 1922318 h 3747684"/>
              <a:gd name="connsiteX242" fmla="*/ 6607796 w 8291989"/>
              <a:gd name="connsiteY242" fmla="*/ 1948295 h 3747684"/>
              <a:gd name="connsiteX243" fmla="*/ 6620785 w 8291989"/>
              <a:gd name="connsiteY243" fmla="*/ 1943966 h 3747684"/>
              <a:gd name="connsiteX244" fmla="*/ 6633773 w 8291989"/>
              <a:gd name="connsiteY244" fmla="*/ 1930977 h 3747684"/>
              <a:gd name="connsiteX245" fmla="*/ 6651092 w 8291989"/>
              <a:gd name="connsiteY245" fmla="*/ 1956954 h 3747684"/>
              <a:gd name="connsiteX246" fmla="*/ 6646762 w 8291989"/>
              <a:gd name="connsiteY246" fmla="*/ 1969943 h 3747684"/>
              <a:gd name="connsiteX247" fmla="*/ 6633773 w 8291989"/>
              <a:gd name="connsiteY247" fmla="*/ 1995920 h 3747684"/>
              <a:gd name="connsiteX248" fmla="*/ 6638103 w 8291989"/>
              <a:gd name="connsiteY248" fmla="*/ 2026227 h 3747684"/>
              <a:gd name="connsiteX249" fmla="*/ 6642433 w 8291989"/>
              <a:gd name="connsiteY249" fmla="*/ 2039216 h 3747684"/>
              <a:gd name="connsiteX250" fmla="*/ 6659751 w 8291989"/>
              <a:gd name="connsiteY250" fmla="*/ 2047875 h 3747684"/>
              <a:gd name="connsiteX251" fmla="*/ 6672739 w 8291989"/>
              <a:gd name="connsiteY251" fmla="*/ 2056534 h 3747684"/>
              <a:gd name="connsiteX252" fmla="*/ 6685728 w 8291989"/>
              <a:gd name="connsiteY252" fmla="*/ 2069523 h 3747684"/>
              <a:gd name="connsiteX253" fmla="*/ 6724694 w 8291989"/>
              <a:gd name="connsiteY253" fmla="*/ 2091170 h 3747684"/>
              <a:gd name="connsiteX254" fmla="*/ 6763660 w 8291989"/>
              <a:gd name="connsiteY254" fmla="*/ 2112818 h 3747684"/>
              <a:gd name="connsiteX255" fmla="*/ 6776648 w 8291989"/>
              <a:gd name="connsiteY255" fmla="*/ 2117148 h 3747684"/>
              <a:gd name="connsiteX256" fmla="*/ 6811285 w 8291989"/>
              <a:gd name="connsiteY256" fmla="*/ 2143125 h 3747684"/>
              <a:gd name="connsiteX257" fmla="*/ 6845921 w 8291989"/>
              <a:gd name="connsiteY257" fmla="*/ 2164773 h 3747684"/>
              <a:gd name="connsiteX258" fmla="*/ 6884887 w 8291989"/>
              <a:gd name="connsiteY258" fmla="*/ 2199409 h 3747684"/>
              <a:gd name="connsiteX259" fmla="*/ 6897876 w 8291989"/>
              <a:gd name="connsiteY259" fmla="*/ 2203739 h 3747684"/>
              <a:gd name="connsiteX260" fmla="*/ 6941171 w 8291989"/>
              <a:gd name="connsiteY260" fmla="*/ 2234045 h 3747684"/>
              <a:gd name="connsiteX261" fmla="*/ 6958489 w 8291989"/>
              <a:gd name="connsiteY261" fmla="*/ 2242704 h 3747684"/>
              <a:gd name="connsiteX262" fmla="*/ 6971478 w 8291989"/>
              <a:gd name="connsiteY262" fmla="*/ 2247034 h 3747684"/>
              <a:gd name="connsiteX263" fmla="*/ 6997455 w 8291989"/>
              <a:gd name="connsiteY263" fmla="*/ 2264352 h 3747684"/>
              <a:gd name="connsiteX264" fmla="*/ 6975808 w 8291989"/>
              <a:gd name="connsiteY264" fmla="*/ 2281670 h 3747684"/>
              <a:gd name="connsiteX265" fmla="*/ 6958489 w 8291989"/>
              <a:gd name="connsiteY265" fmla="*/ 2298989 h 3747684"/>
              <a:gd name="connsiteX266" fmla="*/ 6945501 w 8291989"/>
              <a:gd name="connsiteY266" fmla="*/ 2311977 h 3747684"/>
              <a:gd name="connsiteX267" fmla="*/ 6932512 w 8291989"/>
              <a:gd name="connsiteY267" fmla="*/ 2324966 h 3747684"/>
              <a:gd name="connsiteX268" fmla="*/ 6906535 w 8291989"/>
              <a:gd name="connsiteY268" fmla="*/ 2359602 h 3747684"/>
              <a:gd name="connsiteX269" fmla="*/ 6889217 w 8291989"/>
              <a:gd name="connsiteY269" fmla="*/ 2376920 h 3747684"/>
              <a:gd name="connsiteX270" fmla="*/ 6880558 w 8291989"/>
              <a:gd name="connsiteY270" fmla="*/ 2389909 h 3747684"/>
              <a:gd name="connsiteX271" fmla="*/ 6871898 w 8291989"/>
              <a:gd name="connsiteY271" fmla="*/ 2420216 h 3747684"/>
              <a:gd name="connsiteX272" fmla="*/ 6876228 w 8291989"/>
              <a:gd name="connsiteY272" fmla="*/ 2433204 h 3747684"/>
              <a:gd name="connsiteX273" fmla="*/ 6910864 w 8291989"/>
              <a:gd name="connsiteY273" fmla="*/ 2459182 h 3747684"/>
              <a:gd name="connsiteX274" fmla="*/ 6941171 w 8291989"/>
              <a:gd name="connsiteY274" fmla="*/ 2476500 h 3747684"/>
              <a:gd name="connsiteX275" fmla="*/ 6954160 w 8291989"/>
              <a:gd name="connsiteY275" fmla="*/ 2472170 h 3747684"/>
              <a:gd name="connsiteX276" fmla="*/ 6984467 w 8291989"/>
              <a:gd name="connsiteY276" fmla="*/ 2437534 h 3747684"/>
              <a:gd name="connsiteX277" fmla="*/ 7023433 w 8291989"/>
              <a:gd name="connsiteY277" fmla="*/ 2398568 h 3747684"/>
              <a:gd name="connsiteX278" fmla="*/ 7053739 w 8291989"/>
              <a:gd name="connsiteY278" fmla="*/ 2355273 h 3747684"/>
              <a:gd name="connsiteX279" fmla="*/ 7062398 w 8291989"/>
              <a:gd name="connsiteY279" fmla="*/ 2337954 h 3747684"/>
              <a:gd name="connsiteX280" fmla="*/ 7071058 w 8291989"/>
              <a:gd name="connsiteY280" fmla="*/ 2324966 h 3747684"/>
              <a:gd name="connsiteX281" fmla="*/ 7088376 w 8291989"/>
              <a:gd name="connsiteY281" fmla="*/ 2294659 h 3747684"/>
              <a:gd name="connsiteX282" fmla="*/ 7105694 w 8291989"/>
              <a:gd name="connsiteY282" fmla="*/ 2273011 h 3747684"/>
              <a:gd name="connsiteX283" fmla="*/ 7114353 w 8291989"/>
              <a:gd name="connsiteY283" fmla="*/ 2294659 h 3747684"/>
              <a:gd name="connsiteX284" fmla="*/ 7919648 w 8291989"/>
              <a:gd name="connsiteY284" fmla="*/ 978477 h 3747684"/>
              <a:gd name="connsiteX285" fmla="*/ 8136126 w 8291989"/>
              <a:gd name="connsiteY285" fmla="*/ 597477 h 3747684"/>
              <a:gd name="connsiteX286" fmla="*/ 8291989 w 8291989"/>
              <a:gd name="connsiteY286" fmla="*/ 177512 h 3747684"/>
              <a:gd name="connsiteX287" fmla="*/ 8188079 w 8291989"/>
              <a:gd name="connsiteY287" fmla="*/ 112568 h 3747684"/>
              <a:gd name="connsiteX288" fmla="*/ 7837387 w 8291989"/>
              <a:gd name="connsiteY288" fmla="*/ 142875 h 3747684"/>
              <a:gd name="connsiteX289" fmla="*/ 7512671 w 8291989"/>
              <a:gd name="connsiteY289" fmla="*/ 697057 h 3747684"/>
              <a:gd name="connsiteX290" fmla="*/ 7296194 w 8291989"/>
              <a:gd name="connsiteY290" fmla="*/ 736022 h 3747684"/>
              <a:gd name="connsiteX291" fmla="*/ 7265887 w 8291989"/>
              <a:gd name="connsiteY291" fmla="*/ 818284 h 3747684"/>
              <a:gd name="connsiteX292" fmla="*/ 7304853 w 8291989"/>
              <a:gd name="connsiteY292" fmla="*/ 878898 h 3747684"/>
              <a:gd name="connsiteX293" fmla="*/ 7136001 w 8291989"/>
              <a:gd name="connsiteY293" fmla="*/ 1142999 h 3747684"/>
              <a:gd name="connsiteX294" fmla="*/ 6672740 w 8291989"/>
              <a:gd name="connsiteY29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041303 w 8291989"/>
              <a:gd name="connsiteY192" fmla="*/ 2152712 h 3747684"/>
              <a:gd name="connsiteX193" fmla="*/ 4181706 w 8291989"/>
              <a:gd name="connsiteY193" fmla="*/ 1973654 h 3747684"/>
              <a:gd name="connsiteX194" fmla="*/ 4317157 w 8291989"/>
              <a:gd name="connsiteY194" fmla="*/ 1806348 h 3747684"/>
              <a:gd name="connsiteX195" fmla="*/ 4502710 w 8291989"/>
              <a:gd name="connsiteY195" fmla="*/ 1787175 h 3747684"/>
              <a:gd name="connsiteX196" fmla="*/ 4609402 w 8291989"/>
              <a:gd name="connsiteY196" fmla="*/ 1725324 h 3747684"/>
              <a:gd name="connsiteX197" fmla="*/ 4901955 w 8291989"/>
              <a:gd name="connsiteY197" fmla="*/ 1830779 h 3747684"/>
              <a:gd name="connsiteX198" fmla="*/ 5018544 w 8291989"/>
              <a:gd name="connsiteY198" fmla="*/ 1928194 h 3747684"/>
              <a:gd name="connsiteX199" fmla="*/ 5067096 w 8291989"/>
              <a:gd name="connsiteY199" fmla="*/ 2045091 h 3747684"/>
              <a:gd name="connsiteX200" fmla="*/ 5087198 w 8291989"/>
              <a:gd name="connsiteY200" fmla="*/ 2164153 h 3747684"/>
              <a:gd name="connsiteX201" fmla="*/ 5122762 w 8291989"/>
              <a:gd name="connsiteY201" fmla="*/ 2216727 h 3747684"/>
              <a:gd name="connsiteX202" fmla="*/ 5135751 w 8291989"/>
              <a:gd name="connsiteY202" fmla="*/ 2199409 h 3747684"/>
              <a:gd name="connsiteX203" fmla="*/ 5174717 w 8291989"/>
              <a:gd name="connsiteY203" fmla="*/ 2138795 h 3747684"/>
              <a:gd name="connsiteX204" fmla="*/ 5235330 w 8291989"/>
              <a:gd name="connsiteY204" fmla="*/ 2091170 h 3747684"/>
              <a:gd name="connsiteX205" fmla="*/ 5321921 w 8291989"/>
              <a:gd name="connsiteY205" fmla="*/ 2030557 h 3747684"/>
              <a:gd name="connsiteX206" fmla="*/ 5347898 w 8291989"/>
              <a:gd name="connsiteY206" fmla="*/ 2021898 h 3747684"/>
              <a:gd name="connsiteX207" fmla="*/ 5369546 w 8291989"/>
              <a:gd name="connsiteY207" fmla="*/ 2008909 h 3747684"/>
              <a:gd name="connsiteX208" fmla="*/ 5391194 w 8291989"/>
              <a:gd name="connsiteY208" fmla="*/ 2004579 h 3747684"/>
              <a:gd name="connsiteX209" fmla="*/ 5486444 w 8291989"/>
              <a:gd name="connsiteY209" fmla="*/ 1995920 h 3747684"/>
              <a:gd name="connsiteX210" fmla="*/ 5633648 w 8291989"/>
              <a:gd name="connsiteY210" fmla="*/ 2008909 h 3747684"/>
              <a:gd name="connsiteX211" fmla="*/ 5672614 w 8291989"/>
              <a:gd name="connsiteY211" fmla="*/ 2021898 h 3747684"/>
              <a:gd name="connsiteX212" fmla="*/ 5685603 w 8291989"/>
              <a:gd name="connsiteY212" fmla="*/ 2030557 h 3747684"/>
              <a:gd name="connsiteX213" fmla="*/ 5702921 w 8291989"/>
              <a:gd name="connsiteY213" fmla="*/ 2034886 h 3747684"/>
              <a:gd name="connsiteX214" fmla="*/ 5759205 w 8291989"/>
              <a:gd name="connsiteY214" fmla="*/ 2069523 h 3747684"/>
              <a:gd name="connsiteX215" fmla="*/ 5789512 w 8291989"/>
              <a:gd name="connsiteY215" fmla="*/ 2099829 h 3747684"/>
              <a:gd name="connsiteX216" fmla="*/ 5798171 w 8291989"/>
              <a:gd name="connsiteY216" fmla="*/ 2108489 h 3747684"/>
              <a:gd name="connsiteX217" fmla="*/ 5815489 w 8291989"/>
              <a:gd name="connsiteY217" fmla="*/ 2117148 h 3747684"/>
              <a:gd name="connsiteX218" fmla="*/ 5828478 w 8291989"/>
              <a:gd name="connsiteY218" fmla="*/ 2121477 h 3747684"/>
              <a:gd name="connsiteX219" fmla="*/ 5867444 w 8291989"/>
              <a:gd name="connsiteY219" fmla="*/ 2138795 h 3747684"/>
              <a:gd name="connsiteX220" fmla="*/ 5884762 w 8291989"/>
              <a:gd name="connsiteY220" fmla="*/ 2147454 h 3747684"/>
              <a:gd name="connsiteX221" fmla="*/ 5941046 w 8291989"/>
              <a:gd name="connsiteY221" fmla="*/ 2151784 h 3747684"/>
              <a:gd name="connsiteX222" fmla="*/ 5967023 w 8291989"/>
              <a:gd name="connsiteY222" fmla="*/ 2156114 h 3747684"/>
              <a:gd name="connsiteX223" fmla="*/ 6001660 w 8291989"/>
              <a:gd name="connsiteY223" fmla="*/ 2164773 h 3747684"/>
              <a:gd name="connsiteX224" fmla="*/ 6066603 w 8291989"/>
              <a:gd name="connsiteY224" fmla="*/ 2169102 h 3747684"/>
              <a:gd name="connsiteX225" fmla="*/ 6153194 w 8291989"/>
              <a:gd name="connsiteY225" fmla="*/ 2177761 h 3747684"/>
              <a:gd name="connsiteX226" fmla="*/ 6187830 w 8291989"/>
              <a:gd name="connsiteY226" fmla="*/ 2182091 h 3747684"/>
              <a:gd name="connsiteX227" fmla="*/ 6257103 w 8291989"/>
              <a:gd name="connsiteY227" fmla="*/ 2173432 h 3747684"/>
              <a:gd name="connsiteX228" fmla="*/ 6291739 w 8291989"/>
              <a:gd name="connsiteY228" fmla="*/ 2177761 h 3747684"/>
              <a:gd name="connsiteX229" fmla="*/ 6412967 w 8291989"/>
              <a:gd name="connsiteY229" fmla="*/ 2173432 h 3747684"/>
              <a:gd name="connsiteX230" fmla="*/ 6425955 w 8291989"/>
              <a:gd name="connsiteY230" fmla="*/ 2169102 h 3747684"/>
              <a:gd name="connsiteX231" fmla="*/ 6434614 w 8291989"/>
              <a:gd name="connsiteY231" fmla="*/ 2156114 h 3747684"/>
              <a:gd name="connsiteX232" fmla="*/ 6443273 w 8291989"/>
              <a:gd name="connsiteY232" fmla="*/ 2138795 h 3747684"/>
              <a:gd name="connsiteX233" fmla="*/ 6451933 w 8291989"/>
              <a:gd name="connsiteY233" fmla="*/ 2099829 h 3747684"/>
              <a:gd name="connsiteX234" fmla="*/ 6456262 w 8291989"/>
              <a:gd name="connsiteY234" fmla="*/ 2060864 h 3747684"/>
              <a:gd name="connsiteX235" fmla="*/ 6460592 w 8291989"/>
              <a:gd name="connsiteY235" fmla="*/ 2026227 h 3747684"/>
              <a:gd name="connsiteX236" fmla="*/ 6469251 w 8291989"/>
              <a:gd name="connsiteY236" fmla="*/ 1892011 h 3747684"/>
              <a:gd name="connsiteX237" fmla="*/ 6503887 w 8291989"/>
              <a:gd name="connsiteY237" fmla="*/ 1909329 h 3747684"/>
              <a:gd name="connsiteX238" fmla="*/ 6512546 w 8291989"/>
              <a:gd name="connsiteY238" fmla="*/ 1917989 h 3747684"/>
              <a:gd name="connsiteX239" fmla="*/ 6525535 w 8291989"/>
              <a:gd name="connsiteY239" fmla="*/ 1913659 h 3747684"/>
              <a:gd name="connsiteX240" fmla="*/ 6573160 w 8291989"/>
              <a:gd name="connsiteY240" fmla="*/ 1922318 h 3747684"/>
              <a:gd name="connsiteX241" fmla="*/ 6607796 w 8291989"/>
              <a:gd name="connsiteY241" fmla="*/ 1948295 h 3747684"/>
              <a:gd name="connsiteX242" fmla="*/ 6620785 w 8291989"/>
              <a:gd name="connsiteY242" fmla="*/ 1943966 h 3747684"/>
              <a:gd name="connsiteX243" fmla="*/ 6633773 w 8291989"/>
              <a:gd name="connsiteY243" fmla="*/ 1930977 h 3747684"/>
              <a:gd name="connsiteX244" fmla="*/ 6651092 w 8291989"/>
              <a:gd name="connsiteY244" fmla="*/ 1956954 h 3747684"/>
              <a:gd name="connsiteX245" fmla="*/ 6646762 w 8291989"/>
              <a:gd name="connsiteY245" fmla="*/ 1969943 h 3747684"/>
              <a:gd name="connsiteX246" fmla="*/ 6633773 w 8291989"/>
              <a:gd name="connsiteY246" fmla="*/ 1995920 h 3747684"/>
              <a:gd name="connsiteX247" fmla="*/ 6638103 w 8291989"/>
              <a:gd name="connsiteY247" fmla="*/ 2026227 h 3747684"/>
              <a:gd name="connsiteX248" fmla="*/ 6642433 w 8291989"/>
              <a:gd name="connsiteY248" fmla="*/ 2039216 h 3747684"/>
              <a:gd name="connsiteX249" fmla="*/ 6659751 w 8291989"/>
              <a:gd name="connsiteY249" fmla="*/ 2047875 h 3747684"/>
              <a:gd name="connsiteX250" fmla="*/ 6672739 w 8291989"/>
              <a:gd name="connsiteY250" fmla="*/ 2056534 h 3747684"/>
              <a:gd name="connsiteX251" fmla="*/ 6685728 w 8291989"/>
              <a:gd name="connsiteY251" fmla="*/ 2069523 h 3747684"/>
              <a:gd name="connsiteX252" fmla="*/ 6724694 w 8291989"/>
              <a:gd name="connsiteY252" fmla="*/ 2091170 h 3747684"/>
              <a:gd name="connsiteX253" fmla="*/ 6763660 w 8291989"/>
              <a:gd name="connsiteY253" fmla="*/ 2112818 h 3747684"/>
              <a:gd name="connsiteX254" fmla="*/ 6776648 w 8291989"/>
              <a:gd name="connsiteY254" fmla="*/ 2117148 h 3747684"/>
              <a:gd name="connsiteX255" fmla="*/ 6811285 w 8291989"/>
              <a:gd name="connsiteY255" fmla="*/ 2143125 h 3747684"/>
              <a:gd name="connsiteX256" fmla="*/ 6845921 w 8291989"/>
              <a:gd name="connsiteY256" fmla="*/ 2164773 h 3747684"/>
              <a:gd name="connsiteX257" fmla="*/ 6884887 w 8291989"/>
              <a:gd name="connsiteY257" fmla="*/ 2199409 h 3747684"/>
              <a:gd name="connsiteX258" fmla="*/ 6897876 w 8291989"/>
              <a:gd name="connsiteY258" fmla="*/ 2203739 h 3747684"/>
              <a:gd name="connsiteX259" fmla="*/ 6941171 w 8291989"/>
              <a:gd name="connsiteY259" fmla="*/ 2234045 h 3747684"/>
              <a:gd name="connsiteX260" fmla="*/ 6958489 w 8291989"/>
              <a:gd name="connsiteY260" fmla="*/ 2242704 h 3747684"/>
              <a:gd name="connsiteX261" fmla="*/ 6971478 w 8291989"/>
              <a:gd name="connsiteY261" fmla="*/ 2247034 h 3747684"/>
              <a:gd name="connsiteX262" fmla="*/ 6997455 w 8291989"/>
              <a:gd name="connsiteY262" fmla="*/ 2264352 h 3747684"/>
              <a:gd name="connsiteX263" fmla="*/ 6975808 w 8291989"/>
              <a:gd name="connsiteY263" fmla="*/ 2281670 h 3747684"/>
              <a:gd name="connsiteX264" fmla="*/ 6958489 w 8291989"/>
              <a:gd name="connsiteY264" fmla="*/ 2298989 h 3747684"/>
              <a:gd name="connsiteX265" fmla="*/ 6945501 w 8291989"/>
              <a:gd name="connsiteY265" fmla="*/ 2311977 h 3747684"/>
              <a:gd name="connsiteX266" fmla="*/ 6932512 w 8291989"/>
              <a:gd name="connsiteY266" fmla="*/ 2324966 h 3747684"/>
              <a:gd name="connsiteX267" fmla="*/ 6906535 w 8291989"/>
              <a:gd name="connsiteY267" fmla="*/ 2359602 h 3747684"/>
              <a:gd name="connsiteX268" fmla="*/ 6889217 w 8291989"/>
              <a:gd name="connsiteY268" fmla="*/ 2376920 h 3747684"/>
              <a:gd name="connsiteX269" fmla="*/ 6880558 w 8291989"/>
              <a:gd name="connsiteY269" fmla="*/ 2389909 h 3747684"/>
              <a:gd name="connsiteX270" fmla="*/ 6871898 w 8291989"/>
              <a:gd name="connsiteY270" fmla="*/ 2420216 h 3747684"/>
              <a:gd name="connsiteX271" fmla="*/ 6876228 w 8291989"/>
              <a:gd name="connsiteY271" fmla="*/ 2433204 h 3747684"/>
              <a:gd name="connsiteX272" fmla="*/ 6910864 w 8291989"/>
              <a:gd name="connsiteY272" fmla="*/ 2459182 h 3747684"/>
              <a:gd name="connsiteX273" fmla="*/ 6941171 w 8291989"/>
              <a:gd name="connsiteY273" fmla="*/ 2476500 h 3747684"/>
              <a:gd name="connsiteX274" fmla="*/ 6954160 w 8291989"/>
              <a:gd name="connsiteY274" fmla="*/ 2472170 h 3747684"/>
              <a:gd name="connsiteX275" fmla="*/ 6984467 w 8291989"/>
              <a:gd name="connsiteY275" fmla="*/ 2437534 h 3747684"/>
              <a:gd name="connsiteX276" fmla="*/ 7023433 w 8291989"/>
              <a:gd name="connsiteY276" fmla="*/ 2398568 h 3747684"/>
              <a:gd name="connsiteX277" fmla="*/ 7053739 w 8291989"/>
              <a:gd name="connsiteY277" fmla="*/ 2355273 h 3747684"/>
              <a:gd name="connsiteX278" fmla="*/ 7062398 w 8291989"/>
              <a:gd name="connsiteY278" fmla="*/ 2337954 h 3747684"/>
              <a:gd name="connsiteX279" fmla="*/ 7071058 w 8291989"/>
              <a:gd name="connsiteY279" fmla="*/ 2324966 h 3747684"/>
              <a:gd name="connsiteX280" fmla="*/ 7088376 w 8291989"/>
              <a:gd name="connsiteY280" fmla="*/ 2294659 h 3747684"/>
              <a:gd name="connsiteX281" fmla="*/ 7105694 w 8291989"/>
              <a:gd name="connsiteY281" fmla="*/ 2273011 h 3747684"/>
              <a:gd name="connsiteX282" fmla="*/ 7114353 w 8291989"/>
              <a:gd name="connsiteY282" fmla="*/ 2294659 h 3747684"/>
              <a:gd name="connsiteX283" fmla="*/ 7919648 w 8291989"/>
              <a:gd name="connsiteY283" fmla="*/ 978477 h 3747684"/>
              <a:gd name="connsiteX284" fmla="*/ 8136126 w 8291989"/>
              <a:gd name="connsiteY284" fmla="*/ 597477 h 3747684"/>
              <a:gd name="connsiteX285" fmla="*/ 8291989 w 8291989"/>
              <a:gd name="connsiteY285" fmla="*/ 177512 h 3747684"/>
              <a:gd name="connsiteX286" fmla="*/ 8188079 w 8291989"/>
              <a:gd name="connsiteY286" fmla="*/ 112568 h 3747684"/>
              <a:gd name="connsiteX287" fmla="*/ 7837387 w 8291989"/>
              <a:gd name="connsiteY287" fmla="*/ 142875 h 3747684"/>
              <a:gd name="connsiteX288" fmla="*/ 7512671 w 8291989"/>
              <a:gd name="connsiteY288" fmla="*/ 697057 h 3747684"/>
              <a:gd name="connsiteX289" fmla="*/ 7296194 w 8291989"/>
              <a:gd name="connsiteY289" fmla="*/ 736022 h 3747684"/>
              <a:gd name="connsiteX290" fmla="*/ 7265887 w 8291989"/>
              <a:gd name="connsiteY290" fmla="*/ 818284 h 3747684"/>
              <a:gd name="connsiteX291" fmla="*/ 7304853 w 8291989"/>
              <a:gd name="connsiteY291" fmla="*/ 878898 h 3747684"/>
              <a:gd name="connsiteX292" fmla="*/ 7136001 w 8291989"/>
              <a:gd name="connsiteY292" fmla="*/ 1142999 h 3747684"/>
              <a:gd name="connsiteX293" fmla="*/ 6672740 w 8291989"/>
              <a:gd name="connsiteY29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041303 w 8291989"/>
              <a:gd name="connsiteY191" fmla="*/ 2152712 h 3747684"/>
              <a:gd name="connsiteX192" fmla="*/ 4181706 w 8291989"/>
              <a:gd name="connsiteY192" fmla="*/ 1973654 h 3747684"/>
              <a:gd name="connsiteX193" fmla="*/ 4317157 w 8291989"/>
              <a:gd name="connsiteY193" fmla="*/ 1806348 h 3747684"/>
              <a:gd name="connsiteX194" fmla="*/ 4502710 w 8291989"/>
              <a:gd name="connsiteY194" fmla="*/ 1787175 h 3747684"/>
              <a:gd name="connsiteX195" fmla="*/ 4609402 w 8291989"/>
              <a:gd name="connsiteY195" fmla="*/ 1725324 h 3747684"/>
              <a:gd name="connsiteX196" fmla="*/ 4901955 w 8291989"/>
              <a:gd name="connsiteY196" fmla="*/ 1830779 h 3747684"/>
              <a:gd name="connsiteX197" fmla="*/ 5018544 w 8291989"/>
              <a:gd name="connsiteY197" fmla="*/ 1928194 h 3747684"/>
              <a:gd name="connsiteX198" fmla="*/ 5067096 w 8291989"/>
              <a:gd name="connsiteY198" fmla="*/ 2045091 h 3747684"/>
              <a:gd name="connsiteX199" fmla="*/ 5087198 w 8291989"/>
              <a:gd name="connsiteY199" fmla="*/ 2164153 h 3747684"/>
              <a:gd name="connsiteX200" fmla="*/ 5122762 w 8291989"/>
              <a:gd name="connsiteY200" fmla="*/ 2216727 h 3747684"/>
              <a:gd name="connsiteX201" fmla="*/ 5135751 w 8291989"/>
              <a:gd name="connsiteY201" fmla="*/ 2199409 h 3747684"/>
              <a:gd name="connsiteX202" fmla="*/ 5174717 w 8291989"/>
              <a:gd name="connsiteY202" fmla="*/ 2138795 h 3747684"/>
              <a:gd name="connsiteX203" fmla="*/ 5235330 w 8291989"/>
              <a:gd name="connsiteY203" fmla="*/ 2091170 h 3747684"/>
              <a:gd name="connsiteX204" fmla="*/ 5321921 w 8291989"/>
              <a:gd name="connsiteY204" fmla="*/ 2030557 h 3747684"/>
              <a:gd name="connsiteX205" fmla="*/ 5347898 w 8291989"/>
              <a:gd name="connsiteY205" fmla="*/ 2021898 h 3747684"/>
              <a:gd name="connsiteX206" fmla="*/ 5369546 w 8291989"/>
              <a:gd name="connsiteY206" fmla="*/ 2008909 h 3747684"/>
              <a:gd name="connsiteX207" fmla="*/ 5391194 w 8291989"/>
              <a:gd name="connsiteY207" fmla="*/ 2004579 h 3747684"/>
              <a:gd name="connsiteX208" fmla="*/ 5486444 w 8291989"/>
              <a:gd name="connsiteY208" fmla="*/ 1995920 h 3747684"/>
              <a:gd name="connsiteX209" fmla="*/ 5633648 w 8291989"/>
              <a:gd name="connsiteY209" fmla="*/ 2008909 h 3747684"/>
              <a:gd name="connsiteX210" fmla="*/ 5672614 w 8291989"/>
              <a:gd name="connsiteY210" fmla="*/ 2021898 h 3747684"/>
              <a:gd name="connsiteX211" fmla="*/ 5685603 w 8291989"/>
              <a:gd name="connsiteY211" fmla="*/ 2030557 h 3747684"/>
              <a:gd name="connsiteX212" fmla="*/ 5702921 w 8291989"/>
              <a:gd name="connsiteY212" fmla="*/ 2034886 h 3747684"/>
              <a:gd name="connsiteX213" fmla="*/ 5759205 w 8291989"/>
              <a:gd name="connsiteY213" fmla="*/ 2069523 h 3747684"/>
              <a:gd name="connsiteX214" fmla="*/ 5789512 w 8291989"/>
              <a:gd name="connsiteY214" fmla="*/ 2099829 h 3747684"/>
              <a:gd name="connsiteX215" fmla="*/ 5798171 w 8291989"/>
              <a:gd name="connsiteY215" fmla="*/ 2108489 h 3747684"/>
              <a:gd name="connsiteX216" fmla="*/ 5815489 w 8291989"/>
              <a:gd name="connsiteY216" fmla="*/ 2117148 h 3747684"/>
              <a:gd name="connsiteX217" fmla="*/ 5828478 w 8291989"/>
              <a:gd name="connsiteY217" fmla="*/ 2121477 h 3747684"/>
              <a:gd name="connsiteX218" fmla="*/ 5867444 w 8291989"/>
              <a:gd name="connsiteY218" fmla="*/ 2138795 h 3747684"/>
              <a:gd name="connsiteX219" fmla="*/ 5884762 w 8291989"/>
              <a:gd name="connsiteY219" fmla="*/ 2147454 h 3747684"/>
              <a:gd name="connsiteX220" fmla="*/ 5941046 w 8291989"/>
              <a:gd name="connsiteY220" fmla="*/ 2151784 h 3747684"/>
              <a:gd name="connsiteX221" fmla="*/ 5967023 w 8291989"/>
              <a:gd name="connsiteY221" fmla="*/ 2156114 h 3747684"/>
              <a:gd name="connsiteX222" fmla="*/ 6001660 w 8291989"/>
              <a:gd name="connsiteY222" fmla="*/ 2164773 h 3747684"/>
              <a:gd name="connsiteX223" fmla="*/ 6066603 w 8291989"/>
              <a:gd name="connsiteY223" fmla="*/ 2169102 h 3747684"/>
              <a:gd name="connsiteX224" fmla="*/ 6153194 w 8291989"/>
              <a:gd name="connsiteY224" fmla="*/ 2177761 h 3747684"/>
              <a:gd name="connsiteX225" fmla="*/ 6187830 w 8291989"/>
              <a:gd name="connsiteY225" fmla="*/ 2182091 h 3747684"/>
              <a:gd name="connsiteX226" fmla="*/ 6257103 w 8291989"/>
              <a:gd name="connsiteY226" fmla="*/ 2173432 h 3747684"/>
              <a:gd name="connsiteX227" fmla="*/ 6291739 w 8291989"/>
              <a:gd name="connsiteY227" fmla="*/ 2177761 h 3747684"/>
              <a:gd name="connsiteX228" fmla="*/ 6412967 w 8291989"/>
              <a:gd name="connsiteY228" fmla="*/ 2173432 h 3747684"/>
              <a:gd name="connsiteX229" fmla="*/ 6425955 w 8291989"/>
              <a:gd name="connsiteY229" fmla="*/ 2169102 h 3747684"/>
              <a:gd name="connsiteX230" fmla="*/ 6434614 w 8291989"/>
              <a:gd name="connsiteY230" fmla="*/ 2156114 h 3747684"/>
              <a:gd name="connsiteX231" fmla="*/ 6443273 w 8291989"/>
              <a:gd name="connsiteY231" fmla="*/ 2138795 h 3747684"/>
              <a:gd name="connsiteX232" fmla="*/ 6451933 w 8291989"/>
              <a:gd name="connsiteY232" fmla="*/ 2099829 h 3747684"/>
              <a:gd name="connsiteX233" fmla="*/ 6456262 w 8291989"/>
              <a:gd name="connsiteY233" fmla="*/ 2060864 h 3747684"/>
              <a:gd name="connsiteX234" fmla="*/ 6460592 w 8291989"/>
              <a:gd name="connsiteY234" fmla="*/ 2026227 h 3747684"/>
              <a:gd name="connsiteX235" fmla="*/ 6469251 w 8291989"/>
              <a:gd name="connsiteY235" fmla="*/ 1892011 h 3747684"/>
              <a:gd name="connsiteX236" fmla="*/ 6503887 w 8291989"/>
              <a:gd name="connsiteY236" fmla="*/ 1909329 h 3747684"/>
              <a:gd name="connsiteX237" fmla="*/ 6512546 w 8291989"/>
              <a:gd name="connsiteY237" fmla="*/ 1917989 h 3747684"/>
              <a:gd name="connsiteX238" fmla="*/ 6525535 w 8291989"/>
              <a:gd name="connsiteY238" fmla="*/ 1913659 h 3747684"/>
              <a:gd name="connsiteX239" fmla="*/ 6573160 w 8291989"/>
              <a:gd name="connsiteY239" fmla="*/ 1922318 h 3747684"/>
              <a:gd name="connsiteX240" fmla="*/ 6607796 w 8291989"/>
              <a:gd name="connsiteY240" fmla="*/ 1948295 h 3747684"/>
              <a:gd name="connsiteX241" fmla="*/ 6620785 w 8291989"/>
              <a:gd name="connsiteY241" fmla="*/ 1943966 h 3747684"/>
              <a:gd name="connsiteX242" fmla="*/ 6633773 w 8291989"/>
              <a:gd name="connsiteY242" fmla="*/ 1930977 h 3747684"/>
              <a:gd name="connsiteX243" fmla="*/ 6651092 w 8291989"/>
              <a:gd name="connsiteY243" fmla="*/ 1956954 h 3747684"/>
              <a:gd name="connsiteX244" fmla="*/ 6646762 w 8291989"/>
              <a:gd name="connsiteY244" fmla="*/ 1969943 h 3747684"/>
              <a:gd name="connsiteX245" fmla="*/ 6633773 w 8291989"/>
              <a:gd name="connsiteY245" fmla="*/ 1995920 h 3747684"/>
              <a:gd name="connsiteX246" fmla="*/ 6638103 w 8291989"/>
              <a:gd name="connsiteY246" fmla="*/ 2026227 h 3747684"/>
              <a:gd name="connsiteX247" fmla="*/ 6642433 w 8291989"/>
              <a:gd name="connsiteY247" fmla="*/ 2039216 h 3747684"/>
              <a:gd name="connsiteX248" fmla="*/ 6659751 w 8291989"/>
              <a:gd name="connsiteY248" fmla="*/ 2047875 h 3747684"/>
              <a:gd name="connsiteX249" fmla="*/ 6672739 w 8291989"/>
              <a:gd name="connsiteY249" fmla="*/ 2056534 h 3747684"/>
              <a:gd name="connsiteX250" fmla="*/ 6685728 w 8291989"/>
              <a:gd name="connsiteY250" fmla="*/ 2069523 h 3747684"/>
              <a:gd name="connsiteX251" fmla="*/ 6724694 w 8291989"/>
              <a:gd name="connsiteY251" fmla="*/ 2091170 h 3747684"/>
              <a:gd name="connsiteX252" fmla="*/ 6763660 w 8291989"/>
              <a:gd name="connsiteY252" fmla="*/ 2112818 h 3747684"/>
              <a:gd name="connsiteX253" fmla="*/ 6776648 w 8291989"/>
              <a:gd name="connsiteY253" fmla="*/ 2117148 h 3747684"/>
              <a:gd name="connsiteX254" fmla="*/ 6811285 w 8291989"/>
              <a:gd name="connsiteY254" fmla="*/ 2143125 h 3747684"/>
              <a:gd name="connsiteX255" fmla="*/ 6845921 w 8291989"/>
              <a:gd name="connsiteY255" fmla="*/ 2164773 h 3747684"/>
              <a:gd name="connsiteX256" fmla="*/ 6884887 w 8291989"/>
              <a:gd name="connsiteY256" fmla="*/ 2199409 h 3747684"/>
              <a:gd name="connsiteX257" fmla="*/ 6897876 w 8291989"/>
              <a:gd name="connsiteY257" fmla="*/ 2203739 h 3747684"/>
              <a:gd name="connsiteX258" fmla="*/ 6941171 w 8291989"/>
              <a:gd name="connsiteY258" fmla="*/ 2234045 h 3747684"/>
              <a:gd name="connsiteX259" fmla="*/ 6958489 w 8291989"/>
              <a:gd name="connsiteY259" fmla="*/ 2242704 h 3747684"/>
              <a:gd name="connsiteX260" fmla="*/ 6971478 w 8291989"/>
              <a:gd name="connsiteY260" fmla="*/ 2247034 h 3747684"/>
              <a:gd name="connsiteX261" fmla="*/ 6997455 w 8291989"/>
              <a:gd name="connsiteY261" fmla="*/ 2264352 h 3747684"/>
              <a:gd name="connsiteX262" fmla="*/ 6975808 w 8291989"/>
              <a:gd name="connsiteY262" fmla="*/ 2281670 h 3747684"/>
              <a:gd name="connsiteX263" fmla="*/ 6958489 w 8291989"/>
              <a:gd name="connsiteY263" fmla="*/ 2298989 h 3747684"/>
              <a:gd name="connsiteX264" fmla="*/ 6945501 w 8291989"/>
              <a:gd name="connsiteY264" fmla="*/ 2311977 h 3747684"/>
              <a:gd name="connsiteX265" fmla="*/ 6932512 w 8291989"/>
              <a:gd name="connsiteY265" fmla="*/ 2324966 h 3747684"/>
              <a:gd name="connsiteX266" fmla="*/ 6906535 w 8291989"/>
              <a:gd name="connsiteY266" fmla="*/ 2359602 h 3747684"/>
              <a:gd name="connsiteX267" fmla="*/ 6889217 w 8291989"/>
              <a:gd name="connsiteY267" fmla="*/ 2376920 h 3747684"/>
              <a:gd name="connsiteX268" fmla="*/ 6880558 w 8291989"/>
              <a:gd name="connsiteY268" fmla="*/ 2389909 h 3747684"/>
              <a:gd name="connsiteX269" fmla="*/ 6871898 w 8291989"/>
              <a:gd name="connsiteY269" fmla="*/ 2420216 h 3747684"/>
              <a:gd name="connsiteX270" fmla="*/ 6876228 w 8291989"/>
              <a:gd name="connsiteY270" fmla="*/ 2433204 h 3747684"/>
              <a:gd name="connsiteX271" fmla="*/ 6910864 w 8291989"/>
              <a:gd name="connsiteY271" fmla="*/ 2459182 h 3747684"/>
              <a:gd name="connsiteX272" fmla="*/ 6941171 w 8291989"/>
              <a:gd name="connsiteY272" fmla="*/ 2476500 h 3747684"/>
              <a:gd name="connsiteX273" fmla="*/ 6954160 w 8291989"/>
              <a:gd name="connsiteY273" fmla="*/ 2472170 h 3747684"/>
              <a:gd name="connsiteX274" fmla="*/ 6984467 w 8291989"/>
              <a:gd name="connsiteY274" fmla="*/ 2437534 h 3747684"/>
              <a:gd name="connsiteX275" fmla="*/ 7023433 w 8291989"/>
              <a:gd name="connsiteY275" fmla="*/ 2398568 h 3747684"/>
              <a:gd name="connsiteX276" fmla="*/ 7053739 w 8291989"/>
              <a:gd name="connsiteY276" fmla="*/ 2355273 h 3747684"/>
              <a:gd name="connsiteX277" fmla="*/ 7062398 w 8291989"/>
              <a:gd name="connsiteY277" fmla="*/ 2337954 h 3747684"/>
              <a:gd name="connsiteX278" fmla="*/ 7071058 w 8291989"/>
              <a:gd name="connsiteY278" fmla="*/ 2324966 h 3747684"/>
              <a:gd name="connsiteX279" fmla="*/ 7088376 w 8291989"/>
              <a:gd name="connsiteY279" fmla="*/ 2294659 h 3747684"/>
              <a:gd name="connsiteX280" fmla="*/ 7105694 w 8291989"/>
              <a:gd name="connsiteY280" fmla="*/ 2273011 h 3747684"/>
              <a:gd name="connsiteX281" fmla="*/ 7114353 w 8291989"/>
              <a:gd name="connsiteY281" fmla="*/ 2294659 h 3747684"/>
              <a:gd name="connsiteX282" fmla="*/ 7919648 w 8291989"/>
              <a:gd name="connsiteY282" fmla="*/ 978477 h 3747684"/>
              <a:gd name="connsiteX283" fmla="*/ 8136126 w 8291989"/>
              <a:gd name="connsiteY283" fmla="*/ 597477 h 3747684"/>
              <a:gd name="connsiteX284" fmla="*/ 8291989 w 8291989"/>
              <a:gd name="connsiteY284" fmla="*/ 177512 h 3747684"/>
              <a:gd name="connsiteX285" fmla="*/ 8188079 w 8291989"/>
              <a:gd name="connsiteY285" fmla="*/ 112568 h 3747684"/>
              <a:gd name="connsiteX286" fmla="*/ 7837387 w 8291989"/>
              <a:gd name="connsiteY286" fmla="*/ 142875 h 3747684"/>
              <a:gd name="connsiteX287" fmla="*/ 7512671 w 8291989"/>
              <a:gd name="connsiteY287" fmla="*/ 697057 h 3747684"/>
              <a:gd name="connsiteX288" fmla="*/ 7296194 w 8291989"/>
              <a:gd name="connsiteY288" fmla="*/ 736022 h 3747684"/>
              <a:gd name="connsiteX289" fmla="*/ 7265887 w 8291989"/>
              <a:gd name="connsiteY289" fmla="*/ 818284 h 3747684"/>
              <a:gd name="connsiteX290" fmla="*/ 7304853 w 8291989"/>
              <a:gd name="connsiteY290" fmla="*/ 878898 h 3747684"/>
              <a:gd name="connsiteX291" fmla="*/ 7136001 w 8291989"/>
              <a:gd name="connsiteY291" fmla="*/ 1142999 h 3747684"/>
              <a:gd name="connsiteX292" fmla="*/ 6672740 w 8291989"/>
              <a:gd name="connsiteY29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041303 w 8291989"/>
              <a:gd name="connsiteY190" fmla="*/ 2152712 h 3747684"/>
              <a:gd name="connsiteX191" fmla="*/ 4181706 w 8291989"/>
              <a:gd name="connsiteY191" fmla="*/ 1973654 h 3747684"/>
              <a:gd name="connsiteX192" fmla="*/ 4317157 w 8291989"/>
              <a:gd name="connsiteY192" fmla="*/ 1806348 h 3747684"/>
              <a:gd name="connsiteX193" fmla="*/ 4502710 w 8291989"/>
              <a:gd name="connsiteY193" fmla="*/ 1787175 h 3747684"/>
              <a:gd name="connsiteX194" fmla="*/ 4609402 w 8291989"/>
              <a:gd name="connsiteY194" fmla="*/ 1725324 h 3747684"/>
              <a:gd name="connsiteX195" fmla="*/ 4901955 w 8291989"/>
              <a:gd name="connsiteY195" fmla="*/ 1830779 h 3747684"/>
              <a:gd name="connsiteX196" fmla="*/ 5018544 w 8291989"/>
              <a:gd name="connsiteY196" fmla="*/ 1928194 h 3747684"/>
              <a:gd name="connsiteX197" fmla="*/ 5067096 w 8291989"/>
              <a:gd name="connsiteY197" fmla="*/ 2045091 h 3747684"/>
              <a:gd name="connsiteX198" fmla="*/ 5087198 w 8291989"/>
              <a:gd name="connsiteY198" fmla="*/ 2164153 h 3747684"/>
              <a:gd name="connsiteX199" fmla="*/ 5122762 w 8291989"/>
              <a:gd name="connsiteY199" fmla="*/ 2216727 h 3747684"/>
              <a:gd name="connsiteX200" fmla="*/ 5135751 w 8291989"/>
              <a:gd name="connsiteY200" fmla="*/ 2199409 h 3747684"/>
              <a:gd name="connsiteX201" fmla="*/ 5174717 w 8291989"/>
              <a:gd name="connsiteY201" fmla="*/ 2138795 h 3747684"/>
              <a:gd name="connsiteX202" fmla="*/ 5235330 w 8291989"/>
              <a:gd name="connsiteY202" fmla="*/ 2091170 h 3747684"/>
              <a:gd name="connsiteX203" fmla="*/ 5321921 w 8291989"/>
              <a:gd name="connsiteY203" fmla="*/ 2030557 h 3747684"/>
              <a:gd name="connsiteX204" fmla="*/ 5347898 w 8291989"/>
              <a:gd name="connsiteY204" fmla="*/ 2021898 h 3747684"/>
              <a:gd name="connsiteX205" fmla="*/ 5369546 w 8291989"/>
              <a:gd name="connsiteY205" fmla="*/ 2008909 h 3747684"/>
              <a:gd name="connsiteX206" fmla="*/ 5391194 w 8291989"/>
              <a:gd name="connsiteY206" fmla="*/ 2004579 h 3747684"/>
              <a:gd name="connsiteX207" fmla="*/ 5486444 w 8291989"/>
              <a:gd name="connsiteY207" fmla="*/ 1995920 h 3747684"/>
              <a:gd name="connsiteX208" fmla="*/ 5633648 w 8291989"/>
              <a:gd name="connsiteY208" fmla="*/ 2008909 h 3747684"/>
              <a:gd name="connsiteX209" fmla="*/ 5672614 w 8291989"/>
              <a:gd name="connsiteY209" fmla="*/ 2021898 h 3747684"/>
              <a:gd name="connsiteX210" fmla="*/ 5685603 w 8291989"/>
              <a:gd name="connsiteY210" fmla="*/ 2030557 h 3747684"/>
              <a:gd name="connsiteX211" fmla="*/ 5702921 w 8291989"/>
              <a:gd name="connsiteY211" fmla="*/ 2034886 h 3747684"/>
              <a:gd name="connsiteX212" fmla="*/ 5759205 w 8291989"/>
              <a:gd name="connsiteY212" fmla="*/ 2069523 h 3747684"/>
              <a:gd name="connsiteX213" fmla="*/ 5789512 w 8291989"/>
              <a:gd name="connsiteY213" fmla="*/ 2099829 h 3747684"/>
              <a:gd name="connsiteX214" fmla="*/ 5798171 w 8291989"/>
              <a:gd name="connsiteY214" fmla="*/ 2108489 h 3747684"/>
              <a:gd name="connsiteX215" fmla="*/ 5815489 w 8291989"/>
              <a:gd name="connsiteY215" fmla="*/ 2117148 h 3747684"/>
              <a:gd name="connsiteX216" fmla="*/ 5828478 w 8291989"/>
              <a:gd name="connsiteY216" fmla="*/ 2121477 h 3747684"/>
              <a:gd name="connsiteX217" fmla="*/ 5867444 w 8291989"/>
              <a:gd name="connsiteY217" fmla="*/ 2138795 h 3747684"/>
              <a:gd name="connsiteX218" fmla="*/ 5884762 w 8291989"/>
              <a:gd name="connsiteY218" fmla="*/ 2147454 h 3747684"/>
              <a:gd name="connsiteX219" fmla="*/ 5941046 w 8291989"/>
              <a:gd name="connsiteY219" fmla="*/ 2151784 h 3747684"/>
              <a:gd name="connsiteX220" fmla="*/ 5967023 w 8291989"/>
              <a:gd name="connsiteY220" fmla="*/ 2156114 h 3747684"/>
              <a:gd name="connsiteX221" fmla="*/ 6001660 w 8291989"/>
              <a:gd name="connsiteY221" fmla="*/ 2164773 h 3747684"/>
              <a:gd name="connsiteX222" fmla="*/ 6066603 w 8291989"/>
              <a:gd name="connsiteY222" fmla="*/ 2169102 h 3747684"/>
              <a:gd name="connsiteX223" fmla="*/ 6153194 w 8291989"/>
              <a:gd name="connsiteY223" fmla="*/ 2177761 h 3747684"/>
              <a:gd name="connsiteX224" fmla="*/ 6187830 w 8291989"/>
              <a:gd name="connsiteY224" fmla="*/ 2182091 h 3747684"/>
              <a:gd name="connsiteX225" fmla="*/ 6257103 w 8291989"/>
              <a:gd name="connsiteY225" fmla="*/ 2173432 h 3747684"/>
              <a:gd name="connsiteX226" fmla="*/ 6291739 w 8291989"/>
              <a:gd name="connsiteY226" fmla="*/ 2177761 h 3747684"/>
              <a:gd name="connsiteX227" fmla="*/ 6412967 w 8291989"/>
              <a:gd name="connsiteY227" fmla="*/ 2173432 h 3747684"/>
              <a:gd name="connsiteX228" fmla="*/ 6425955 w 8291989"/>
              <a:gd name="connsiteY228" fmla="*/ 2169102 h 3747684"/>
              <a:gd name="connsiteX229" fmla="*/ 6434614 w 8291989"/>
              <a:gd name="connsiteY229" fmla="*/ 2156114 h 3747684"/>
              <a:gd name="connsiteX230" fmla="*/ 6443273 w 8291989"/>
              <a:gd name="connsiteY230" fmla="*/ 2138795 h 3747684"/>
              <a:gd name="connsiteX231" fmla="*/ 6451933 w 8291989"/>
              <a:gd name="connsiteY231" fmla="*/ 2099829 h 3747684"/>
              <a:gd name="connsiteX232" fmla="*/ 6456262 w 8291989"/>
              <a:gd name="connsiteY232" fmla="*/ 2060864 h 3747684"/>
              <a:gd name="connsiteX233" fmla="*/ 6460592 w 8291989"/>
              <a:gd name="connsiteY233" fmla="*/ 2026227 h 3747684"/>
              <a:gd name="connsiteX234" fmla="*/ 6469251 w 8291989"/>
              <a:gd name="connsiteY234" fmla="*/ 1892011 h 3747684"/>
              <a:gd name="connsiteX235" fmla="*/ 6503887 w 8291989"/>
              <a:gd name="connsiteY235" fmla="*/ 1909329 h 3747684"/>
              <a:gd name="connsiteX236" fmla="*/ 6512546 w 8291989"/>
              <a:gd name="connsiteY236" fmla="*/ 1917989 h 3747684"/>
              <a:gd name="connsiteX237" fmla="*/ 6525535 w 8291989"/>
              <a:gd name="connsiteY237" fmla="*/ 1913659 h 3747684"/>
              <a:gd name="connsiteX238" fmla="*/ 6573160 w 8291989"/>
              <a:gd name="connsiteY238" fmla="*/ 1922318 h 3747684"/>
              <a:gd name="connsiteX239" fmla="*/ 6607796 w 8291989"/>
              <a:gd name="connsiteY239" fmla="*/ 1948295 h 3747684"/>
              <a:gd name="connsiteX240" fmla="*/ 6620785 w 8291989"/>
              <a:gd name="connsiteY240" fmla="*/ 1943966 h 3747684"/>
              <a:gd name="connsiteX241" fmla="*/ 6633773 w 8291989"/>
              <a:gd name="connsiteY241" fmla="*/ 1930977 h 3747684"/>
              <a:gd name="connsiteX242" fmla="*/ 6651092 w 8291989"/>
              <a:gd name="connsiteY242" fmla="*/ 1956954 h 3747684"/>
              <a:gd name="connsiteX243" fmla="*/ 6646762 w 8291989"/>
              <a:gd name="connsiteY243" fmla="*/ 1969943 h 3747684"/>
              <a:gd name="connsiteX244" fmla="*/ 6633773 w 8291989"/>
              <a:gd name="connsiteY244" fmla="*/ 1995920 h 3747684"/>
              <a:gd name="connsiteX245" fmla="*/ 6638103 w 8291989"/>
              <a:gd name="connsiteY245" fmla="*/ 2026227 h 3747684"/>
              <a:gd name="connsiteX246" fmla="*/ 6642433 w 8291989"/>
              <a:gd name="connsiteY246" fmla="*/ 2039216 h 3747684"/>
              <a:gd name="connsiteX247" fmla="*/ 6659751 w 8291989"/>
              <a:gd name="connsiteY247" fmla="*/ 2047875 h 3747684"/>
              <a:gd name="connsiteX248" fmla="*/ 6672739 w 8291989"/>
              <a:gd name="connsiteY248" fmla="*/ 2056534 h 3747684"/>
              <a:gd name="connsiteX249" fmla="*/ 6685728 w 8291989"/>
              <a:gd name="connsiteY249" fmla="*/ 2069523 h 3747684"/>
              <a:gd name="connsiteX250" fmla="*/ 6724694 w 8291989"/>
              <a:gd name="connsiteY250" fmla="*/ 2091170 h 3747684"/>
              <a:gd name="connsiteX251" fmla="*/ 6763660 w 8291989"/>
              <a:gd name="connsiteY251" fmla="*/ 2112818 h 3747684"/>
              <a:gd name="connsiteX252" fmla="*/ 6776648 w 8291989"/>
              <a:gd name="connsiteY252" fmla="*/ 2117148 h 3747684"/>
              <a:gd name="connsiteX253" fmla="*/ 6811285 w 8291989"/>
              <a:gd name="connsiteY253" fmla="*/ 2143125 h 3747684"/>
              <a:gd name="connsiteX254" fmla="*/ 6845921 w 8291989"/>
              <a:gd name="connsiteY254" fmla="*/ 2164773 h 3747684"/>
              <a:gd name="connsiteX255" fmla="*/ 6884887 w 8291989"/>
              <a:gd name="connsiteY255" fmla="*/ 2199409 h 3747684"/>
              <a:gd name="connsiteX256" fmla="*/ 6897876 w 8291989"/>
              <a:gd name="connsiteY256" fmla="*/ 2203739 h 3747684"/>
              <a:gd name="connsiteX257" fmla="*/ 6941171 w 8291989"/>
              <a:gd name="connsiteY257" fmla="*/ 2234045 h 3747684"/>
              <a:gd name="connsiteX258" fmla="*/ 6958489 w 8291989"/>
              <a:gd name="connsiteY258" fmla="*/ 2242704 h 3747684"/>
              <a:gd name="connsiteX259" fmla="*/ 6971478 w 8291989"/>
              <a:gd name="connsiteY259" fmla="*/ 2247034 h 3747684"/>
              <a:gd name="connsiteX260" fmla="*/ 6997455 w 8291989"/>
              <a:gd name="connsiteY260" fmla="*/ 2264352 h 3747684"/>
              <a:gd name="connsiteX261" fmla="*/ 6975808 w 8291989"/>
              <a:gd name="connsiteY261" fmla="*/ 2281670 h 3747684"/>
              <a:gd name="connsiteX262" fmla="*/ 6958489 w 8291989"/>
              <a:gd name="connsiteY262" fmla="*/ 2298989 h 3747684"/>
              <a:gd name="connsiteX263" fmla="*/ 6945501 w 8291989"/>
              <a:gd name="connsiteY263" fmla="*/ 2311977 h 3747684"/>
              <a:gd name="connsiteX264" fmla="*/ 6932512 w 8291989"/>
              <a:gd name="connsiteY264" fmla="*/ 2324966 h 3747684"/>
              <a:gd name="connsiteX265" fmla="*/ 6906535 w 8291989"/>
              <a:gd name="connsiteY265" fmla="*/ 2359602 h 3747684"/>
              <a:gd name="connsiteX266" fmla="*/ 6889217 w 8291989"/>
              <a:gd name="connsiteY266" fmla="*/ 2376920 h 3747684"/>
              <a:gd name="connsiteX267" fmla="*/ 6880558 w 8291989"/>
              <a:gd name="connsiteY267" fmla="*/ 2389909 h 3747684"/>
              <a:gd name="connsiteX268" fmla="*/ 6871898 w 8291989"/>
              <a:gd name="connsiteY268" fmla="*/ 2420216 h 3747684"/>
              <a:gd name="connsiteX269" fmla="*/ 6876228 w 8291989"/>
              <a:gd name="connsiteY269" fmla="*/ 2433204 h 3747684"/>
              <a:gd name="connsiteX270" fmla="*/ 6910864 w 8291989"/>
              <a:gd name="connsiteY270" fmla="*/ 2459182 h 3747684"/>
              <a:gd name="connsiteX271" fmla="*/ 6941171 w 8291989"/>
              <a:gd name="connsiteY271" fmla="*/ 2476500 h 3747684"/>
              <a:gd name="connsiteX272" fmla="*/ 6954160 w 8291989"/>
              <a:gd name="connsiteY272" fmla="*/ 2472170 h 3747684"/>
              <a:gd name="connsiteX273" fmla="*/ 6984467 w 8291989"/>
              <a:gd name="connsiteY273" fmla="*/ 2437534 h 3747684"/>
              <a:gd name="connsiteX274" fmla="*/ 7023433 w 8291989"/>
              <a:gd name="connsiteY274" fmla="*/ 2398568 h 3747684"/>
              <a:gd name="connsiteX275" fmla="*/ 7053739 w 8291989"/>
              <a:gd name="connsiteY275" fmla="*/ 2355273 h 3747684"/>
              <a:gd name="connsiteX276" fmla="*/ 7062398 w 8291989"/>
              <a:gd name="connsiteY276" fmla="*/ 2337954 h 3747684"/>
              <a:gd name="connsiteX277" fmla="*/ 7071058 w 8291989"/>
              <a:gd name="connsiteY277" fmla="*/ 2324966 h 3747684"/>
              <a:gd name="connsiteX278" fmla="*/ 7088376 w 8291989"/>
              <a:gd name="connsiteY278" fmla="*/ 2294659 h 3747684"/>
              <a:gd name="connsiteX279" fmla="*/ 7105694 w 8291989"/>
              <a:gd name="connsiteY279" fmla="*/ 2273011 h 3747684"/>
              <a:gd name="connsiteX280" fmla="*/ 7114353 w 8291989"/>
              <a:gd name="connsiteY280" fmla="*/ 2294659 h 3747684"/>
              <a:gd name="connsiteX281" fmla="*/ 7919648 w 8291989"/>
              <a:gd name="connsiteY281" fmla="*/ 978477 h 3747684"/>
              <a:gd name="connsiteX282" fmla="*/ 8136126 w 8291989"/>
              <a:gd name="connsiteY282" fmla="*/ 597477 h 3747684"/>
              <a:gd name="connsiteX283" fmla="*/ 8291989 w 8291989"/>
              <a:gd name="connsiteY283" fmla="*/ 177512 h 3747684"/>
              <a:gd name="connsiteX284" fmla="*/ 8188079 w 8291989"/>
              <a:gd name="connsiteY284" fmla="*/ 112568 h 3747684"/>
              <a:gd name="connsiteX285" fmla="*/ 7837387 w 8291989"/>
              <a:gd name="connsiteY285" fmla="*/ 142875 h 3747684"/>
              <a:gd name="connsiteX286" fmla="*/ 7512671 w 8291989"/>
              <a:gd name="connsiteY286" fmla="*/ 697057 h 3747684"/>
              <a:gd name="connsiteX287" fmla="*/ 7296194 w 8291989"/>
              <a:gd name="connsiteY287" fmla="*/ 736022 h 3747684"/>
              <a:gd name="connsiteX288" fmla="*/ 7265887 w 8291989"/>
              <a:gd name="connsiteY288" fmla="*/ 818284 h 3747684"/>
              <a:gd name="connsiteX289" fmla="*/ 7304853 w 8291989"/>
              <a:gd name="connsiteY289" fmla="*/ 878898 h 3747684"/>
              <a:gd name="connsiteX290" fmla="*/ 7136001 w 8291989"/>
              <a:gd name="connsiteY290" fmla="*/ 1142999 h 3747684"/>
              <a:gd name="connsiteX291" fmla="*/ 6672740 w 8291989"/>
              <a:gd name="connsiteY29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041303 w 8291989"/>
              <a:gd name="connsiteY189" fmla="*/ 2152712 h 3747684"/>
              <a:gd name="connsiteX190" fmla="*/ 4181706 w 8291989"/>
              <a:gd name="connsiteY190" fmla="*/ 1973654 h 3747684"/>
              <a:gd name="connsiteX191" fmla="*/ 4317157 w 8291989"/>
              <a:gd name="connsiteY191" fmla="*/ 1806348 h 3747684"/>
              <a:gd name="connsiteX192" fmla="*/ 4502710 w 8291989"/>
              <a:gd name="connsiteY192" fmla="*/ 1787175 h 3747684"/>
              <a:gd name="connsiteX193" fmla="*/ 4609402 w 8291989"/>
              <a:gd name="connsiteY193" fmla="*/ 1725324 h 3747684"/>
              <a:gd name="connsiteX194" fmla="*/ 4901955 w 8291989"/>
              <a:gd name="connsiteY194" fmla="*/ 1830779 h 3747684"/>
              <a:gd name="connsiteX195" fmla="*/ 5018544 w 8291989"/>
              <a:gd name="connsiteY195" fmla="*/ 1928194 h 3747684"/>
              <a:gd name="connsiteX196" fmla="*/ 5067096 w 8291989"/>
              <a:gd name="connsiteY196" fmla="*/ 2045091 h 3747684"/>
              <a:gd name="connsiteX197" fmla="*/ 5087198 w 8291989"/>
              <a:gd name="connsiteY197" fmla="*/ 2164153 h 3747684"/>
              <a:gd name="connsiteX198" fmla="*/ 5122762 w 8291989"/>
              <a:gd name="connsiteY198" fmla="*/ 2216727 h 3747684"/>
              <a:gd name="connsiteX199" fmla="*/ 5135751 w 8291989"/>
              <a:gd name="connsiteY199" fmla="*/ 2199409 h 3747684"/>
              <a:gd name="connsiteX200" fmla="*/ 5174717 w 8291989"/>
              <a:gd name="connsiteY200" fmla="*/ 2138795 h 3747684"/>
              <a:gd name="connsiteX201" fmla="*/ 5235330 w 8291989"/>
              <a:gd name="connsiteY201" fmla="*/ 2091170 h 3747684"/>
              <a:gd name="connsiteX202" fmla="*/ 5321921 w 8291989"/>
              <a:gd name="connsiteY202" fmla="*/ 2030557 h 3747684"/>
              <a:gd name="connsiteX203" fmla="*/ 5347898 w 8291989"/>
              <a:gd name="connsiteY203" fmla="*/ 2021898 h 3747684"/>
              <a:gd name="connsiteX204" fmla="*/ 5369546 w 8291989"/>
              <a:gd name="connsiteY204" fmla="*/ 2008909 h 3747684"/>
              <a:gd name="connsiteX205" fmla="*/ 5391194 w 8291989"/>
              <a:gd name="connsiteY205" fmla="*/ 2004579 h 3747684"/>
              <a:gd name="connsiteX206" fmla="*/ 5486444 w 8291989"/>
              <a:gd name="connsiteY206" fmla="*/ 1995920 h 3747684"/>
              <a:gd name="connsiteX207" fmla="*/ 5633648 w 8291989"/>
              <a:gd name="connsiteY207" fmla="*/ 2008909 h 3747684"/>
              <a:gd name="connsiteX208" fmla="*/ 5672614 w 8291989"/>
              <a:gd name="connsiteY208" fmla="*/ 2021898 h 3747684"/>
              <a:gd name="connsiteX209" fmla="*/ 5685603 w 8291989"/>
              <a:gd name="connsiteY209" fmla="*/ 2030557 h 3747684"/>
              <a:gd name="connsiteX210" fmla="*/ 5702921 w 8291989"/>
              <a:gd name="connsiteY210" fmla="*/ 2034886 h 3747684"/>
              <a:gd name="connsiteX211" fmla="*/ 5759205 w 8291989"/>
              <a:gd name="connsiteY211" fmla="*/ 2069523 h 3747684"/>
              <a:gd name="connsiteX212" fmla="*/ 5789512 w 8291989"/>
              <a:gd name="connsiteY212" fmla="*/ 2099829 h 3747684"/>
              <a:gd name="connsiteX213" fmla="*/ 5798171 w 8291989"/>
              <a:gd name="connsiteY213" fmla="*/ 2108489 h 3747684"/>
              <a:gd name="connsiteX214" fmla="*/ 5815489 w 8291989"/>
              <a:gd name="connsiteY214" fmla="*/ 2117148 h 3747684"/>
              <a:gd name="connsiteX215" fmla="*/ 5828478 w 8291989"/>
              <a:gd name="connsiteY215" fmla="*/ 2121477 h 3747684"/>
              <a:gd name="connsiteX216" fmla="*/ 5867444 w 8291989"/>
              <a:gd name="connsiteY216" fmla="*/ 2138795 h 3747684"/>
              <a:gd name="connsiteX217" fmla="*/ 5884762 w 8291989"/>
              <a:gd name="connsiteY217" fmla="*/ 2147454 h 3747684"/>
              <a:gd name="connsiteX218" fmla="*/ 5941046 w 8291989"/>
              <a:gd name="connsiteY218" fmla="*/ 2151784 h 3747684"/>
              <a:gd name="connsiteX219" fmla="*/ 5967023 w 8291989"/>
              <a:gd name="connsiteY219" fmla="*/ 2156114 h 3747684"/>
              <a:gd name="connsiteX220" fmla="*/ 6001660 w 8291989"/>
              <a:gd name="connsiteY220" fmla="*/ 2164773 h 3747684"/>
              <a:gd name="connsiteX221" fmla="*/ 6066603 w 8291989"/>
              <a:gd name="connsiteY221" fmla="*/ 2169102 h 3747684"/>
              <a:gd name="connsiteX222" fmla="*/ 6153194 w 8291989"/>
              <a:gd name="connsiteY222" fmla="*/ 2177761 h 3747684"/>
              <a:gd name="connsiteX223" fmla="*/ 6187830 w 8291989"/>
              <a:gd name="connsiteY223" fmla="*/ 2182091 h 3747684"/>
              <a:gd name="connsiteX224" fmla="*/ 6257103 w 8291989"/>
              <a:gd name="connsiteY224" fmla="*/ 2173432 h 3747684"/>
              <a:gd name="connsiteX225" fmla="*/ 6291739 w 8291989"/>
              <a:gd name="connsiteY225" fmla="*/ 2177761 h 3747684"/>
              <a:gd name="connsiteX226" fmla="*/ 6412967 w 8291989"/>
              <a:gd name="connsiteY226" fmla="*/ 2173432 h 3747684"/>
              <a:gd name="connsiteX227" fmla="*/ 6425955 w 8291989"/>
              <a:gd name="connsiteY227" fmla="*/ 2169102 h 3747684"/>
              <a:gd name="connsiteX228" fmla="*/ 6434614 w 8291989"/>
              <a:gd name="connsiteY228" fmla="*/ 2156114 h 3747684"/>
              <a:gd name="connsiteX229" fmla="*/ 6443273 w 8291989"/>
              <a:gd name="connsiteY229" fmla="*/ 2138795 h 3747684"/>
              <a:gd name="connsiteX230" fmla="*/ 6451933 w 8291989"/>
              <a:gd name="connsiteY230" fmla="*/ 2099829 h 3747684"/>
              <a:gd name="connsiteX231" fmla="*/ 6456262 w 8291989"/>
              <a:gd name="connsiteY231" fmla="*/ 2060864 h 3747684"/>
              <a:gd name="connsiteX232" fmla="*/ 6460592 w 8291989"/>
              <a:gd name="connsiteY232" fmla="*/ 2026227 h 3747684"/>
              <a:gd name="connsiteX233" fmla="*/ 6469251 w 8291989"/>
              <a:gd name="connsiteY233" fmla="*/ 1892011 h 3747684"/>
              <a:gd name="connsiteX234" fmla="*/ 6503887 w 8291989"/>
              <a:gd name="connsiteY234" fmla="*/ 1909329 h 3747684"/>
              <a:gd name="connsiteX235" fmla="*/ 6512546 w 8291989"/>
              <a:gd name="connsiteY235" fmla="*/ 1917989 h 3747684"/>
              <a:gd name="connsiteX236" fmla="*/ 6525535 w 8291989"/>
              <a:gd name="connsiteY236" fmla="*/ 1913659 h 3747684"/>
              <a:gd name="connsiteX237" fmla="*/ 6573160 w 8291989"/>
              <a:gd name="connsiteY237" fmla="*/ 1922318 h 3747684"/>
              <a:gd name="connsiteX238" fmla="*/ 6607796 w 8291989"/>
              <a:gd name="connsiteY238" fmla="*/ 1948295 h 3747684"/>
              <a:gd name="connsiteX239" fmla="*/ 6620785 w 8291989"/>
              <a:gd name="connsiteY239" fmla="*/ 1943966 h 3747684"/>
              <a:gd name="connsiteX240" fmla="*/ 6633773 w 8291989"/>
              <a:gd name="connsiteY240" fmla="*/ 1930977 h 3747684"/>
              <a:gd name="connsiteX241" fmla="*/ 6651092 w 8291989"/>
              <a:gd name="connsiteY241" fmla="*/ 1956954 h 3747684"/>
              <a:gd name="connsiteX242" fmla="*/ 6646762 w 8291989"/>
              <a:gd name="connsiteY242" fmla="*/ 1969943 h 3747684"/>
              <a:gd name="connsiteX243" fmla="*/ 6633773 w 8291989"/>
              <a:gd name="connsiteY243" fmla="*/ 1995920 h 3747684"/>
              <a:gd name="connsiteX244" fmla="*/ 6638103 w 8291989"/>
              <a:gd name="connsiteY244" fmla="*/ 2026227 h 3747684"/>
              <a:gd name="connsiteX245" fmla="*/ 6642433 w 8291989"/>
              <a:gd name="connsiteY245" fmla="*/ 2039216 h 3747684"/>
              <a:gd name="connsiteX246" fmla="*/ 6659751 w 8291989"/>
              <a:gd name="connsiteY246" fmla="*/ 2047875 h 3747684"/>
              <a:gd name="connsiteX247" fmla="*/ 6672739 w 8291989"/>
              <a:gd name="connsiteY247" fmla="*/ 2056534 h 3747684"/>
              <a:gd name="connsiteX248" fmla="*/ 6685728 w 8291989"/>
              <a:gd name="connsiteY248" fmla="*/ 2069523 h 3747684"/>
              <a:gd name="connsiteX249" fmla="*/ 6724694 w 8291989"/>
              <a:gd name="connsiteY249" fmla="*/ 2091170 h 3747684"/>
              <a:gd name="connsiteX250" fmla="*/ 6763660 w 8291989"/>
              <a:gd name="connsiteY250" fmla="*/ 2112818 h 3747684"/>
              <a:gd name="connsiteX251" fmla="*/ 6776648 w 8291989"/>
              <a:gd name="connsiteY251" fmla="*/ 2117148 h 3747684"/>
              <a:gd name="connsiteX252" fmla="*/ 6811285 w 8291989"/>
              <a:gd name="connsiteY252" fmla="*/ 2143125 h 3747684"/>
              <a:gd name="connsiteX253" fmla="*/ 6845921 w 8291989"/>
              <a:gd name="connsiteY253" fmla="*/ 2164773 h 3747684"/>
              <a:gd name="connsiteX254" fmla="*/ 6884887 w 8291989"/>
              <a:gd name="connsiteY254" fmla="*/ 2199409 h 3747684"/>
              <a:gd name="connsiteX255" fmla="*/ 6897876 w 8291989"/>
              <a:gd name="connsiteY255" fmla="*/ 2203739 h 3747684"/>
              <a:gd name="connsiteX256" fmla="*/ 6941171 w 8291989"/>
              <a:gd name="connsiteY256" fmla="*/ 2234045 h 3747684"/>
              <a:gd name="connsiteX257" fmla="*/ 6958489 w 8291989"/>
              <a:gd name="connsiteY257" fmla="*/ 2242704 h 3747684"/>
              <a:gd name="connsiteX258" fmla="*/ 6971478 w 8291989"/>
              <a:gd name="connsiteY258" fmla="*/ 2247034 h 3747684"/>
              <a:gd name="connsiteX259" fmla="*/ 6997455 w 8291989"/>
              <a:gd name="connsiteY259" fmla="*/ 2264352 h 3747684"/>
              <a:gd name="connsiteX260" fmla="*/ 6975808 w 8291989"/>
              <a:gd name="connsiteY260" fmla="*/ 2281670 h 3747684"/>
              <a:gd name="connsiteX261" fmla="*/ 6958489 w 8291989"/>
              <a:gd name="connsiteY261" fmla="*/ 2298989 h 3747684"/>
              <a:gd name="connsiteX262" fmla="*/ 6945501 w 8291989"/>
              <a:gd name="connsiteY262" fmla="*/ 2311977 h 3747684"/>
              <a:gd name="connsiteX263" fmla="*/ 6932512 w 8291989"/>
              <a:gd name="connsiteY263" fmla="*/ 2324966 h 3747684"/>
              <a:gd name="connsiteX264" fmla="*/ 6906535 w 8291989"/>
              <a:gd name="connsiteY264" fmla="*/ 2359602 h 3747684"/>
              <a:gd name="connsiteX265" fmla="*/ 6889217 w 8291989"/>
              <a:gd name="connsiteY265" fmla="*/ 2376920 h 3747684"/>
              <a:gd name="connsiteX266" fmla="*/ 6880558 w 8291989"/>
              <a:gd name="connsiteY266" fmla="*/ 2389909 h 3747684"/>
              <a:gd name="connsiteX267" fmla="*/ 6871898 w 8291989"/>
              <a:gd name="connsiteY267" fmla="*/ 2420216 h 3747684"/>
              <a:gd name="connsiteX268" fmla="*/ 6876228 w 8291989"/>
              <a:gd name="connsiteY268" fmla="*/ 2433204 h 3747684"/>
              <a:gd name="connsiteX269" fmla="*/ 6910864 w 8291989"/>
              <a:gd name="connsiteY269" fmla="*/ 2459182 h 3747684"/>
              <a:gd name="connsiteX270" fmla="*/ 6941171 w 8291989"/>
              <a:gd name="connsiteY270" fmla="*/ 2476500 h 3747684"/>
              <a:gd name="connsiteX271" fmla="*/ 6954160 w 8291989"/>
              <a:gd name="connsiteY271" fmla="*/ 2472170 h 3747684"/>
              <a:gd name="connsiteX272" fmla="*/ 6984467 w 8291989"/>
              <a:gd name="connsiteY272" fmla="*/ 2437534 h 3747684"/>
              <a:gd name="connsiteX273" fmla="*/ 7023433 w 8291989"/>
              <a:gd name="connsiteY273" fmla="*/ 2398568 h 3747684"/>
              <a:gd name="connsiteX274" fmla="*/ 7053739 w 8291989"/>
              <a:gd name="connsiteY274" fmla="*/ 2355273 h 3747684"/>
              <a:gd name="connsiteX275" fmla="*/ 7062398 w 8291989"/>
              <a:gd name="connsiteY275" fmla="*/ 2337954 h 3747684"/>
              <a:gd name="connsiteX276" fmla="*/ 7071058 w 8291989"/>
              <a:gd name="connsiteY276" fmla="*/ 2324966 h 3747684"/>
              <a:gd name="connsiteX277" fmla="*/ 7088376 w 8291989"/>
              <a:gd name="connsiteY277" fmla="*/ 2294659 h 3747684"/>
              <a:gd name="connsiteX278" fmla="*/ 7105694 w 8291989"/>
              <a:gd name="connsiteY278" fmla="*/ 2273011 h 3747684"/>
              <a:gd name="connsiteX279" fmla="*/ 7114353 w 8291989"/>
              <a:gd name="connsiteY279" fmla="*/ 2294659 h 3747684"/>
              <a:gd name="connsiteX280" fmla="*/ 7919648 w 8291989"/>
              <a:gd name="connsiteY280" fmla="*/ 978477 h 3747684"/>
              <a:gd name="connsiteX281" fmla="*/ 8136126 w 8291989"/>
              <a:gd name="connsiteY281" fmla="*/ 597477 h 3747684"/>
              <a:gd name="connsiteX282" fmla="*/ 8291989 w 8291989"/>
              <a:gd name="connsiteY282" fmla="*/ 177512 h 3747684"/>
              <a:gd name="connsiteX283" fmla="*/ 8188079 w 8291989"/>
              <a:gd name="connsiteY283" fmla="*/ 112568 h 3747684"/>
              <a:gd name="connsiteX284" fmla="*/ 7837387 w 8291989"/>
              <a:gd name="connsiteY284" fmla="*/ 142875 h 3747684"/>
              <a:gd name="connsiteX285" fmla="*/ 7512671 w 8291989"/>
              <a:gd name="connsiteY285" fmla="*/ 697057 h 3747684"/>
              <a:gd name="connsiteX286" fmla="*/ 7296194 w 8291989"/>
              <a:gd name="connsiteY286" fmla="*/ 736022 h 3747684"/>
              <a:gd name="connsiteX287" fmla="*/ 7265887 w 8291989"/>
              <a:gd name="connsiteY287" fmla="*/ 818284 h 3747684"/>
              <a:gd name="connsiteX288" fmla="*/ 7304853 w 8291989"/>
              <a:gd name="connsiteY288" fmla="*/ 878898 h 3747684"/>
              <a:gd name="connsiteX289" fmla="*/ 7136001 w 8291989"/>
              <a:gd name="connsiteY289" fmla="*/ 1142999 h 3747684"/>
              <a:gd name="connsiteX290" fmla="*/ 6672740 w 8291989"/>
              <a:gd name="connsiteY29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041303 w 8291989"/>
              <a:gd name="connsiteY188" fmla="*/ 2152712 h 3747684"/>
              <a:gd name="connsiteX189" fmla="*/ 4181706 w 8291989"/>
              <a:gd name="connsiteY189" fmla="*/ 1973654 h 3747684"/>
              <a:gd name="connsiteX190" fmla="*/ 4317157 w 8291989"/>
              <a:gd name="connsiteY190" fmla="*/ 1806348 h 3747684"/>
              <a:gd name="connsiteX191" fmla="*/ 4502710 w 8291989"/>
              <a:gd name="connsiteY191" fmla="*/ 1787175 h 3747684"/>
              <a:gd name="connsiteX192" fmla="*/ 4609402 w 8291989"/>
              <a:gd name="connsiteY192" fmla="*/ 1725324 h 3747684"/>
              <a:gd name="connsiteX193" fmla="*/ 4901955 w 8291989"/>
              <a:gd name="connsiteY193" fmla="*/ 1830779 h 3747684"/>
              <a:gd name="connsiteX194" fmla="*/ 5018544 w 8291989"/>
              <a:gd name="connsiteY194" fmla="*/ 1928194 h 3747684"/>
              <a:gd name="connsiteX195" fmla="*/ 5067096 w 8291989"/>
              <a:gd name="connsiteY195" fmla="*/ 2045091 h 3747684"/>
              <a:gd name="connsiteX196" fmla="*/ 5087198 w 8291989"/>
              <a:gd name="connsiteY196" fmla="*/ 2164153 h 3747684"/>
              <a:gd name="connsiteX197" fmla="*/ 5122762 w 8291989"/>
              <a:gd name="connsiteY197" fmla="*/ 2216727 h 3747684"/>
              <a:gd name="connsiteX198" fmla="*/ 5135751 w 8291989"/>
              <a:gd name="connsiteY198" fmla="*/ 2199409 h 3747684"/>
              <a:gd name="connsiteX199" fmla="*/ 5174717 w 8291989"/>
              <a:gd name="connsiteY199" fmla="*/ 2138795 h 3747684"/>
              <a:gd name="connsiteX200" fmla="*/ 5235330 w 8291989"/>
              <a:gd name="connsiteY200" fmla="*/ 2091170 h 3747684"/>
              <a:gd name="connsiteX201" fmla="*/ 5321921 w 8291989"/>
              <a:gd name="connsiteY201" fmla="*/ 2030557 h 3747684"/>
              <a:gd name="connsiteX202" fmla="*/ 5347898 w 8291989"/>
              <a:gd name="connsiteY202" fmla="*/ 2021898 h 3747684"/>
              <a:gd name="connsiteX203" fmla="*/ 5369546 w 8291989"/>
              <a:gd name="connsiteY203" fmla="*/ 2008909 h 3747684"/>
              <a:gd name="connsiteX204" fmla="*/ 5391194 w 8291989"/>
              <a:gd name="connsiteY204" fmla="*/ 2004579 h 3747684"/>
              <a:gd name="connsiteX205" fmla="*/ 5486444 w 8291989"/>
              <a:gd name="connsiteY205" fmla="*/ 1995920 h 3747684"/>
              <a:gd name="connsiteX206" fmla="*/ 5633648 w 8291989"/>
              <a:gd name="connsiteY206" fmla="*/ 2008909 h 3747684"/>
              <a:gd name="connsiteX207" fmla="*/ 5672614 w 8291989"/>
              <a:gd name="connsiteY207" fmla="*/ 2021898 h 3747684"/>
              <a:gd name="connsiteX208" fmla="*/ 5685603 w 8291989"/>
              <a:gd name="connsiteY208" fmla="*/ 2030557 h 3747684"/>
              <a:gd name="connsiteX209" fmla="*/ 5702921 w 8291989"/>
              <a:gd name="connsiteY209" fmla="*/ 2034886 h 3747684"/>
              <a:gd name="connsiteX210" fmla="*/ 5759205 w 8291989"/>
              <a:gd name="connsiteY210" fmla="*/ 2069523 h 3747684"/>
              <a:gd name="connsiteX211" fmla="*/ 5789512 w 8291989"/>
              <a:gd name="connsiteY211" fmla="*/ 2099829 h 3747684"/>
              <a:gd name="connsiteX212" fmla="*/ 5798171 w 8291989"/>
              <a:gd name="connsiteY212" fmla="*/ 2108489 h 3747684"/>
              <a:gd name="connsiteX213" fmla="*/ 5815489 w 8291989"/>
              <a:gd name="connsiteY213" fmla="*/ 2117148 h 3747684"/>
              <a:gd name="connsiteX214" fmla="*/ 5828478 w 8291989"/>
              <a:gd name="connsiteY214" fmla="*/ 2121477 h 3747684"/>
              <a:gd name="connsiteX215" fmla="*/ 5867444 w 8291989"/>
              <a:gd name="connsiteY215" fmla="*/ 2138795 h 3747684"/>
              <a:gd name="connsiteX216" fmla="*/ 5884762 w 8291989"/>
              <a:gd name="connsiteY216" fmla="*/ 2147454 h 3747684"/>
              <a:gd name="connsiteX217" fmla="*/ 5941046 w 8291989"/>
              <a:gd name="connsiteY217" fmla="*/ 2151784 h 3747684"/>
              <a:gd name="connsiteX218" fmla="*/ 5967023 w 8291989"/>
              <a:gd name="connsiteY218" fmla="*/ 2156114 h 3747684"/>
              <a:gd name="connsiteX219" fmla="*/ 6001660 w 8291989"/>
              <a:gd name="connsiteY219" fmla="*/ 2164773 h 3747684"/>
              <a:gd name="connsiteX220" fmla="*/ 6066603 w 8291989"/>
              <a:gd name="connsiteY220" fmla="*/ 2169102 h 3747684"/>
              <a:gd name="connsiteX221" fmla="*/ 6153194 w 8291989"/>
              <a:gd name="connsiteY221" fmla="*/ 2177761 h 3747684"/>
              <a:gd name="connsiteX222" fmla="*/ 6187830 w 8291989"/>
              <a:gd name="connsiteY222" fmla="*/ 2182091 h 3747684"/>
              <a:gd name="connsiteX223" fmla="*/ 6257103 w 8291989"/>
              <a:gd name="connsiteY223" fmla="*/ 2173432 h 3747684"/>
              <a:gd name="connsiteX224" fmla="*/ 6291739 w 8291989"/>
              <a:gd name="connsiteY224" fmla="*/ 2177761 h 3747684"/>
              <a:gd name="connsiteX225" fmla="*/ 6412967 w 8291989"/>
              <a:gd name="connsiteY225" fmla="*/ 2173432 h 3747684"/>
              <a:gd name="connsiteX226" fmla="*/ 6425955 w 8291989"/>
              <a:gd name="connsiteY226" fmla="*/ 2169102 h 3747684"/>
              <a:gd name="connsiteX227" fmla="*/ 6434614 w 8291989"/>
              <a:gd name="connsiteY227" fmla="*/ 2156114 h 3747684"/>
              <a:gd name="connsiteX228" fmla="*/ 6443273 w 8291989"/>
              <a:gd name="connsiteY228" fmla="*/ 2138795 h 3747684"/>
              <a:gd name="connsiteX229" fmla="*/ 6451933 w 8291989"/>
              <a:gd name="connsiteY229" fmla="*/ 2099829 h 3747684"/>
              <a:gd name="connsiteX230" fmla="*/ 6456262 w 8291989"/>
              <a:gd name="connsiteY230" fmla="*/ 2060864 h 3747684"/>
              <a:gd name="connsiteX231" fmla="*/ 6460592 w 8291989"/>
              <a:gd name="connsiteY231" fmla="*/ 2026227 h 3747684"/>
              <a:gd name="connsiteX232" fmla="*/ 6469251 w 8291989"/>
              <a:gd name="connsiteY232" fmla="*/ 1892011 h 3747684"/>
              <a:gd name="connsiteX233" fmla="*/ 6503887 w 8291989"/>
              <a:gd name="connsiteY233" fmla="*/ 1909329 h 3747684"/>
              <a:gd name="connsiteX234" fmla="*/ 6512546 w 8291989"/>
              <a:gd name="connsiteY234" fmla="*/ 1917989 h 3747684"/>
              <a:gd name="connsiteX235" fmla="*/ 6525535 w 8291989"/>
              <a:gd name="connsiteY235" fmla="*/ 1913659 h 3747684"/>
              <a:gd name="connsiteX236" fmla="*/ 6573160 w 8291989"/>
              <a:gd name="connsiteY236" fmla="*/ 1922318 h 3747684"/>
              <a:gd name="connsiteX237" fmla="*/ 6607796 w 8291989"/>
              <a:gd name="connsiteY237" fmla="*/ 1948295 h 3747684"/>
              <a:gd name="connsiteX238" fmla="*/ 6620785 w 8291989"/>
              <a:gd name="connsiteY238" fmla="*/ 1943966 h 3747684"/>
              <a:gd name="connsiteX239" fmla="*/ 6633773 w 8291989"/>
              <a:gd name="connsiteY239" fmla="*/ 1930977 h 3747684"/>
              <a:gd name="connsiteX240" fmla="*/ 6651092 w 8291989"/>
              <a:gd name="connsiteY240" fmla="*/ 1956954 h 3747684"/>
              <a:gd name="connsiteX241" fmla="*/ 6646762 w 8291989"/>
              <a:gd name="connsiteY241" fmla="*/ 1969943 h 3747684"/>
              <a:gd name="connsiteX242" fmla="*/ 6633773 w 8291989"/>
              <a:gd name="connsiteY242" fmla="*/ 1995920 h 3747684"/>
              <a:gd name="connsiteX243" fmla="*/ 6638103 w 8291989"/>
              <a:gd name="connsiteY243" fmla="*/ 2026227 h 3747684"/>
              <a:gd name="connsiteX244" fmla="*/ 6642433 w 8291989"/>
              <a:gd name="connsiteY244" fmla="*/ 2039216 h 3747684"/>
              <a:gd name="connsiteX245" fmla="*/ 6659751 w 8291989"/>
              <a:gd name="connsiteY245" fmla="*/ 2047875 h 3747684"/>
              <a:gd name="connsiteX246" fmla="*/ 6672739 w 8291989"/>
              <a:gd name="connsiteY246" fmla="*/ 2056534 h 3747684"/>
              <a:gd name="connsiteX247" fmla="*/ 6685728 w 8291989"/>
              <a:gd name="connsiteY247" fmla="*/ 2069523 h 3747684"/>
              <a:gd name="connsiteX248" fmla="*/ 6724694 w 8291989"/>
              <a:gd name="connsiteY248" fmla="*/ 2091170 h 3747684"/>
              <a:gd name="connsiteX249" fmla="*/ 6763660 w 8291989"/>
              <a:gd name="connsiteY249" fmla="*/ 2112818 h 3747684"/>
              <a:gd name="connsiteX250" fmla="*/ 6776648 w 8291989"/>
              <a:gd name="connsiteY250" fmla="*/ 2117148 h 3747684"/>
              <a:gd name="connsiteX251" fmla="*/ 6811285 w 8291989"/>
              <a:gd name="connsiteY251" fmla="*/ 2143125 h 3747684"/>
              <a:gd name="connsiteX252" fmla="*/ 6845921 w 8291989"/>
              <a:gd name="connsiteY252" fmla="*/ 2164773 h 3747684"/>
              <a:gd name="connsiteX253" fmla="*/ 6884887 w 8291989"/>
              <a:gd name="connsiteY253" fmla="*/ 2199409 h 3747684"/>
              <a:gd name="connsiteX254" fmla="*/ 6897876 w 8291989"/>
              <a:gd name="connsiteY254" fmla="*/ 2203739 h 3747684"/>
              <a:gd name="connsiteX255" fmla="*/ 6941171 w 8291989"/>
              <a:gd name="connsiteY255" fmla="*/ 2234045 h 3747684"/>
              <a:gd name="connsiteX256" fmla="*/ 6958489 w 8291989"/>
              <a:gd name="connsiteY256" fmla="*/ 2242704 h 3747684"/>
              <a:gd name="connsiteX257" fmla="*/ 6971478 w 8291989"/>
              <a:gd name="connsiteY257" fmla="*/ 2247034 h 3747684"/>
              <a:gd name="connsiteX258" fmla="*/ 6997455 w 8291989"/>
              <a:gd name="connsiteY258" fmla="*/ 2264352 h 3747684"/>
              <a:gd name="connsiteX259" fmla="*/ 6975808 w 8291989"/>
              <a:gd name="connsiteY259" fmla="*/ 2281670 h 3747684"/>
              <a:gd name="connsiteX260" fmla="*/ 6958489 w 8291989"/>
              <a:gd name="connsiteY260" fmla="*/ 2298989 h 3747684"/>
              <a:gd name="connsiteX261" fmla="*/ 6945501 w 8291989"/>
              <a:gd name="connsiteY261" fmla="*/ 2311977 h 3747684"/>
              <a:gd name="connsiteX262" fmla="*/ 6932512 w 8291989"/>
              <a:gd name="connsiteY262" fmla="*/ 2324966 h 3747684"/>
              <a:gd name="connsiteX263" fmla="*/ 6906535 w 8291989"/>
              <a:gd name="connsiteY263" fmla="*/ 2359602 h 3747684"/>
              <a:gd name="connsiteX264" fmla="*/ 6889217 w 8291989"/>
              <a:gd name="connsiteY264" fmla="*/ 2376920 h 3747684"/>
              <a:gd name="connsiteX265" fmla="*/ 6880558 w 8291989"/>
              <a:gd name="connsiteY265" fmla="*/ 2389909 h 3747684"/>
              <a:gd name="connsiteX266" fmla="*/ 6871898 w 8291989"/>
              <a:gd name="connsiteY266" fmla="*/ 2420216 h 3747684"/>
              <a:gd name="connsiteX267" fmla="*/ 6876228 w 8291989"/>
              <a:gd name="connsiteY267" fmla="*/ 2433204 h 3747684"/>
              <a:gd name="connsiteX268" fmla="*/ 6910864 w 8291989"/>
              <a:gd name="connsiteY268" fmla="*/ 2459182 h 3747684"/>
              <a:gd name="connsiteX269" fmla="*/ 6941171 w 8291989"/>
              <a:gd name="connsiteY269" fmla="*/ 2476500 h 3747684"/>
              <a:gd name="connsiteX270" fmla="*/ 6954160 w 8291989"/>
              <a:gd name="connsiteY270" fmla="*/ 2472170 h 3747684"/>
              <a:gd name="connsiteX271" fmla="*/ 6984467 w 8291989"/>
              <a:gd name="connsiteY271" fmla="*/ 2437534 h 3747684"/>
              <a:gd name="connsiteX272" fmla="*/ 7023433 w 8291989"/>
              <a:gd name="connsiteY272" fmla="*/ 2398568 h 3747684"/>
              <a:gd name="connsiteX273" fmla="*/ 7053739 w 8291989"/>
              <a:gd name="connsiteY273" fmla="*/ 2355273 h 3747684"/>
              <a:gd name="connsiteX274" fmla="*/ 7062398 w 8291989"/>
              <a:gd name="connsiteY274" fmla="*/ 2337954 h 3747684"/>
              <a:gd name="connsiteX275" fmla="*/ 7071058 w 8291989"/>
              <a:gd name="connsiteY275" fmla="*/ 2324966 h 3747684"/>
              <a:gd name="connsiteX276" fmla="*/ 7088376 w 8291989"/>
              <a:gd name="connsiteY276" fmla="*/ 2294659 h 3747684"/>
              <a:gd name="connsiteX277" fmla="*/ 7105694 w 8291989"/>
              <a:gd name="connsiteY277" fmla="*/ 2273011 h 3747684"/>
              <a:gd name="connsiteX278" fmla="*/ 7114353 w 8291989"/>
              <a:gd name="connsiteY278" fmla="*/ 2294659 h 3747684"/>
              <a:gd name="connsiteX279" fmla="*/ 7919648 w 8291989"/>
              <a:gd name="connsiteY279" fmla="*/ 978477 h 3747684"/>
              <a:gd name="connsiteX280" fmla="*/ 8136126 w 8291989"/>
              <a:gd name="connsiteY280" fmla="*/ 597477 h 3747684"/>
              <a:gd name="connsiteX281" fmla="*/ 8291989 w 8291989"/>
              <a:gd name="connsiteY281" fmla="*/ 177512 h 3747684"/>
              <a:gd name="connsiteX282" fmla="*/ 8188079 w 8291989"/>
              <a:gd name="connsiteY282" fmla="*/ 112568 h 3747684"/>
              <a:gd name="connsiteX283" fmla="*/ 7837387 w 8291989"/>
              <a:gd name="connsiteY283" fmla="*/ 142875 h 3747684"/>
              <a:gd name="connsiteX284" fmla="*/ 7512671 w 8291989"/>
              <a:gd name="connsiteY284" fmla="*/ 697057 h 3747684"/>
              <a:gd name="connsiteX285" fmla="*/ 7296194 w 8291989"/>
              <a:gd name="connsiteY285" fmla="*/ 736022 h 3747684"/>
              <a:gd name="connsiteX286" fmla="*/ 7265887 w 8291989"/>
              <a:gd name="connsiteY286" fmla="*/ 818284 h 3747684"/>
              <a:gd name="connsiteX287" fmla="*/ 7304853 w 8291989"/>
              <a:gd name="connsiteY287" fmla="*/ 878898 h 3747684"/>
              <a:gd name="connsiteX288" fmla="*/ 7136001 w 8291989"/>
              <a:gd name="connsiteY288" fmla="*/ 1142999 h 3747684"/>
              <a:gd name="connsiteX289" fmla="*/ 6672740 w 8291989"/>
              <a:gd name="connsiteY28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43444 w 8291989"/>
              <a:gd name="connsiteY183" fmla="*/ 2883477 h 3747684"/>
              <a:gd name="connsiteX184" fmla="*/ 4352103 w 8291989"/>
              <a:gd name="connsiteY184" fmla="*/ 2905125 h 3747684"/>
              <a:gd name="connsiteX185" fmla="*/ 4360762 w 8291989"/>
              <a:gd name="connsiteY185" fmla="*/ 2922443 h 3747684"/>
              <a:gd name="connsiteX186" fmla="*/ 4365092 w 8291989"/>
              <a:gd name="connsiteY186" fmla="*/ 2939761 h 3747684"/>
              <a:gd name="connsiteX187" fmla="*/ 4041303 w 8291989"/>
              <a:gd name="connsiteY187" fmla="*/ 2152712 h 3747684"/>
              <a:gd name="connsiteX188" fmla="*/ 4181706 w 8291989"/>
              <a:gd name="connsiteY188" fmla="*/ 1973654 h 3747684"/>
              <a:gd name="connsiteX189" fmla="*/ 4317157 w 8291989"/>
              <a:gd name="connsiteY189" fmla="*/ 1806348 h 3747684"/>
              <a:gd name="connsiteX190" fmla="*/ 4502710 w 8291989"/>
              <a:gd name="connsiteY190" fmla="*/ 1787175 h 3747684"/>
              <a:gd name="connsiteX191" fmla="*/ 4609402 w 8291989"/>
              <a:gd name="connsiteY191" fmla="*/ 1725324 h 3747684"/>
              <a:gd name="connsiteX192" fmla="*/ 4901955 w 8291989"/>
              <a:gd name="connsiteY192" fmla="*/ 1830779 h 3747684"/>
              <a:gd name="connsiteX193" fmla="*/ 5018544 w 8291989"/>
              <a:gd name="connsiteY193" fmla="*/ 1928194 h 3747684"/>
              <a:gd name="connsiteX194" fmla="*/ 5067096 w 8291989"/>
              <a:gd name="connsiteY194" fmla="*/ 2045091 h 3747684"/>
              <a:gd name="connsiteX195" fmla="*/ 5087198 w 8291989"/>
              <a:gd name="connsiteY195" fmla="*/ 2164153 h 3747684"/>
              <a:gd name="connsiteX196" fmla="*/ 5122762 w 8291989"/>
              <a:gd name="connsiteY196" fmla="*/ 2216727 h 3747684"/>
              <a:gd name="connsiteX197" fmla="*/ 5135751 w 8291989"/>
              <a:gd name="connsiteY197" fmla="*/ 2199409 h 3747684"/>
              <a:gd name="connsiteX198" fmla="*/ 5174717 w 8291989"/>
              <a:gd name="connsiteY198" fmla="*/ 2138795 h 3747684"/>
              <a:gd name="connsiteX199" fmla="*/ 5235330 w 8291989"/>
              <a:gd name="connsiteY199" fmla="*/ 2091170 h 3747684"/>
              <a:gd name="connsiteX200" fmla="*/ 5321921 w 8291989"/>
              <a:gd name="connsiteY200" fmla="*/ 2030557 h 3747684"/>
              <a:gd name="connsiteX201" fmla="*/ 5347898 w 8291989"/>
              <a:gd name="connsiteY201" fmla="*/ 2021898 h 3747684"/>
              <a:gd name="connsiteX202" fmla="*/ 5369546 w 8291989"/>
              <a:gd name="connsiteY202" fmla="*/ 2008909 h 3747684"/>
              <a:gd name="connsiteX203" fmla="*/ 5391194 w 8291989"/>
              <a:gd name="connsiteY203" fmla="*/ 2004579 h 3747684"/>
              <a:gd name="connsiteX204" fmla="*/ 5486444 w 8291989"/>
              <a:gd name="connsiteY204" fmla="*/ 1995920 h 3747684"/>
              <a:gd name="connsiteX205" fmla="*/ 5633648 w 8291989"/>
              <a:gd name="connsiteY205" fmla="*/ 2008909 h 3747684"/>
              <a:gd name="connsiteX206" fmla="*/ 5672614 w 8291989"/>
              <a:gd name="connsiteY206" fmla="*/ 2021898 h 3747684"/>
              <a:gd name="connsiteX207" fmla="*/ 5685603 w 8291989"/>
              <a:gd name="connsiteY207" fmla="*/ 2030557 h 3747684"/>
              <a:gd name="connsiteX208" fmla="*/ 5702921 w 8291989"/>
              <a:gd name="connsiteY208" fmla="*/ 2034886 h 3747684"/>
              <a:gd name="connsiteX209" fmla="*/ 5759205 w 8291989"/>
              <a:gd name="connsiteY209" fmla="*/ 2069523 h 3747684"/>
              <a:gd name="connsiteX210" fmla="*/ 5789512 w 8291989"/>
              <a:gd name="connsiteY210" fmla="*/ 2099829 h 3747684"/>
              <a:gd name="connsiteX211" fmla="*/ 5798171 w 8291989"/>
              <a:gd name="connsiteY211" fmla="*/ 2108489 h 3747684"/>
              <a:gd name="connsiteX212" fmla="*/ 5815489 w 8291989"/>
              <a:gd name="connsiteY212" fmla="*/ 2117148 h 3747684"/>
              <a:gd name="connsiteX213" fmla="*/ 5828478 w 8291989"/>
              <a:gd name="connsiteY213" fmla="*/ 2121477 h 3747684"/>
              <a:gd name="connsiteX214" fmla="*/ 5867444 w 8291989"/>
              <a:gd name="connsiteY214" fmla="*/ 2138795 h 3747684"/>
              <a:gd name="connsiteX215" fmla="*/ 5884762 w 8291989"/>
              <a:gd name="connsiteY215" fmla="*/ 2147454 h 3747684"/>
              <a:gd name="connsiteX216" fmla="*/ 5941046 w 8291989"/>
              <a:gd name="connsiteY216" fmla="*/ 2151784 h 3747684"/>
              <a:gd name="connsiteX217" fmla="*/ 5967023 w 8291989"/>
              <a:gd name="connsiteY217" fmla="*/ 2156114 h 3747684"/>
              <a:gd name="connsiteX218" fmla="*/ 6001660 w 8291989"/>
              <a:gd name="connsiteY218" fmla="*/ 2164773 h 3747684"/>
              <a:gd name="connsiteX219" fmla="*/ 6066603 w 8291989"/>
              <a:gd name="connsiteY219" fmla="*/ 2169102 h 3747684"/>
              <a:gd name="connsiteX220" fmla="*/ 6153194 w 8291989"/>
              <a:gd name="connsiteY220" fmla="*/ 2177761 h 3747684"/>
              <a:gd name="connsiteX221" fmla="*/ 6187830 w 8291989"/>
              <a:gd name="connsiteY221" fmla="*/ 2182091 h 3747684"/>
              <a:gd name="connsiteX222" fmla="*/ 6257103 w 8291989"/>
              <a:gd name="connsiteY222" fmla="*/ 2173432 h 3747684"/>
              <a:gd name="connsiteX223" fmla="*/ 6291739 w 8291989"/>
              <a:gd name="connsiteY223" fmla="*/ 2177761 h 3747684"/>
              <a:gd name="connsiteX224" fmla="*/ 6412967 w 8291989"/>
              <a:gd name="connsiteY224" fmla="*/ 2173432 h 3747684"/>
              <a:gd name="connsiteX225" fmla="*/ 6425955 w 8291989"/>
              <a:gd name="connsiteY225" fmla="*/ 2169102 h 3747684"/>
              <a:gd name="connsiteX226" fmla="*/ 6434614 w 8291989"/>
              <a:gd name="connsiteY226" fmla="*/ 2156114 h 3747684"/>
              <a:gd name="connsiteX227" fmla="*/ 6443273 w 8291989"/>
              <a:gd name="connsiteY227" fmla="*/ 2138795 h 3747684"/>
              <a:gd name="connsiteX228" fmla="*/ 6451933 w 8291989"/>
              <a:gd name="connsiteY228" fmla="*/ 2099829 h 3747684"/>
              <a:gd name="connsiteX229" fmla="*/ 6456262 w 8291989"/>
              <a:gd name="connsiteY229" fmla="*/ 2060864 h 3747684"/>
              <a:gd name="connsiteX230" fmla="*/ 6460592 w 8291989"/>
              <a:gd name="connsiteY230" fmla="*/ 2026227 h 3747684"/>
              <a:gd name="connsiteX231" fmla="*/ 6469251 w 8291989"/>
              <a:gd name="connsiteY231" fmla="*/ 1892011 h 3747684"/>
              <a:gd name="connsiteX232" fmla="*/ 6503887 w 8291989"/>
              <a:gd name="connsiteY232" fmla="*/ 1909329 h 3747684"/>
              <a:gd name="connsiteX233" fmla="*/ 6512546 w 8291989"/>
              <a:gd name="connsiteY233" fmla="*/ 1917989 h 3747684"/>
              <a:gd name="connsiteX234" fmla="*/ 6525535 w 8291989"/>
              <a:gd name="connsiteY234" fmla="*/ 1913659 h 3747684"/>
              <a:gd name="connsiteX235" fmla="*/ 6573160 w 8291989"/>
              <a:gd name="connsiteY235" fmla="*/ 1922318 h 3747684"/>
              <a:gd name="connsiteX236" fmla="*/ 6607796 w 8291989"/>
              <a:gd name="connsiteY236" fmla="*/ 1948295 h 3747684"/>
              <a:gd name="connsiteX237" fmla="*/ 6620785 w 8291989"/>
              <a:gd name="connsiteY237" fmla="*/ 1943966 h 3747684"/>
              <a:gd name="connsiteX238" fmla="*/ 6633773 w 8291989"/>
              <a:gd name="connsiteY238" fmla="*/ 1930977 h 3747684"/>
              <a:gd name="connsiteX239" fmla="*/ 6651092 w 8291989"/>
              <a:gd name="connsiteY239" fmla="*/ 1956954 h 3747684"/>
              <a:gd name="connsiteX240" fmla="*/ 6646762 w 8291989"/>
              <a:gd name="connsiteY240" fmla="*/ 1969943 h 3747684"/>
              <a:gd name="connsiteX241" fmla="*/ 6633773 w 8291989"/>
              <a:gd name="connsiteY241" fmla="*/ 1995920 h 3747684"/>
              <a:gd name="connsiteX242" fmla="*/ 6638103 w 8291989"/>
              <a:gd name="connsiteY242" fmla="*/ 2026227 h 3747684"/>
              <a:gd name="connsiteX243" fmla="*/ 6642433 w 8291989"/>
              <a:gd name="connsiteY243" fmla="*/ 2039216 h 3747684"/>
              <a:gd name="connsiteX244" fmla="*/ 6659751 w 8291989"/>
              <a:gd name="connsiteY244" fmla="*/ 2047875 h 3747684"/>
              <a:gd name="connsiteX245" fmla="*/ 6672739 w 8291989"/>
              <a:gd name="connsiteY245" fmla="*/ 2056534 h 3747684"/>
              <a:gd name="connsiteX246" fmla="*/ 6685728 w 8291989"/>
              <a:gd name="connsiteY246" fmla="*/ 2069523 h 3747684"/>
              <a:gd name="connsiteX247" fmla="*/ 6724694 w 8291989"/>
              <a:gd name="connsiteY247" fmla="*/ 2091170 h 3747684"/>
              <a:gd name="connsiteX248" fmla="*/ 6763660 w 8291989"/>
              <a:gd name="connsiteY248" fmla="*/ 2112818 h 3747684"/>
              <a:gd name="connsiteX249" fmla="*/ 6776648 w 8291989"/>
              <a:gd name="connsiteY249" fmla="*/ 2117148 h 3747684"/>
              <a:gd name="connsiteX250" fmla="*/ 6811285 w 8291989"/>
              <a:gd name="connsiteY250" fmla="*/ 2143125 h 3747684"/>
              <a:gd name="connsiteX251" fmla="*/ 6845921 w 8291989"/>
              <a:gd name="connsiteY251" fmla="*/ 2164773 h 3747684"/>
              <a:gd name="connsiteX252" fmla="*/ 6884887 w 8291989"/>
              <a:gd name="connsiteY252" fmla="*/ 2199409 h 3747684"/>
              <a:gd name="connsiteX253" fmla="*/ 6897876 w 8291989"/>
              <a:gd name="connsiteY253" fmla="*/ 2203739 h 3747684"/>
              <a:gd name="connsiteX254" fmla="*/ 6941171 w 8291989"/>
              <a:gd name="connsiteY254" fmla="*/ 2234045 h 3747684"/>
              <a:gd name="connsiteX255" fmla="*/ 6958489 w 8291989"/>
              <a:gd name="connsiteY255" fmla="*/ 2242704 h 3747684"/>
              <a:gd name="connsiteX256" fmla="*/ 6971478 w 8291989"/>
              <a:gd name="connsiteY256" fmla="*/ 2247034 h 3747684"/>
              <a:gd name="connsiteX257" fmla="*/ 6997455 w 8291989"/>
              <a:gd name="connsiteY257" fmla="*/ 2264352 h 3747684"/>
              <a:gd name="connsiteX258" fmla="*/ 6975808 w 8291989"/>
              <a:gd name="connsiteY258" fmla="*/ 2281670 h 3747684"/>
              <a:gd name="connsiteX259" fmla="*/ 6958489 w 8291989"/>
              <a:gd name="connsiteY259" fmla="*/ 2298989 h 3747684"/>
              <a:gd name="connsiteX260" fmla="*/ 6945501 w 8291989"/>
              <a:gd name="connsiteY260" fmla="*/ 2311977 h 3747684"/>
              <a:gd name="connsiteX261" fmla="*/ 6932512 w 8291989"/>
              <a:gd name="connsiteY261" fmla="*/ 2324966 h 3747684"/>
              <a:gd name="connsiteX262" fmla="*/ 6906535 w 8291989"/>
              <a:gd name="connsiteY262" fmla="*/ 2359602 h 3747684"/>
              <a:gd name="connsiteX263" fmla="*/ 6889217 w 8291989"/>
              <a:gd name="connsiteY263" fmla="*/ 2376920 h 3747684"/>
              <a:gd name="connsiteX264" fmla="*/ 6880558 w 8291989"/>
              <a:gd name="connsiteY264" fmla="*/ 2389909 h 3747684"/>
              <a:gd name="connsiteX265" fmla="*/ 6871898 w 8291989"/>
              <a:gd name="connsiteY265" fmla="*/ 2420216 h 3747684"/>
              <a:gd name="connsiteX266" fmla="*/ 6876228 w 8291989"/>
              <a:gd name="connsiteY266" fmla="*/ 2433204 h 3747684"/>
              <a:gd name="connsiteX267" fmla="*/ 6910864 w 8291989"/>
              <a:gd name="connsiteY267" fmla="*/ 2459182 h 3747684"/>
              <a:gd name="connsiteX268" fmla="*/ 6941171 w 8291989"/>
              <a:gd name="connsiteY268" fmla="*/ 2476500 h 3747684"/>
              <a:gd name="connsiteX269" fmla="*/ 6954160 w 8291989"/>
              <a:gd name="connsiteY269" fmla="*/ 2472170 h 3747684"/>
              <a:gd name="connsiteX270" fmla="*/ 6984467 w 8291989"/>
              <a:gd name="connsiteY270" fmla="*/ 2437534 h 3747684"/>
              <a:gd name="connsiteX271" fmla="*/ 7023433 w 8291989"/>
              <a:gd name="connsiteY271" fmla="*/ 2398568 h 3747684"/>
              <a:gd name="connsiteX272" fmla="*/ 7053739 w 8291989"/>
              <a:gd name="connsiteY272" fmla="*/ 2355273 h 3747684"/>
              <a:gd name="connsiteX273" fmla="*/ 7062398 w 8291989"/>
              <a:gd name="connsiteY273" fmla="*/ 2337954 h 3747684"/>
              <a:gd name="connsiteX274" fmla="*/ 7071058 w 8291989"/>
              <a:gd name="connsiteY274" fmla="*/ 2324966 h 3747684"/>
              <a:gd name="connsiteX275" fmla="*/ 7088376 w 8291989"/>
              <a:gd name="connsiteY275" fmla="*/ 2294659 h 3747684"/>
              <a:gd name="connsiteX276" fmla="*/ 7105694 w 8291989"/>
              <a:gd name="connsiteY276" fmla="*/ 2273011 h 3747684"/>
              <a:gd name="connsiteX277" fmla="*/ 7114353 w 8291989"/>
              <a:gd name="connsiteY277" fmla="*/ 2294659 h 3747684"/>
              <a:gd name="connsiteX278" fmla="*/ 7919648 w 8291989"/>
              <a:gd name="connsiteY278" fmla="*/ 978477 h 3747684"/>
              <a:gd name="connsiteX279" fmla="*/ 8136126 w 8291989"/>
              <a:gd name="connsiteY279" fmla="*/ 597477 h 3747684"/>
              <a:gd name="connsiteX280" fmla="*/ 8291989 w 8291989"/>
              <a:gd name="connsiteY280" fmla="*/ 177512 h 3747684"/>
              <a:gd name="connsiteX281" fmla="*/ 8188079 w 8291989"/>
              <a:gd name="connsiteY281" fmla="*/ 112568 h 3747684"/>
              <a:gd name="connsiteX282" fmla="*/ 7837387 w 8291989"/>
              <a:gd name="connsiteY282" fmla="*/ 142875 h 3747684"/>
              <a:gd name="connsiteX283" fmla="*/ 7512671 w 8291989"/>
              <a:gd name="connsiteY283" fmla="*/ 697057 h 3747684"/>
              <a:gd name="connsiteX284" fmla="*/ 7296194 w 8291989"/>
              <a:gd name="connsiteY284" fmla="*/ 736022 h 3747684"/>
              <a:gd name="connsiteX285" fmla="*/ 7265887 w 8291989"/>
              <a:gd name="connsiteY285" fmla="*/ 818284 h 3747684"/>
              <a:gd name="connsiteX286" fmla="*/ 7304853 w 8291989"/>
              <a:gd name="connsiteY286" fmla="*/ 878898 h 3747684"/>
              <a:gd name="connsiteX287" fmla="*/ 7136001 w 8291989"/>
              <a:gd name="connsiteY287" fmla="*/ 1142999 h 3747684"/>
              <a:gd name="connsiteX288" fmla="*/ 6672740 w 8291989"/>
              <a:gd name="connsiteY28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43444 w 8291989"/>
              <a:gd name="connsiteY183" fmla="*/ 2883477 h 3747684"/>
              <a:gd name="connsiteX184" fmla="*/ 4360762 w 8291989"/>
              <a:gd name="connsiteY184" fmla="*/ 2922443 h 3747684"/>
              <a:gd name="connsiteX185" fmla="*/ 4365092 w 8291989"/>
              <a:gd name="connsiteY185" fmla="*/ 2939761 h 3747684"/>
              <a:gd name="connsiteX186" fmla="*/ 4041303 w 8291989"/>
              <a:gd name="connsiteY186" fmla="*/ 2152712 h 3747684"/>
              <a:gd name="connsiteX187" fmla="*/ 4181706 w 8291989"/>
              <a:gd name="connsiteY187" fmla="*/ 1973654 h 3747684"/>
              <a:gd name="connsiteX188" fmla="*/ 4317157 w 8291989"/>
              <a:gd name="connsiteY188" fmla="*/ 1806348 h 3747684"/>
              <a:gd name="connsiteX189" fmla="*/ 4502710 w 8291989"/>
              <a:gd name="connsiteY189" fmla="*/ 1787175 h 3747684"/>
              <a:gd name="connsiteX190" fmla="*/ 4609402 w 8291989"/>
              <a:gd name="connsiteY190" fmla="*/ 1725324 h 3747684"/>
              <a:gd name="connsiteX191" fmla="*/ 4901955 w 8291989"/>
              <a:gd name="connsiteY191" fmla="*/ 1830779 h 3747684"/>
              <a:gd name="connsiteX192" fmla="*/ 5018544 w 8291989"/>
              <a:gd name="connsiteY192" fmla="*/ 1928194 h 3747684"/>
              <a:gd name="connsiteX193" fmla="*/ 5067096 w 8291989"/>
              <a:gd name="connsiteY193" fmla="*/ 2045091 h 3747684"/>
              <a:gd name="connsiteX194" fmla="*/ 5087198 w 8291989"/>
              <a:gd name="connsiteY194" fmla="*/ 2164153 h 3747684"/>
              <a:gd name="connsiteX195" fmla="*/ 5122762 w 8291989"/>
              <a:gd name="connsiteY195" fmla="*/ 2216727 h 3747684"/>
              <a:gd name="connsiteX196" fmla="*/ 5135751 w 8291989"/>
              <a:gd name="connsiteY196" fmla="*/ 2199409 h 3747684"/>
              <a:gd name="connsiteX197" fmla="*/ 5174717 w 8291989"/>
              <a:gd name="connsiteY197" fmla="*/ 2138795 h 3747684"/>
              <a:gd name="connsiteX198" fmla="*/ 5235330 w 8291989"/>
              <a:gd name="connsiteY198" fmla="*/ 2091170 h 3747684"/>
              <a:gd name="connsiteX199" fmla="*/ 5321921 w 8291989"/>
              <a:gd name="connsiteY199" fmla="*/ 2030557 h 3747684"/>
              <a:gd name="connsiteX200" fmla="*/ 5347898 w 8291989"/>
              <a:gd name="connsiteY200" fmla="*/ 2021898 h 3747684"/>
              <a:gd name="connsiteX201" fmla="*/ 5369546 w 8291989"/>
              <a:gd name="connsiteY201" fmla="*/ 2008909 h 3747684"/>
              <a:gd name="connsiteX202" fmla="*/ 5391194 w 8291989"/>
              <a:gd name="connsiteY202" fmla="*/ 2004579 h 3747684"/>
              <a:gd name="connsiteX203" fmla="*/ 5486444 w 8291989"/>
              <a:gd name="connsiteY203" fmla="*/ 1995920 h 3747684"/>
              <a:gd name="connsiteX204" fmla="*/ 5633648 w 8291989"/>
              <a:gd name="connsiteY204" fmla="*/ 2008909 h 3747684"/>
              <a:gd name="connsiteX205" fmla="*/ 5672614 w 8291989"/>
              <a:gd name="connsiteY205" fmla="*/ 2021898 h 3747684"/>
              <a:gd name="connsiteX206" fmla="*/ 5685603 w 8291989"/>
              <a:gd name="connsiteY206" fmla="*/ 2030557 h 3747684"/>
              <a:gd name="connsiteX207" fmla="*/ 5702921 w 8291989"/>
              <a:gd name="connsiteY207" fmla="*/ 2034886 h 3747684"/>
              <a:gd name="connsiteX208" fmla="*/ 5759205 w 8291989"/>
              <a:gd name="connsiteY208" fmla="*/ 2069523 h 3747684"/>
              <a:gd name="connsiteX209" fmla="*/ 5789512 w 8291989"/>
              <a:gd name="connsiteY209" fmla="*/ 2099829 h 3747684"/>
              <a:gd name="connsiteX210" fmla="*/ 5798171 w 8291989"/>
              <a:gd name="connsiteY210" fmla="*/ 2108489 h 3747684"/>
              <a:gd name="connsiteX211" fmla="*/ 5815489 w 8291989"/>
              <a:gd name="connsiteY211" fmla="*/ 2117148 h 3747684"/>
              <a:gd name="connsiteX212" fmla="*/ 5828478 w 8291989"/>
              <a:gd name="connsiteY212" fmla="*/ 2121477 h 3747684"/>
              <a:gd name="connsiteX213" fmla="*/ 5867444 w 8291989"/>
              <a:gd name="connsiteY213" fmla="*/ 2138795 h 3747684"/>
              <a:gd name="connsiteX214" fmla="*/ 5884762 w 8291989"/>
              <a:gd name="connsiteY214" fmla="*/ 2147454 h 3747684"/>
              <a:gd name="connsiteX215" fmla="*/ 5941046 w 8291989"/>
              <a:gd name="connsiteY215" fmla="*/ 2151784 h 3747684"/>
              <a:gd name="connsiteX216" fmla="*/ 5967023 w 8291989"/>
              <a:gd name="connsiteY216" fmla="*/ 2156114 h 3747684"/>
              <a:gd name="connsiteX217" fmla="*/ 6001660 w 8291989"/>
              <a:gd name="connsiteY217" fmla="*/ 2164773 h 3747684"/>
              <a:gd name="connsiteX218" fmla="*/ 6066603 w 8291989"/>
              <a:gd name="connsiteY218" fmla="*/ 2169102 h 3747684"/>
              <a:gd name="connsiteX219" fmla="*/ 6153194 w 8291989"/>
              <a:gd name="connsiteY219" fmla="*/ 2177761 h 3747684"/>
              <a:gd name="connsiteX220" fmla="*/ 6187830 w 8291989"/>
              <a:gd name="connsiteY220" fmla="*/ 2182091 h 3747684"/>
              <a:gd name="connsiteX221" fmla="*/ 6257103 w 8291989"/>
              <a:gd name="connsiteY221" fmla="*/ 2173432 h 3747684"/>
              <a:gd name="connsiteX222" fmla="*/ 6291739 w 8291989"/>
              <a:gd name="connsiteY222" fmla="*/ 2177761 h 3747684"/>
              <a:gd name="connsiteX223" fmla="*/ 6412967 w 8291989"/>
              <a:gd name="connsiteY223" fmla="*/ 2173432 h 3747684"/>
              <a:gd name="connsiteX224" fmla="*/ 6425955 w 8291989"/>
              <a:gd name="connsiteY224" fmla="*/ 2169102 h 3747684"/>
              <a:gd name="connsiteX225" fmla="*/ 6434614 w 8291989"/>
              <a:gd name="connsiteY225" fmla="*/ 2156114 h 3747684"/>
              <a:gd name="connsiteX226" fmla="*/ 6443273 w 8291989"/>
              <a:gd name="connsiteY226" fmla="*/ 2138795 h 3747684"/>
              <a:gd name="connsiteX227" fmla="*/ 6451933 w 8291989"/>
              <a:gd name="connsiteY227" fmla="*/ 2099829 h 3747684"/>
              <a:gd name="connsiteX228" fmla="*/ 6456262 w 8291989"/>
              <a:gd name="connsiteY228" fmla="*/ 2060864 h 3747684"/>
              <a:gd name="connsiteX229" fmla="*/ 6460592 w 8291989"/>
              <a:gd name="connsiteY229" fmla="*/ 2026227 h 3747684"/>
              <a:gd name="connsiteX230" fmla="*/ 6469251 w 8291989"/>
              <a:gd name="connsiteY230" fmla="*/ 1892011 h 3747684"/>
              <a:gd name="connsiteX231" fmla="*/ 6503887 w 8291989"/>
              <a:gd name="connsiteY231" fmla="*/ 1909329 h 3747684"/>
              <a:gd name="connsiteX232" fmla="*/ 6512546 w 8291989"/>
              <a:gd name="connsiteY232" fmla="*/ 1917989 h 3747684"/>
              <a:gd name="connsiteX233" fmla="*/ 6525535 w 8291989"/>
              <a:gd name="connsiteY233" fmla="*/ 1913659 h 3747684"/>
              <a:gd name="connsiteX234" fmla="*/ 6573160 w 8291989"/>
              <a:gd name="connsiteY234" fmla="*/ 1922318 h 3747684"/>
              <a:gd name="connsiteX235" fmla="*/ 6607796 w 8291989"/>
              <a:gd name="connsiteY235" fmla="*/ 1948295 h 3747684"/>
              <a:gd name="connsiteX236" fmla="*/ 6620785 w 8291989"/>
              <a:gd name="connsiteY236" fmla="*/ 1943966 h 3747684"/>
              <a:gd name="connsiteX237" fmla="*/ 6633773 w 8291989"/>
              <a:gd name="connsiteY237" fmla="*/ 1930977 h 3747684"/>
              <a:gd name="connsiteX238" fmla="*/ 6651092 w 8291989"/>
              <a:gd name="connsiteY238" fmla="*/ 1956954 h 3747684"/>
              <a:gd name="connsiteX239" fmla="*/ 6646762 w 8291989"/>
              <a:gd name="connsiteY239" fmla="*/ 1969943 h 3747684"/>
              <a:gd name="connsiteX240" fmla="*/ 6633773 w 8291989"/>
              <a:gd name="connsiteY240" fmla="*/ 1995920 h 3747684"/>
              <a:gd name="connsiteX241" fmla="*/ 6638103 w 8291989"/>
              <a:gd name="connsiteY241" fmla="*/ 2026227 h 3747684"/>
              <a:gd name="connsiteX242" fmla="*/ 6642433 w 8291989"/>
              <a:gd name="connsiteY242" fmla="*/ 2039216 h 3747684"/>
              <a:gd name="connsiteX243" fmla="*/ 6659751 w 8291989"/>
              <a:gd name="connsiteY243" fmla="*/ 2047875 h 3747684"/>
              <a:gd name="connsiteX244" fmla="*/ 6672739 w 8291989"/>
              <a:gd name="connsiteY244" fmla="*/ 2056534 h 3747684"/>
              <a:gd name="connsiteX245" fmla="*/ 6685728 w 8291989"/>
              <a:gd name="connsiteY245" fmla="*/ 2069523 h 3747684"/>
              <a:gd name="connsiteX246" fmla="*/ 6724694 w 8291989"/>
              <a:gd name="connsiteY246" fmla="*/ 2091170 h 3747684"/>
              <a:gd name="connsiteX247" fmla="*/ 6763660 w 8291989"/>
              <a:gd name="connsiteY247" fmla="*/ 2112818 h 3747684"/>
              <a:gd name="connsiteX248" fmla="*/ 6776648 w 8291989"/>
              <a:gd name="connsiteY248" fmla="*/ 2117148 h 3747684"/>
              <a:gd name="connsiteX249" fmla="*/ 6811285 w 8291989"/>
              <a:gd name="connsiteY249" fmla="*/ 2143125 h 3747684"/>
              <a:gd name="connsiteX250" fmla="*/ 6845921 w 8291989"/>
              <a:gd name="connsiteY250" fmla="*/ 2164773 h 3747684"/>
              <a:gd name="connsiteX251" fmla="*/ 6884887 w 8291989"/>
              <a:gd name="connsiteY251" fmla="*/ 2199409 h 3747684"/>
              <a:gd name="connsiteX252" fmla="*/ 6897876 w 8291989"/>
              <a:gd name="connsiteY252" fmla="*/ 2203739 h 3747684"/>
              <a:gd name="connsiteX253" fmla="*/ 6941171 w 8291989"/>
              <a:gd name="connsiteY253" fmla="*/ 2234045 h 3747684"/>
              <a:gd name="connsiteX254" fmla="*/ 6958489 w 8291989"/>
              <a:gd name="connsiteY254" fmla="*/ 2242704 h 3747684"/>
              <a:gd name="connsiteX255" fmla="*/ 6971478 w 8291989"/>
              <a:gd name="connsiteY255" fmla="*/ 2247034 h 3747684"/>
              <a:gd name="connsiteX256" fmla="*/ 6997455 w 8291989"/>
              <a:gd name="connsiteY256" fmla="*/ 2264352 h 3747684"/>
              <a:gd name="connsiteX257" fmla="*/ 6975808 w 8291989"/>
              <a:gd name="connsiteY257" fmla="*/ 2281670 h 3747684"/>
              <a:gd name="connsiteX258" fmla="*/ 6958489 w 8291989"/>
              <a:gd name="connsiteY258" fmla="*/ 2298989 h 3747684"/>
              <a:gd name="connsiteX259" fmla="*/ 6945501 w 8291989"/>
              <a:gd name="connsiteY259" fmla="*/ 2311977 h 3747684"/>
              <a:gd name="connsiteX260" fmla="*/ 6932512 w 8291989"/>
              <a:gd name="connsiteY260" fmla="*/ 2324966 h 3747684"/>
              <a:gd name="connsiteX261" fmla="*/ 6906535 w 8291989"/>
              <a:gd name="connsiteY261" fmla="*/ 2359602 h 3747684"/>
              <a:gd name="connsiteX262" fmla="*/ 6889217 w 8291989"/>
              <a:gd name="connsiteY262" fmla="*/ 2376920 h 3747684"/>
              <a:gd name="connsiteX263" fmla="*/ 6880558 w 8291989"/>
              <a:gd name="connsiteY263" fmla="*/ 2389909 h 3747684"/>
              <a:gd name="connsiteX264" fmla="*/ 6871898 w 8291989"/>
              <a:gd name="connsiteY264" fmla="*/ 2420216 h 3747684"/>
              <a:gd name="connsiteX265" fmla="*/ 6876228 w 8291989"/>
              <a:gd name="connsiteY265" fmla="*/ 2433204 h 3747684"/>
              <a:gd name="connsiteX266" fmla="*/ 6910864 w 8291989"/>
              <a:gd name="connsiteY266" fmla="*/ 2459182 h 3747684"/>
              <a:gd name="connsiteX267" fmla="*/ 6941171 w 8291989"/>
              <a:gd name="connsiteY267" fmla="*/ 2476500 h 3747684"/>
              <a:gd name="connsiteX268" fmla="*/ 6954160 w 8291989"/>
              <a:gd name="connsiteY268" fmla="*/ 2472170 h 3747684"/>
              <a:gd name="connsiteX269" fmla="*/ 6984467 w 8291989"/>
              <a:gd name="connsiteY269" fmla="*/ 2437534 h 3747684"/>
              <a:gd name="connsiteX270" fmla="*/ 7023433 w 8291989"/>
              <a:gd name="connsiteY270" fmla="*/ 2398568 h 3747684"/>
              <a:gd name="connsiteX271" fmla="*/ 7053739 w 8291989"/>
              <a:gd name="connsiteY271" fmla="*/ 2355273 h 3747684"/>
              <a:gd name="connsiteX272" fmla="*/ 7062398 w 8291989"/>
              <a:gd name="connsiteY272" fmla="*/ 2337954 h 3747684"/>
              <a:gd name="connsiteX273" fmla="*/ 7071058 w 8291989"/>
              <a:gd name="connsiteY273" fmla="*/ 2324966 h 3747684"/>
              <a:gd name="connsiteX274" fmla="*/ 7088376 w 8291989"/>
              <a:gd name="connsiteY274" fmla="*/ 2294659 h 3747684"/>
              <a:gd name="connsiteX275" fmla="*/ 7105694 w 8291989"/>
              <a:gd name="connsiteY275" fmla="*/ 2273011 h 3747684"/>
              <a:gd name="connsiteX276" fmla="*/ 7114353 w 8291989"/>
              <a:gd name="connsiteY276" fmla="*/ 2294659 h 3747684"/>
              <a:gd name="connsiteX277" fmla="*/ 7919648 w 8291989"/>
              <a:gd name="connsiteY277" fmla="*/ 978477 h 3747684"/>
              <a:gd name="connsiteX278" fmla="*/ 8136126 w 8291989"/>
              <a:gd name="connsiteY278" fmla="*/ 597477 h 3747684"/>
              <a:gd name="connsiteX279" fmla="*/ 8291989 w 8291989"/>
              <a:gd name="connsiteY279" fmla="*/ 177512 h 3747684"/>
              <a:gd name="connsiteX280" fmla="*/ 8188079 w 8291989"/>
              <a:gd name="connsiteY280" fmla="*/ 112568 h 3747684"/>
              <a:gd name="connsiteX281" fmla="*/ 7837387 w 8291989"/>
              <a:gd name="connsiteY281" fmla="*/ 142875 h 3747684"/>
              <a:gd name="connsiteX282" fmla="*/ 7512671 w 8291989"/>
              <a:gd name="connsiteY282" fmla="*/ 697057 h 3747684"/>
              <a:gd name="connsiteX283" fmla="*/ 7296194 w 8291989"/>
              <a:gd name="connsiteY283" fmla="*/ 736022 h 3747684"/>
              <a:gd name="connsiteX284" fmla="*/ 7265887 w 8291989"/>
              <a:gd name="connsiteY284" fmla="*/ 818284 h 3747684"/>
              <a:gd name="connsiteX285" fmla="*/ 7304853 w 8291989"/>
              <a:gd name="connsiteY285" fmla="*/ 878898 h 3747684"/>
              <a:gd name="connsiteX286" fmla="*/ 7136001 w 8291989"/>
              <a:gd name="connsiteY286" fmla="*/ 1142999 h 3747684"/>
              <a:gd name="connsiteX287" fmla="*/ 6672740 w 8291989"/>
              <a:gd name="connsiteY28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60762 w 8291989"/>
              <a:gd name="connsiteY183" fmla="*/ 2922443 h 3747684"/>
              <a:gd name="connsiteX184" fmla="*/ 4365092 w 8291989"/>
              <a:gd name="connsiteY184" fmla="*/ 2939761 h 3747684"/>
              <a:gd name="connsiteX185" fmla="*/ 4041303 w 8291989"/>
              <a:gd name="connsiteY185" fmla="*/ 2152712 h 3747684"/>
              <a:gd name="connsiteX186" fmla="*/ 4181706 w 8291989"/>
              <a:gd name="connsiteY186" fmla="*/ 1973654 h 3747684"/>
              <a:gd name="connsiteX187" fmla="*/ 4317157 w 8291989"/>
              <a:gd name="connsiteY187" fmla="*/ 1806348 h 3747684"/>
              <a:gd name="connsiteX188" fmla="*/ 4502710 w 8291989"/>
              <a:gd name="connsiteY188" fmla="*/ 1787175 h 3747684"/>
              <a:gd name="connsiteX189" fmla="*/ 4609402 w 8291989"/>
              <a:gd name="connsiteY189" fmla="*/ 1725324 h 3747684"/>
              <a:gd name="connsiteX190" fmla="*/ 4901955 w 8291989"/>
              <a:gd name="connsiteY190" fmla="*/ 1830779 h 3747684"/>
              <a:gd name="connsiteX191" fmla="*/ 5018544 w 8291989"/>
              <a:gd name="connsiteY191" fmla="*/ 1928194 h 3747684"/>
              <a:gd name="connsiteX192" fmla="*/ 5067096 w 8291989"/>
              <a:gd name="connsiteY192" fmla="*/ 2045091 h 3747684"/>
              <a:gd name="connsiteX193" fmla="*/ 5087198 w 8291989"/>
              <a:gd name="connsiteY193" fmla="*/ 2164153 h 3747684"/>
              <a:gd name="connsiteX194" fmla="*/ 5122762 w 8291989"/>
              <a:gd name="connsiteY194" fmla="*/ 2216727 h 3747684"/>
              <a:gd name="connsiteX195" fmla="*/ 5135751 w 8291989"/>
              <a:gd name="connsiteY195" fmla="*/ 2199409 h 3747684"/>
              <a:gd name="connsiteX196" fmla="*/ 5174717 w 8291989"/>
              <a:gd name="connsiteY196" fmla="*/ 2138795 h 3747684"/>
              <a:gd name="connsiteX197" fmla="*/ 5235330 w 8291989"/>
              <a:gd name="connsiteY197" fmla="*/ 2091170 h 3747684"/>
              <a:gd name="connsiteX198" fmla="*/ 5321921 w 8291989"/>
              <a:gd name="connsiteY198" fmla="*/ 2030557 h 3747684"/>
              <a:gd name="connsiteX199" fmla="*/ 5347898 w 8291989"/>
              <a:gd name="connsiteY199" fmla="*/ 2021898 h 3747684"/>
              <a:gd name="connsiteX200" fmla="*/ 5369546 w 8291989"/>
              <a:gd name="connsiteY200" fmla="*/ 2008909 h 3747684"/>
              <a:gd name="connsiteX201" fmla="*/ 5391194 w 8291989"/>
              <a:gd name="connsiteY201" fmla="*/ 2004579 h 3747684"/>
              <a:gd name="connsiteX202" fmla="*/ 5486444 w 8291989"/>
              <a:gd name="connsiteY202" fmla="*/ 1995920 h 3747684"/>
              <a:gd name="connsiteX203" fmla="*/ 5633648 w 8291989"/>
              <a:gd name="connsiteY203" fmla="*/ 2008909 h 3747684"/>
              <a:gd name="connsiteX204" fmla="*/ 5672614 w 8291989"/>
              <a:gd name="connsiteY204" fmla="*/ 2021898 h 3747684"/>
              <a:gd name="connsiteX205" fmla="*/ 5685603 w 8291989"/>
              <a:gd name="connsiteY205" fmla="*/ 2030557 h 3747684"/>
              <a:gd name="connsiteX206" fmla="*/ 5702921 w 8291989"/>
              <a:gd name="connsiteY206" fmla="*/ 2034886 h 3747684"/>
              <a:gd name="connsiteX207" fmla="*/ 5759205 w 8291989"/>
              <a:gd name="connsiteY207" fmla="*/ 2069523 h 3747684"/>
              <a:gd name="connsiteX208" fmla="*/ 5789512 w 8291989"/>
              <a:gd name="connsiteY208" fmla="*/ 2099829 h 3747684"/>
              <a:gd name="connsiteX209" fmla="*/ 5798171 w 8291989"/>
              <a:gd name="connsiteY209" fmla="*/ 2108489 h 3747684"/>
              <a:gd name="connsiteX210" fmla="*/ 5815489 w 8291989"/>
              <a:gd name="connsiteY210" fmla="*/ 2117148 h 3747684"/>
              <a:gd name="connsiteX211" fmla="*/ 5828478 w 8291989"/>
              <a:gd name="connsiteY211" fmla="*/ 2121477 h 3747684"/>
              <a:gd name="connsiteX212" fmla="*/ 5867444 w 8291989"/>
              <a:gd name="connsiteY212" fmla="*/ 2138795 h 3747684"/>
              <a:gd name="connsiteX213" fmla="*/ 5884762 w 8291989"/>
              <a:gd name="connsiteY213" fmla="*/ 2147454 h 3747684"/>
              <a:gd name="connsiteX214" fmla="*/ 5941046 w 8291989"/>
              <a:gd name="connsiteY214" fmla="*/ 2151784 h 3747684"/>
              <a:gd name="connsiteX215" fmla="*/ 5967023 w 8291989"/>
              <a:gd name="connsiteY215" fmla="*/ 2156114 h 3747684"/>
              <a:gd name="connsiteX216" fmla="*/ 6001660 w 8291989"/>
              <a:gd name="connsiteY216" fmla="*/ 2164773 h 3747684"/>
              <a:gd name="connsiteX217" fmla="*/ 6066603 w 8291989"/>
              <a:gd name="connsiteY217" fmla="*/ 2169102 h 3747684"/>
              <a:gd name="connsiteX218" fmla="*/ 6153194 w 8291989"/>
              <a:gd name="connsiteY218" fmla="*/ 2177761 h 3747684"/>
              <a:gd name="connsiteX219" fmla="*/ 6187830 w 8291989"/>
              <a:gd name="connsiteY219" fmla="*/ 2182091 h 3747684"/>
              <a:gd name="connsiteX220" fmla="*/ 6257103 w 8291989"/>
              <a:gd name="connsiteY220" fmla="*/ 2173432 h 3747684"/>
              <a:gd name="connsiteX221" fmla="*/ 6291739 w 8291989"/>
              <a:gd name="connsiteY221" fmla="*/ 2177761 h 3747684"/>
              <a:gd name="connsiteX222" fmla="*/ 6412967 w 8291989"/>
              <a:gd name="connsiteY222" fmla="*/ 2173432 h 3747684"/>
              <a:gd name="connsiteX223" fmla="*/ 6425955 w 8291989"/>
              <a:gd name="connsiteY223" fmla="*/ 2169102 h 3747684"/>
              <a:gd name="connsiteX224" fmla="*/ 6434614 w 8291989"/>
              <a:gd name="connsiteY224" fmla="*/ 2156114 h 3747684"/>
              <a:gd name="connsiteX225" fmla="*/ 6443273 w 8291989"/>
              <a:gd name="connsiteY225" fmla="*/ 2138795 h 3747684"/>
              <a:gd name="connsiteX226" fmla="*/ 6451933 w 8291989"/>
              <a:gd name="connsiteY226" fmla="*/ 2099829 h 3747684"/>
              <a:gd name="connsiteX227" fmla="*/ 6456262 w 8291989"/>
              <a:gd name="connsiteY227" fmla="*/ 2060864 h 3747684"/>
              <a:gd name="connsiteX228" fmla="*/ 6460592 w 8291989"/>
              <a:gd name="connsiteY228" fmla="*/ 2026227 h 3747684"/>
              <a:gd name="connsiteX229" fmla="*/ 6469251 w 8291989"/>
              <a:gd name="connsiteY229" fmla="*/ 1892011 h 3747684"/>
              <a:gd name="connsiteX230" fmla="*/ 6503887 w 8291989"/>
              <a:gd name="connsiteY230" fmla="*/ 1909329 h 3747684"/>
              <a:gd name="connsiteX231" fmla="*/ 6512546 w 8291989"/>
              <a:gd name="connsiteY231" fmla="*/ 1917989 h 3747684"/>
              <a:gd name="connsiteX232" fmla="*/ 6525535 w 8291989"/>
              <a:gd name="connsiteY232" fmla="*/ 1913659 h 3747684"/>
              <a:gd name="connsiteX233" fmla="*/ 6573160 w 8291989"/>
              <a:gd name="connsiteY233" fmla="*/ 1922318 h 3747684"/>
              <a:gd name="connsiteX234" fmla="*/ 6607796 w 8291989"/>
              <a:gd name="connsiteY234" fmla="*/ 1948295 h 3747684"/>
              <a:gd name="connsiteX235" fmla="*/ 6620785 w 8291989"/>
              <a:gd name="connsiteY235" fmla="*/ 1943966 h 3747684"/>
              <a:gd name="connsiteX236" fmla="*/ 6633773 w 8291989"/>
              <a:gd name="connsiteY236" fmla="*/ 1930977 h 3747684"/>
              <a:gd name="connsiteX237" fmla="*/ 6651092 w 8291989"/>
              <a:gd name="connsiteY237" fmla="*/ 1956954 h 3747684"/>
              <a:gd name="connsiteX238" fmla="*/ 6646762 w 8291989"/>
              <a:gd name="connsiteY238" fmla="*/ 1969943 h 3747684"/>
              <a:gd name="connsiteX239" fmla="*/ 6633773 w 8291989"/>
              <a:gd name="connsiteY239" fmla="*/ 1995920 h 3747684"/>
              <a:gd name="connsiteX240" fmla="*/ 6638103 w 8291989"/>
              <a:gd name="connsiteY240" fmla="*/ 2026227 h 3747684"/>
              <a:gd name="connsiteX241" fmla="*/ 6642433 w 8291989"/>
              <a:gd name="connsiteY241" fmla="*/ 2039216 h 3747684"/>
              <a:gd name="connsiteX242" fmla="*/ 6659751 w 8291989"/>
              <a:gd name="connsiteY242" fmla="*/ 2047875 h 3747684"/>
              <a:gd name="connsiteX243" fmla="*/ 6672739 w 8291989"/>
              <a:gd name="connsiteY243" fmla="*/ 2056534 h 3747684"/>
              <a:gd name="connsiteX244" fmla="*/ 6685728 w 8291989"/>
              <a:gd name="connsiteY244" fmla="*/ 2069523 h 3747684"/>
              <a:gd name="connsiteX245" fmla="*/ 6724694 w 8291989"/>
              <a:gd name="connsiteY245" fmla="*/ 2091170 h 3747684"/>
              <a:gd name="connsiteX246" fmla="*/ 6763660 w 8291989"/>
              <a:gd name="connsiteY246" fmla="*/ 2112818 h 3747684"/>
              <a:gd name="connsiteX247" fmla="*/ 6776648 w 8291989"/>
              <a:gd name="connsiteY247" fmla="*/ 2117148 h 3747684"/>
              <a:gd name="connsiteX248" fmla="*/ 6811285 w 8291989"/>
              <a:gd name="connsiteY248" fmla="*/ 2143125 h 3747684"/>
              <a:gd name="connsiteX249" fmla="*/ 6845921 w 8291989"/>
              <a:gd name="connsiteY249" fmla="*/ 2164773 h 3747684"/>
              <a:gd name="connsiteX250" fmla="*/ 6884887 w 8291989"/>
              <a:gd name="connsiteY250" fmla="*/ 2199409 h 3747684"/>
              <a:gd name="connsiteX251" fmla="*/ 6897876 w 8291989"/>
              <a:gd name="connsiteY251" fmla="*/ 2203739 h 3747684"/>
              <a:gd name="connsiteX252" fmla="*/ 6941171 w 8291989"/>
              <a:gd name="connsiteY252" fmla="*/ 2234045 h 3747684"/>
              <a:gd name="connsiteX253" fmla="*/ 6958489 w 8291989"/>
              <a:gd name="connsiteY253" fmla="*/ 2242704 h 3747684"/>
              <a:gd name="connsiteX254" fmla="*/ 6971478 w 8291989"/>
              <a:gd name="connsiteY254" fmla="*/ 2247034 h 3747684"/>
              <a:gd name="connsiteX255" fmla="*/ 6997455 w 8291989"/>
              <a:gd name="connsiteY255" fmla="*/ 2264352 h 3747684"/>
              <a:gd name="connsiteX256" fmla="*/ 6975808 w 8291989"/>
              <a:gd name="connsiteY256" fmla="*/ 2281670 h 3747684"/>
              <a:gd name="connsiteX257" fmla="*/ 6958489 w 8291989"/>
              <a:gd name="connsiteY257" fmla="*/ 2298989 h 3747684"/>
              <a:gd name="connsiteX258" fmla="*/ 6945501 w 8291989"/>
              <a:gd name="connsiteY258" fmla="*/ 2311977 h 3747684"/>
              <a:gd name="connsiteX259" fmla="*/ 6932512 w 8291989"/>
              <a:gd name="connsiteY259" fmla="*/ 2324966 h 3747684"/>
              <a:gd name="connsiteX260" fmla="*/ 6906535 w 8291989"/>
              <a:gd name="connsiteY260" fmla="*/ 2359602 h 3747684"/>
              <a:gd name="connsiteX261" fmla="*/ 6889217 w 8291989"/>
              <a:gd name="connsiteY261" fmla="*/ 2376920 h 3747684"/>
              <a:gd name="connsiteX262" fmla="*/ 6880558 w 8291989"/>
              <a:gd name="connsiteY262" fmla="*/ 2389909 h 3747684"/>
              <a:gd name="connsiteX263" fmla="*/ 6871898 w 8291989"/>
              <a:gd name="connsiteY263" fmla="*/ 2420216 h 3747684"/>
              <a:gd name="connsiteX264" fmla="*/ 6876228 w 8291989"/>
              <a:gd name="connsiteY264" fmla="*/ 2433204 h 3747684"/>
              <a:gd name="connsiteX265" fmla="*/ 6910864 w 8291989"/>
              <a:gd name="connsiteY265" fmla="*/ 2459182 h 3747684"/>
              <a:gd name="connsiteX266" fmla="*/ 6941171 w 8291989"/>
              <a:gd name="connsiteY266" fmla="*/ 2476500 h 3747684"/>
              <a:gd name="connsiteX267" fmla="*/ 6954160 w 8291989"/>
              <a:gd name="connsiteY267" fmla="*/ 2472170 h 3747684"/>
              <a:gd name="connsiteX268" fmla="*/ 6984467 w 8291989"/>
              <a:gd name="connsiteY268" fmla="*/ 2437534 h 3747684"/>
              <a:gd name="connsiteX269" fmla="*/ 7023433 w 8291989"/>
              <a:gd name="connsiteY269" fmla="*/ 2398568 h 3747684"/>
              <a:gd name="connsiteX270" fmla="*/ 7053739 w 8291989"/>
              <a:gd name="connsiteY270" fmla="*/ 2355273 h 3747684"/>
              <a:gd name="connsiteX271" fmla="*/ 7062398 w 8291989"/>
              <a:gd name="connsiteY271" fmla="*/ 2337954 h 3747684"/>
              <a:gd name="connsiteX272" fmla="*/ 7071058 w 8291989"/>
              <a:gd name="connsiteY272" fmla="*/ 2324966 h 3747684"/>
              <a:gd name="connsiteX273" fmla="*/ 7088376 w 8291989"/>
              <a:gd name="connsiteY273" fmla="*/ 2294659 h 3747684"/>
              <a:gd name="connsiteX274" fmla="*/ 7105694 w 8291989"/>
              <a:gd name="connsiteY274" fmla="*/ 2273011 h 3747684"/>
              <a:gd name="connsiteX275" fmla="*/ 7114353 w 8291989"/>
              <a:gd name="connsiteY275" fmla="*/ 2294659 h 3747684"/>
              <a:gd name="connsiteX276" fmla="*/ 7919648 w 8291989"/>
              <a:gd name="connsiteY276" fmla="*/ 978477 h 3747684"/>
              <a:gd name="connsiteX277" fmla="*/ 8136126 w 8291989"/>
              <a:gd name="connsiteY277" fmla="*/ 597477 h 3747684"/>
              <a:gd name="connsiteX278" fmla="*/ 8291989 w 8291989"/>
              <a:gd name="connsiteY278" fmla="*/ 177512 h 3747684"/>
              <a:gd name="connsiteX279" fmla="*/ 8188079 w 8291989"/>
              <a:gd name="connsiteY279" fmla="*/ 112568 h 3747684"/>
              <a:gd name="connsiteX280" fmla="*/ 7837387 w 8291989"/>
              <a:gd name="connsiteY280" fmla="*/ 142875 h 3747684"/>
              <a:gd name="connsiteX281" fmla="*/ 7512671 w 8291989"/>
              <a:gd name="connsiteY281" fmla="*/ 697057 h 3747684"/>
              <a:gd name="connsiteX282" fmla="*/ 7296194 w 8291989"/>
              <a:gd name="connsiteY282" fmla="*/ 736022 h 3747684"/>
              <a:gd name="connsiteX283" fmla="*/ 7265887 w 8291989"/>
              <a:gd name="connsiteY283" fmla="*/ 818284 h 3747684"/>
              <a:gd name="connsiteX284" fmla="*/ 7304853 w 8291989"/>
              <a:gd name="connsiteY284" fmla="*/ 878898 h 3747684"/>
              <a:gd name="connsiteX285" fmla="*/ 7136001 w 8291989"/>
              <a:gd name="connsiteY285" fmla="*/ 1142999 h 3747684"/>
              <a:gd name="connsiteX286" fmla="*/ 6672740 w 8291989"/>
              <a:gd name="connsiteY28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60762 w 8291989"/>
              <a:gd name="connsiteY183" fmla="*/ 2922443 h 3747684"/>
              <a:gd name="connsiteX184" fmla="*/ 4041303 w 8291989"/>
              <a:gd name="connsiteY184" fmla="*/ 2152712 h 3747684"/>
              <a:gd name="connsiteX185" fmla="*/ 4181706 w 8291989"/>
              <a:gd name="connsiteY185" fmla="*/ 1973654 h 3747684"/>
              <a:gd name="connsiteX186" fmla="*/ 4317157 w 8291989"/>
              <a:gd name="connsiteY186" fmla="*/ 1806348 h 3747684"/>
              <a:gd name="connsiteX187" fmla="*/ 4502710 w 8291989"/>
              <a:gd name="connsiteY187" fmla="*/ 1787175 h 3747684"/>
              <a:gd name="connsiteX188" fmla="*/ 4609402 w 8291989"/>
              <a:gd name="connsiteY188" fmla="*/ 1725324 h 3747684"/>
              <a:gd name="connsiteX189" fmla="*/ 4901955 w 8291989"/>
              <a:gd name="connsiteY189" fmla="*/ 1830779 h 3747684"/>
              <a:gd name="connsiteX190" fmla="*/ 5018544 w 8291989"/>
              <a:gd name="connsiteY190" fmla="*/ 1928194 h 3747684"/>
              <a:gd name="connsiteX191" fmla="*/ 5067096 w 8291989"/>
              <a:gd name="connsiteY191" fmla="*/ 2045091 h 3747684"/>
              <a:gd name="connsiteX192" fmla="*/ 5087198 w 8291989"/>
              <a:gd name="connsiteY192" fmla="*/ 2164153 h 3747684"/>
              <a:gd name="connsiteX193" fmla="*/ 5122762 w 8291989"/>
              <a:gd name="connsiteY193" fmla="*/ 2216727 h 3747684"/>
              <a:gd name="connsiteX194" fmla="*/ 5135751 w 8291989"/>
              <a:gd name="connsiteY194" fmla="*/ 2199409 h 3747684"/>
              <a:gd name="connsiteX195" fmla="*/ 5174717 w 8291989"/>
              <a:gd name="connsiteY195" fmla="*/ 2138795 h 3747684"/>
              <a:gd name="connsiteX196" fmla="*/ 5235330 w 8291989"/>
              <a:gd name="connsiteY196" fmla="*/ 2091170 h 3747684"/>
              <a:gd name="connsiteX197" fmla="*/ 5321921 w 8291989"/>
              <a:gd name="connsiteY197" fmla="*/ 2030557 h 3747684"/>
              <a:gd name="connsiteX198" fmla="*/ 5347898 w 8291989"/>
              <a:gd name="connsiteY198" fmla="*/ 2021898 h 3747684"/>
              <a:gd name="connsiteX199" fmla="*/ 5369546 w 8291989"/>
              <a:gd name="connsiteY199" fmla="*/ 2008909 h 3747684"/>
              <a:gd name="connsiteX200" fmla="*/ 5391194 w 8291989"/>
              <a:gd name="connsiteY200" fmla="*/ 2004579 h 3747684"/>
              <a:gd name="connsiteX201" fmla="*/ 5486444 w 8291989"/>
              <a:gd name="connsiteY201" fmla="*/ 1995920 h 3747684"/>
              <a:gd name="connsiteX202" fmla="*/ 5633648 w 8291989"/>
              <a:gd name="connsiteY202" fmla="*/ 2008909 h 3747684"/>
              <a:gd name="connsiteX203" fmla="*/ 5672614 w 8291989"/>
              <a:gd name="connsiteY203" fmla="*/ 2021898 h 3747684"/>
              <a:gd name="connsiteX204" fmla="*/ 5685603 w 8291989"/>
              <a:gd name="connsiteY204" fmla="*/ 2030557 h 3747684"/>
              <a:gd name="connsiteX205" fmla="*/ 5702921 w 8291989"/>
              <a:gd name="connsiteY205" fmla="*/ 2034886 h 3747684"/>
              <a:gd name="connsiteX206" fmla="*/ 5759205 w 8291989"/>
              <a:gd name="connsiteY206" fmla="*/ 2069523 h 3747684"/>
              <a:gd name="connsiteX207" fmla="*/ 5789512 w 8291989"/>
              <a:gd name="connsiteY207" fmla="*/ 2099829 h 3747684"/>
              <a:gd name="connsiteX208" fmla="*/ 5798171 w 8291989"/>
              <a:gd name="connsiteY208" fmla="*/ 2108489 h 3747684"/>
              <a:gd name="connsiteX209" fmla="*/ 5815489 w 8291989"/>
              <a:gd name="connsiteY209" fmla="*/ 2117148 h 3747684"/>
              <a:gd name="connsiteX210" fmla="*/ 5828478 w 8291989"/>
              <a:gd name="connsiteY210" fmla="*/ 2121477 h 3747684"/>
              <a:gd name="connsiteX211" fmla="*/ 5867444 w 8291989"/>
              <a:gd name="connsiteY211" fmla="*/ 2138795 h 3747684"/>
              <a:gd name="connsiteX212" fmla="*/ 5884762 w 8291989"/>
              <a:gd name="connsiteY212" fmla="*/ 2147454 h 3747684"/>
              <a:gd name="connsiteX213" fmla="*/ 5941046 w 8291989"/>
              <a:gd name="connsiteY213" fmla="*/ 2151784 h 3747684"/>
              <a:gd name="connsiteX214" fmla="*/ 5967023 w 8291989"/>
              <a:gd name="connsiteY214" fmla="*/ 2156114 h 3747684"/>
              <a:gd name="connsiteX215" fmla="*/ 6001660 w 8291989"/>
              <a:gd name="connsiteY215" fmla="*/ 2164773 h 3747684"/>
              <a:gd name="connsiteX216" fmla="*/ 6066603 w 8291989"/>
              <a:gd name="connsiteY216" fmla="*/ 2169102 h 3747684"/>
              <a:gd name="connsiteX217" fmla="*/ 6153194 w 8291989"/>
              <a:gd name="connsiteY217" fmla="*/ 2177761 h 3747684"/>
              <a:gd name="connsiteX218" fmla="*/ 6187830 w 8291989"/>
              <a:gd name="connsiteY218" fmla="*/ 2182091 h 3747684"/>
              <a:gd name="connsiteX219" fmla="*/ 6257103 w 8291989"/>
              <a:gd name="connsiteY219" fmla="*/ 2173432 h 3747684"/>
              <a:gd name="connsiteX220" fmla="*/ 6291739 w 8291989"/>
              <a:gd name="connsiteY220" fmla="*/ 2177761 h 3747684"/>
              <a:gd name="connsiteX221" fmla="*/ 6412967 w 8291989"/>
              <a:gd name="connsiteY221" fmla="*/ 2173432 h 3747684"/>
              <a:gd name="connsiteX222" fmla="*/ 6425955 w 8291989"/>
              <a:gd name="connsiteY222" fmla="*/ 2169102 h 3747684"/>
              <a:gd name="connsiteX223" fmla="*/ 6434614 w 8291989"/>
              <a:gd name="connsiteY223" fmla="*/ 2156114 h 3747684"/>
              <a:gd name="connsiteX224" fmla="*/ 6443273 w 8291989"/>
              <a:gd name="connsiteY224" fmla="*/ 2138795 h 3747684"/>
              <a:gd name="connsiteX225" fmla="*/ 6451933 w 8291989"/>
              <a:gd name="connsiteY225" fmla="*/ 2099829 h 3747684"/>
              <a:gd name="connsiteX226" fmla="*/ 6456262 w 8291989"/>
              <a:gd name="connsiteY226" fmla="*/ 2060864 h 3747684"/>
              <a:gd name="connsiteX227" fmla="*/ 6460592 w 8291989"/>
              <a:gd name="connsiteY227" fmla="*/ 2026227 h 3747684"/>
              <a:gd name="connsiteX228" fmla="*/ 6469251 w 8291989"/>
              <a:gd name="connsiteY228" fmla="*/ 1892011 h 3747684"/>
              <a:gd name="connsiteX229" fmla="*/ 6503887 w 8291989"/>
              <a:gd name="connsiteY229" fmla="*/ 1909329 h 3747684"/>
              <a:gd name="connsiteX230" fmla="*/ 6512546 w 8291989"/>
              <a:gd name="connsiteY230" fmla="*/ 1917989 h 3747684"/>
              <a:gd name="connsiteX231" fmla="*/ 6525535 w 8291989"/>
              <a:gd name="connsiteY231" fmla="*/ 1913659 h 3747684"/>
              <a:gd name="connsiteX232" fmla="*/ 6573160 w 8291989"/>
              <a:gd name="connsiteY232" fmla="*/ 1922318 h 3747684"/>
              <a:gd name="connsiteX233" fmla="*/ 6607796 w 8291989"/>
              <a:gd name="connsiteY233" fmla="*/ 1948295 h 3747684"/>
              <a:gd name="connsiteX234" fmla="*/ 6620785 w 8291989"/>
              <a:gd name="connsiteY234" fmla="*/ 1943966 h 3747684"/>
              <a:gd name="connsiteX235" fmla="*/ 6633773 w 8291989"/>
              <a:gd name="connsiteY235" fmla="*/ 1930977 h 3747684"/>
              <a:gd name="connsiteX236" fmla="*/ 6651092 w 8291989"/>
              <a:gd name="connsiteY236" fmla="*/ 1956954 h 3747684"/>
              <a:gd name="connsiteX237" fmla="*/ 6646762 w 8291989"/>
              <a:gd name="connsiteY237" fmla="*/ 1969943 h 3747684"/>
              <a:gd name="connsiteX238" fmla="*/ 6633773 w 8291989"/>
              <a:gd name="connsiteY238" fmla="*/ 1995920 h 3747684"/>
              <a:gd name="connsiteX239" fmla="*/ 6638103 w 8291989"/>
              <a:gd name="connsiteY239" fmla="*/ 2026227 h 3747684"/>
              <a:gd name="connsiteX240" fmla="*/ 6642433 w 8291989"/>
              <a:gd name="connsiteY240" fmla="*/ 2039216 h 3747684"/>
              <a:gd name="connsiteX241" fmla="*/ 6659751 w 8291989"/>
              <a:gd name="connsiteY241" fmla="*/ 2047875 h 3747684"/>
              <a:gd name="connsiteX242" fmla="*/ 6672739 w 8291989"/>
              <a:gd name="connsiteY242" fmla="*/ 2056534 h 3747684"/>
              <a:gd name="connsiteX243" fmla="*/ 6685728 w 8291989"/>
              <a:gd name="connsiteY243" fmla="*/ 2069523 h 3747684"/>
              <a:gd name="connsiteX244" fmla="*/ 6724694 w 8291989"/>
              <a:gd name="connsiteY244" fmla="*/ 2091170 h 3747684"/>
              <a:gd name="connsiteX245" fmla="*/ 6763660 w 8291989"/>
              <a:gd name="connsiteY245" fmla="*/ 2112818 h 3747684"/>
              <a:gd name="connsiteX246" fmla="*/ 6776648 w 8291989"/>
              <a:gd name="connsiteY246" fmla="*/ 2117148 h 3747684"/>
              <a:gd name="connsiteX247" fmla="*/ 6811285 w 8291989"/>
              <a:gd name="connsiteY247" fmla="*/ 2143125 h 3747684"/>
              <a:gd name="connsiteX248" fmla="*/ 6845921 w 8291989"/>
              <a:gd name="connsiteY248" fmla="*/ 2164773 h 3747684"/>
              <a:gd name="connsiteX249" fmla="*/ 6884887 w 8291989"/>
              <a:gd name="connsiteY249" fmla="*/ 2199409 h 3747684"/>
              <a:gd name="connsiteX250" fmla="*/ 6897876 w 8291989"/>
              <a:gd name="connsiteY250" fmla="*/ 2203739 h 3747684"/>
              <a:gd name="connsiteX251" fmla="*/ 6941171 w 8291989"/>
              <a:gd name="connsiteY251" fmla="*/ 2234045 h 3747684"/>
              <a:gd name="connsiteX252" fmla="*/ 6958489 w 8291989"/>
              <a:gd name="connsiteY252" fmla="*/ 2242704 h 3747684"/>
              <a:gd name="connsiteX253" fmla="*/ 6971478 w 8291989"/>
              <a:gd name="connsiteY253" fmla="*/ 2247034 h 3747684"/>
              <a:gd name="connsiteX254" fmla="*/ 6997455 w 8291989"/>
              <a:gd name="connsiteY254" fmla="*/ 2264352 h 3747684"/>
              <a:gd name="connsiteX255" fmla="*/ 6975808 w 8291989"/>
              <a:gd name="connsiteY255" fmla="*/ 2281670 h 3747684"/>
              <a:gd name="connsiteX256" fmla="*/ 6958489 w 8291989"/>
              <a:gd name="connsiteY256" fmla="*/ 2298989 h 3747684"/>
              <a:gd name="connsiteX257" fmla="*/ 6945501 w 8291989"/>
              <a:gd name="connsiteY257" fmla="*/ 2311977 h 3747684"/>
              <a:gd name="connsiteX258" fmla="*/ 6932512 w 8291989"/>
              <a:gd name="connsiteY258" fmla="*/ 2324966 h 3747684"/>
              <a:gd name="connsiteX259" fmla="*/ 6906535 w 8291989"/>
              <a:gd name="connsiteY259" fmla="*/ 2359602 h 3747684"/>
              <a:gd name="connsiteX260" fmla="*/ 6889217 w 8291989"/>
              <a:gd name="connsiteY260" fmla="*/ 2376920 h 3747684"/>
              <a:gd name="connsiteX261" fmla="*/ 6880558 w 8291989"/>
              <a:gd name="connsiteY261" fmla="*/ 2389909 h 3747684"/>
              <a:gd name="connsiteX262" fmla="*/ 6871898 w 8291989"/>
              <a:gd name="connsiteY262" fmla="*/ 2420216 h 3747684"/>
              <a:gd name="connsiteX263" fmla="*/ 6876228 w 8291989"/>
              <a:gd name="connsiteY263" fmla="*/ 2433204 h 3747684"/>
              <a:gd name="connsiteX264" fmla="*/ 6910864 w 8291989"/>
              <a:gd name="connsiteY264" fmla="*/ 2459182 h 3747684"/>
              <a:gd name="connsiteX265" fmla="*/ 6941171 w 8291989"/>
              <a:gd name="connsiteY265" fmla="*/ 2476500 h 3747684"/>
              <a:gd name="connsiteX266" fmla="*/ 6954160 w 8291989"/>
              <a:gd name="connsiteY266" fmla="*/ 2472170 h 3747684"/>
              <a:gd name="connsiteX267" fmla="*/ 6984467 w 8291989"/>
              <a:gd name="connsiteY267" fmla="*/ 2437534 h 3747684"/>
              <a:gd name="connsiteX268" fmla="*/ 7023433 w 8291989"/>
              <a:gd name="connsiteY268" fmla="*/ 2398568 h 3747684"/>
              <a:gd name="connsiteX269" fmla="*/ 7053739 w 8291989"/>
              <a:gd name="connsiteY269" fmla="*/ 2355273 h 3747684"/>
              <a:gd name="connsiteX270" fmla="*/ 7062398 w 8291989"/>
              <a:gd name="connsiteY270" fmla="*/ 2337954 h 3747684"/>
              <a:gd name="connsiteX271" fmla="*/ 7071058 w 8291989"/>
              <a:gd name="connsiteY271" fmla="*/ 2324966 h 3747684"/>
              <a:gd name="connsiteX272" fmla="*/ 7088376 w 8291989"/>
              <a:gd name="connsiteY272" fmla="*/ 2294659 h 3747684"/>
              <a:gd name="connsiteX273" fmla="*/ 7105694 w 8291989"/>
              <a:gd name="connsiteY273" fmla="*/ 2273011 h 3747684"/>
              <a:gd name="connsiteX274" fmla="*/ 7114353 w 8291989"/>
              <a:gd name="connsiteY274" fmla="*/ 2294659 h 3747684"/>
              <a:gd name="connsiteX275" fmla="*/ 7919648 w 8291989"/>
              <a:gd name="connsiteY275" fmla="*/ 978477 h 3747684"/>
              <a:gd name="connsiteX276" fmla="*/ 8136126 w 8291989"/>
              <a:gd name="connsiteY276" fmla="*/ 597477 h 3747684"/>
              <a:gd name="connsiteX277" fmla="*/ 8291989 w 8291989"/>
              <a:gd name="connsiteY277" fmla="*/ 177512 h 3747684"/>
              <a:gd name="connsiteX278" fmla="*/ 8188079 w 8291989"/>
              <a:gd name="connsiteY278" fmla="*/ 112568 h 3747684"/>
              <a:gd name="connsiteX279" fmla="*/ 7837387 w 8291989"/>
              <a:gd name="connsiteY279" fmla="*/ 142875 h 3747684"/>
              <a:gd name="connsiteX280" fmla="*/ 7512671 w 8291989"/>
              <a:gd name="connsiteY280" fmla="*/ 697057 h 3747684"/>
              <a:gd name="connsiteX281" fmla="*/ 7296194 w 8291989"/>
              <a:gd name="connsiteY281" fmla="*/ 736022 h 3747684"/>
              <a:gd name="connsiteX282" fmla="*/ 7265887 w 8291989"/>
              <a:gd name="connsiteY282" fmla="*/ 818284 h 3747684"/>
              <a:gd name="connsiteX283" fmla="*/ 7304853 w 8291989"/>
              <a:gd name="connsiteY283" fmla="*/ 878898 h 3747684"/>
              <a:gd name="connsiteX284" fmla="*/ 7136001 w 8291989"/>
              <a:gd name="connsiteY284" fmla="*/ 1142999 h 3747684"/>
              <a:gd name="connsiteX285" fmla="*/ 6672740 w 8291989"/>
              <a:gd name="connsiteY28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51508 w 8291989"/>
              <a:gd name="connsiteY183" fmla="*/ 2156114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51508 w 8291989"/>
              <a:gd name="connsiteY183" fmla="*/ 2156114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20892 w 8291989"/>
              <a:gd name="connsiteY183" fmla="*/ 2152713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20892 w 8291989"/>
              <a:gd name="connsiteY183" fmla="*/ 2152713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Lst>
            <a:rect l="l" t="t" r="r" b="b"/>
            <a:pathLst>
              <a:path w="8291989" h="3747684">
                <a:moveTo>
                  <a:pt x="836512" y="0"/>
                </a:moveTo>
                <a:lnTo>
                  <a:pt x="836512" y="0"/>
                </a:lnTo>
                <a:cubicBezTo>
                  <a:pt x="827853" y="10102"/>
                  <a:pt x="817508" y="18975"/>
                  <a:pt x="810535" y="30307"/>
                </a:cubicBezTo>
                <a:cubicBezTo>
                  <a:pt x="805751" y="38080"/>
                  <a:pt x="804762" y="47625"/>
                  <a:pt x="801876" y="56284"/>
                </a:cubicBezTo>
                <a:cubicBezTo>
                  <a:pt x="800433" y="60614"/>
                  <a:pt x="800078" y="65476"/>
                  <a:pt x="797546" y="69273"/>
                </a:cubicBezTo>
                <a:lnTo>
                  <a:pt x="788887" y="82261"/>
                </a:lnTo>
                <a:cubicBezTo>
                  <a:pt x="781613" y="104085"/>
                  <a:pt x="789257" y="89366"/>
                  <a:pt x="767239" y="108239"/>
                </a:cubicBezTo>
                <a:cubicBezTo>
                  <a:pt x="731628" y="138762"/>
                  <a:pt x="785291" y="100534"/>
                  <a:pt x="728273" y="138545"/>
                </a:cubicBezTo>
                <a:cubicBezTo>
                  <a:pt x="723944" y="141431"/>
                  <a:pt x="720221" y="145558"/>
                  <a:pt x="715285" y="147204"/>
                </a:cubicBezTo>
                <a:lnTo>
                  <a:pt x="689308" y="155864"/>
                </a:lnTo>
                <a:cubicBezTo>
                  <a:pt x="684978" y="157307"/>
                  <a:pt x="680401" y="158152"/>
                  <a:pt x="676319" y="160193"/>
                </a:cubicBezTo>
                <a:cubicBezTo>
                  <a:pt x="654919" y="170893"/>
                  <a:pt x="665124" y="166811"/>
                  <a:pt x="646012" y="173182"/>
                </a:cubicBezTo>
                <a:cubicBezTo>
                  <a:pt x="589201" y="215789"/>
                  <a:pt x="658209" y="166886"/>
                  <a:pt x="615705" y="190500"/>
                </a:cubicBezTo>
                <a:cubicBezTo>
                  <a:pt x="606608" y="195554"/>
                  <a:pt x="598387" y="202045"/>
                  <a:pt x="589728" y="207818"/>
                </a:cubicBezTo>
                <a:lnTo>
                  <a:pt x="563751" y="225136"/>
                </a:lnTo>
                <a:cubicBezTo>
                  <a:pt x="559421" y="228022"/>
                  <a:pt x="554925" y="230673"/>
                  <a:pt x="550762" y="233795"/>
                </a:cubicBezTo>
                <a:cubicBezTo>
                  <a:pt x="544989" y="238125"/>
                  <a:pt x="539316" y="242590"/>
                  <a:pt x="533444" y="246784"/>
                </a:cubicBezTo>
                <a:cubicBezTo>
                  <a:pt x="529210" y="249809"/>
                  <a:pt x="524689" y="252418"/>
                  <a:pt x="520455" y="255443"/>
                </a:cubicBezTo>
                <a:cubicBezTo>
                  <a:pt x="508656" y="263871"/>
                  <a:pt x="499401" y="270317"/>
                  <a:pt x="490148" y="281420"/>
                </a:cubicBezTo>
                <a:cubicBezTo>
                  <a:pt x="486817" y="285417"/>
                  <a:pt x="485405" y="290982"/>
                  <a:pt x="481489" y="294409"/>
                </a:cubicBezTo>
                <a:cubicBezTo>
                  <a:pt x="473657" y="301262"/>
                  <a:pt x="455512" y="311727"/>
                  <a:pt x="455512" y="311727"/>
                </a:cubicBezTo>
                <a:cubicBezTo>
                  <a:pt x="449121" y="321313"/>
                  <a:pt x="443867" y="331035"/>
                  <a:pt x="433864" y="337704"/>
                </a:cubicBezTo>
                <a:cubicBezTo>
                  <a:pt x="430067" y="340235"/>
                  <a:pt x="424958" y="339993"/>
                  <a:pt x="420876" y="342034"/>
                </a:cubicBezTo>
                <a:cubicBezTo>
                  <a:pt x="387307" y="358819"/>
                  <a:pt x="427543" y="344140"/>
                  <a:pt x="394898" y="355023"/>
                </a:cubicBezTo>
                <a:cubicBezTo>
                  <a:pt x="385321" y="364600"/>
                  <a:pt x="380978" y="370641"/>
                  <a:pt x="368921" y="376670"/>
                </a:cubicBezTo>
                <a:cubicBezTo>
                  <a:pt x="364839" y="378711"/>
                  <a:pt x="360262" y="379557"/>
                  <a:pt x="355933" y="381000"/>
                </a:cubicBezTo>
                <a:cubicBezTo>
                  <a:pt x="347877" y="389055"/>
                  <a:pt x="344076" y="391723"/>
                  <a:pt x="338614" y="402648"/>
                </a:cubicBezTo>
                <a:cubicBezTo>
                  <a:pt x="336573" y="406730"/>
                  <a:pt x="336326" y="411554"/>
                  <a:pt x="334285" y="415636"/>
                </a:cubicBezTo>
                <a:cubicBezTo>
                  <a:pt x="313700" y="456807"/>
                  <a:pt x="339309" y="387577"/>
                  <a:pt x="316967" y="454602"/>
                </a:cubicBezTo>
                <a:cubicBezTo>
                  <a:pt x="315524" y="458932"/>
                  <a:pt x="313744" y="463163"/>
                  <a:pt x="312637" y="467591"/>
                </a:cubicBezTo>
                <a:cubicBezTo>
                  <a:pt x="309751" y="479136"/>
                  <a:pt x="307741" y="490937"/>
                  <a:pt x="303978" y="502227"/>
                </a:cubicBezTo>
                <a:cubicBezTo>
                  <a:pt x="301092" y="510886"/>
                  <a:pt x="296820" y="519201"/>
                  <a:pt x="295319" y="528204"/>
                </a:cubicBezTo>
                <a:cubicBezTo>
                  <a:pt x="293876" y="536863"/>
                  <a:pt x="292015" y="545463"/>
                  <a:pt x="290989" y="554182"/>
                </a:cubicBezTo>
                <a:cubicBezTo>
                  <a:pt x="289127" y="570013"/>
                  <a:pt x="288914" y="586027"/>
                  <a:pt x="286660" y="601807"/>
                </a:cubicBezTo>
                <a:cubicBezTo>
                  <a:pt x="284579" y="616377"/>
                  <a:pt x="280421" y="630585"/>
                  <a:pt x="278001" y="645102"/>
                </a:cubicBezTo>
                <a:cubicBezTo>
                  <a:pt x="276558" y="653761"/>
                  <a:pt x="275393" y="662471"/>
                  <a:pt x="273671" y="671079"/>
                </a:cubicBezTo>
                <a:cubicBezTo>
                  <a:pt x="270398" y="687445"/>
                  <a:pt x="266209" y="697797"/>
                  <a:pt x="260683" y="714375"/>
                </a:cubicBezTo>
                <a:cubicBezTo>
                  <a:pt x="259240" y="718705"/>
                  <a:pt x="260150" y="724832"/>
                  <a:pt x="256353" y="727364"/>
                </a:cubicBezTo>
                <a:lnTo>
                  <a:pt x="243364" y="736023"/>
                </a:lnTo>
                <a:cubicBezTo>
                  <a:pt x="234575" y="749206"/>
                  <a:pt x="233497" y="753945"/>
                  <a:pt x="217387" y="762000"/>
                </a:cubicBezTo>
                <a:cubicBezTo>
                  <a:pt x="209223" y="766082"/>
                  <a:pt x="191410" y="770659"/>
                  <a:pt x="191410" y="770659"/>
                </a:cubicBezTo>
                <a:cubicBezTo>
                  <a:pt x="160562" y="801507"/>
                  <a:pt x="195566" y="768201"/>
                  <a:pt x="165433" y="792307"/>
                </a:cubicBezTo>
                <a:cubicBezTo>
                  <a:pt x="144010" y="809445"/>
                  <a:pt x="170616" y="791451"/>
                  <a:pt x="148114" y="813954"/>
                </a:cubicBezTo>
                <a:cubicBezTo>
                  <a:pt x="144435" y="817633"/>
                  <a:pt x="139455" y="819727"/>
                  <a:pt x="135126" y="822614"/>
                </a:cubicBezTo>
                <a:cubicBezTo>
                  <a:pt x="132240" y="826943"/>
                  <a:pt x="128580" y="830847"/>
                  <a:pt x="126467" y="835602"/>
                </a:cubicBezTo>
                <a:cubicBezTo>
                  <a:pt x="122760" y="843943"/>
                  <a:pt x="120694" y="852920"/>
                  <a:pt x="117808" y="861579"/>
                </a:cubicBezTo>
                <a:cubicBezTo>
                  <a:pt x="110701" y="882898"/>
                  <a:pt x="114229" y="870062"/>
                  <a:pt x="109148" y="900545"/>
                </a:cubicBezTo>
                <a:cubicBezTo>
                  <a:pt x="107705" y="920750"/>
                  <a:pt x="106835" y="941003"/>
                  <a:pt x="104819" y="961159"/>
                </a:cubicBezTo>
                <a:cubicBezTo>
                  <a:pt x="103946" y="969894"/>
                  <a:pt x="103865" y="979033"/>
                  <a:pt x="100489" y="987136"/>
                </a:cubicBezTo>
                <a:cubicBezTo>
                  <a:pt x="96486" y="996743"/>
                  <a:pt x="83171" y="1013114"/>
                  <a:pt x="83171" y="1013114"/>
                </a:cubicBezTo>
                <a:lnTo>
                  <a:pt x="74512" y="1039091"/>
                </a:lnTo>
                <a:cubicBezTo>
                  <a:pt x="70387" y="1051467"/>
                  <a:pt x="68571" y="1055811"/>
                  <a:pt x="65853" y="1069398"/>
                </a:cubicBezTo>
                <a:cubicBezTo>
                  <a:pt x="64131" y="1078006"/>
                  <a:pt x="64476" y="1087108"/>
                  <a:pt x="61523" y="1095375"/>
                </a:cubicBezTo>
                <a:cubicBezTo>
                  <a:pt x="53967" y="1116530"/>
                  <a:pt x="46491" y="1126581"/>
                  <a:pt x="35546" y="1143000"/>
                </a:cubicBezTo>
                <a:cubicBezTo>
                  <a:pt x="34103" y="1148773"/>
                  <a:pt x="33099" y="1154673"/>
                  <a:pt x="31217" y="1160318"/>
                </a:cubicBezTo>
                <a:cubicBezTo>
                  <a:pt x="28759" y="1167691"/>
                  <a:pt x="23770" y="1174289"/>
                  <a:pt x="22558" y="1181966"/>
                </a:cubicBezTo>
                <a:cubicBezTo>
                  <a:pt x="19399" y="1201974"/>
                  <a:pt x="20244" y="1222424"/>
                  <a:pt x="18228" y="1242579"/>
                </a:cubicBezTo>
                <a:cubicBezTo>
                  <a:pt x="17354" y="1251314"/>
                  <a:pt x="15233" y="1259880"/>
                  <a:pt x="13898" y="1268557"/>
                </a:cubicBezTo>
                <a:cubicBezTo>
                  <a:pt x="9920" y="1294417"/>
                  <a:pt x="8559" y="1306941"/>
                  <a:pt x="5239" y="1333500"/>
                </a:cubicBezTo>
                <a:cubicBezTo>
                  <a:pt x="-2541" y="1473550"/>
                  <a:pt x="-905" y="1408538"/>
                  <a:pt x="5239" y="1623579"/>
                </a:cubicBezTo>
                <a:cubicBezTo>
                  <a:pt x="7694" y="1709513"/>
                  <a:pt x="5245" y="1688551"/>
                  <a:pt x="13898" y="1740477"/>
                </a:cubicBezTo>
                <a:cubicBezTo>
                  <a:pt x="15341" y="1773670"/>
                  <a:pt x="16218" y="1806893"/>
                  <a:pt x="18228" y="1840057"/>
                </a:cubicBezTo>
                <a:cubicBezTo>
                  <a:pt x="19105" y="1854534"/>
                  <a:pt x="21487" y="1868888"/>
                  <a:pt x="22558" y="1883352"/>
                </a:cubicBezTo>
                <a:cubicBezTo>
                  <a:pt x="24373" y="1907861"/>
                  <a:pt x="23412" y="1932625"/>
                  <a:pt x="26887" y="1956954"/>
                </a:cubicBezTo>
                <a:cubicBezTo>
                  <a:pt x="28425" y="1967720"/>
                  <a:pt x="43242" y="1983652"/>
                  <a:pt x="48535" y="1991591"/>
                </a:cubicBezTo>
                <a:cubicBezTo>
                  <a:pt x="70161" y="2024030"/>
                  <a:pt x="53681" y="2001681"/>
                  <a:pt x="70183" y="2030557"/>
                </a:cubicBezTo>
                <a:cubicBezTo>
                  <a:pt x="72765" y="2035075"/>
                  <a:pt x="76515" y="2038891"/>
                  <a:pt x="78842" y="2043545"/>
                </a:cubicBezTo>
                <a:cubicBezTo>
                  <a:pt x="88083" y="2062027"/>
                  <a:pt x="96160" y="2081068"/>
                  <a:pt x="104819" y="2099829"/>
                </a:cubicBezTo>
                <a:cubicBezTo>
                  <a:pt x="118428" y="2181495"/>
                  <a:pt x="97562" y="2053371"/>
                  <a:pt x="113478" y="2164773"/>
                </a:cubicBezTo>
                <a:cubicBezTo>
                  <a:pt x="114519" y="2172058"/>
                  <a:pt x="116598" y="2179162"/>
                  <a:pt x="117808" y="2186420"/>
                </a:cubicBezTo>
                <a:cubicBezTo>
                  <a:pt x="119486" y="2196486"/>
                  <a:pt x="120694" y="2206625"/>
                  <a:pt x="122137" y="2216727"/>
                </a:cubicBezTo>
                <a:cubicBezTo>
                  <a:pt x="123580" y="2262909"/>
                  <a:pt x="123973" y="2309136"/>
                  <a:pt x="126467" y="2355273"/>
                </a:cubicBezTo>
                <a:cubicBezTo>
                  <a:pt x="126864" y="2362621"/>
                  <a:pt x="129586" y="2369662"/>
                  <a:pt x="130796" y="2376920"/>
                </a:cubicBezTo>
                <a:cubicBezTo>
                  <a:pt x="132474" y="2386986"/>
                  <a:pt x="133534" y="2397147"/>
                  <a:pt x="135126" y="2407227"/>
                </a:cubicBezTo>
                <a:cubicBezTo>
                  <a:pt x="136196" y="2414004"/>
                  <a:pt x="142431" y="2459449"/>
                  <a:pt x="148114" y="2476500"/>
                </a:cubicBezTo>
                <a:cubicBezTo>
                  <a:pt x="150572" y="2483873"/>
                  <a:pt x="154315" y="2490775"/>
                  <a:pt x="156773" y="2498148"/>
                </a:cubicBezTo>
                <a:cubicBezTo>
                  <a:pt x="160096" y="2508115"/>
                  <a:pt x="162669" y="2518318"/>
                  <a:pt x="165433" y="2528454"/>
                </a:cubicBezTo>
                <a:cubicBezTo>
                  <a:pt x="166999" y="2534195"/>
                  <a:pt x="167880" y="2540128"/>
                  <a:pt x="169762" y="2545773"/>
                </a:cubicBezTo>
                <a:cubicBezTo>
                  <a:pt x="178909" y="2573216"/>
                  <a:pt x="176672" y="2559132"/>
                  <a:pt x="182751" y="2580409"/>
                </a:cubicBezTo>
                <a:cubicBezTo>
                  <a:pt x="186726" y="2594320"/>
                  <a:pt x="185193" y="2600170"/>
                  <a:pt x="195739" y="2610716"/>
                </a:cubicBezTo>
                <a:cubicBezTo>
                  <a:pt x="199418" y="2614395"/>
                  <a:pt x="204730" y="2616044"/>
                  <a:pt x="208728" y="2619375"/>
                </a:cubicBezTo>
                <a:cubicBezTo>
                  <a:pt x="213432" y="2623295"/>
                  <a:pt x="217013" y="2628444"/>
                  <a:pt x="221717" y="2632364"/>
                </a:cubicBezTo>
                <a:cubicBezTo>
                  <a:pt x="225714" y="2635695"/>
                  <a:pt x="229950" y="2638910"/>
                  <a:pt x="234705" y="2641023"/>
                </a:cubicBezTo>
                <a:cubicBezTo>
                  <a:pt x="243046" y="2644730"/>
                  <a:pt x="260683" y="2649682"/>
                  <a:pt x="260683" y="2649682"/>
                </a:cubicBezTo>
                <a:cubicBezTo>
                  <a:pt x="282331" y="2648239"/>
                  <a:pt x="303930" y="2645352"/>
                  <a:pt x="325626" y="2645352"/>
                </a:cubicBezTo>
                <a:cubicBezTo>
                  <a:pt x="345882" y="2645352"/>
                  <a:pt x="366028" y="2648335"/>
                  <a:pt x="386239" y="2649682"/>
                </a:cubicBezTo>
                <a:lnTo>
                  <a:pt x="455512" y="2654011"/>
                </a:lnTo>
                <a:cubicBezTo>
                  <a:pt x="464171" y="2655454"/>
                  <a:pt x="472754" y="2657468"/>
                  <a:pt x="481489" y="2658341"/>
                </a:cubicBezTo>
                <a:cubicBezTo>
                  <a:pt x="536252" y="2663817"/>
                  <a:pt x="591540" y="2662949"/>
                  <a:pt x="646012" y="2671329"/>
                </a:cubicBezTo>
                <a:cubicBezTo>
                  <a:pt x="653285" y="2672448"/>
                  <a:pt x="660420" y="2674342"/>
                  <a:pt x="667660" y="2675659"/>
                </a:cubicBezTo>
                <a:cubicBezTo>
                  <a:pt x="676297" y="2677229"/>
                  <a:pt x="685000" y="2678419"/>
                  <a:pt x="693637" y="2679989"/>
                </a:cubicBezTo>
                <a:cubicBezTo>
                  <a:pt x="700877" y="2681305"/>
                  <a:pt x="708045" y="2683002"/>
                  <a:pt x="715285" y="2684318"/>
                </a:cubicBezTo>
                <a:cubicBezTo>
                  <a:pt x="723922" y="2685888"/>
                  <a:pt x="732693" y="2686744"/>
                  <a:pt x="741262" y="2688648"/>
                </a:cubicBezTo>
                <a:cubicBezTo>
                  <a:pt x="745717" y="2689638"/>
                  <a:pt x="749776" y="2692082"/>
                  <a:pt x="754251" y="2692977"/>
                </a:cubicBezTo>
                <a:cubicBezTo>
                  <a:pt x="764258" y="2694978"/>
                  <a:pt x="774472" y="2695755"/>
                  <a:pt x="784558" y="2697307"/>
                </a:cubicBezTo>
                <a:cubicBezTo>
                  <a:pt x="793234" y="2698642"/>
                  <a:pt x="801824" y="2700547"/>
                  <a:pt x="810535" y="2701636"/>
                </a:cubicBezTo>
                <a:cubicBezTo>
                  <a:pt x="824927" y="2703435"/>
                  <a:pt x="839406" y="2704448"/>
                  <a:pt x="853830" y="2705966"/>
                </a:cubicBezTo>
                <a:lnTo>
                  <a:pt x="892796" y="2710295"/>
                </a:lnTo>
                <a:cubicBezTo>
                  <a:pt x="901455" y="2713181"/>
                  <a:pt x="912319" y="2712500"/>
                  <a:pt x="918773" y="2718954"/>
                </a:cubicBezTo>
                <a:cubicBezTo>
                  <a:pt x="932403" y="2732584"/>
                  <a:pt x="926878" y="2729641"/>
                  <a:pt x="953410" y="2736273"/>
                </a:cubicBezTo>
                <a:cubicBezTo>
                  <a:pt x="959183" y="2737716"/>
                  <a:pt x="964919" y="2739311"/>
                  <a:pt x="970728" y="2740602"/>
                </a:cubicBezTo>
                <a:cubicBezTo>
                  <a:pt x="977912" y="2742198"/>
                  <a:pt x="985206" y="2743277"/>
                  <a:pt x="992376" y="2744932"/>
                </a:cubicBezTo>
                <a:cubicBezTo>
                  <a:pt x="1003972" y="2747608"/>
                  <a:pt x="1016368" y="2748269"/>
                  <a:pt x="1027012" y="2753591"/>
                </a:cubicBezTo>
                <a:cubicBezTo>
                  <a:pt x="1032785" y="2756477"/>
                  <a:pt x="1038726" y="2759048"/>
                  <a:pt x="1044330" y="2762250"/>
                </a:cubicBezTo>
                <a:cubicBezTo>
                  <a:pt x="1048848" y="2764832"/>
                  <a:pt x="1052665" y="2768582"/>
                  <a:pt x="1057319" y="2770909"/>
                </a:cubicBezTo>
                <a:cubicBezTo>
                  <a:pt x="1061401" y="2772950"/>
                  <a:pt x="1066226" y="2773198"/>
                  <a:pt x="1070308" y="2775239"/>
                </a:cubicBezTo>
                <a:cubicBezTo>
                  <a:pt x="1074962" y="2777566"/>
                  <a:pt x="1078541" y="2781785"/>
                  <a:pt x="1083296" y="2783898"/>
                </a:cubicBezTo>
                <a:cubicBezTo>
                  <a:pt x="1091637" y="2787605"/>
                  <a:pt x="1100614" y="2789671"/>
                  <a:pt x="1109273" y="2792557"/>
                </a:cubicBezTo>
                <a:lnTo>
                  <a:pt x="1122262" y="2796886"/>
                </a:lnTo>
                <a:cubicBezTo>
                  <a:pt x="1126592" y="2799772"/>
                  <a:pt x="1130468" y="2803495"/>
                  <a:pt x="1135251" y="2805545"/>
                </a:cubicBezTo>
                <a:cubicBezTo>
                  <a:pt x="1172193" y="2821378"/>
                  <a:pt x="1131261" y="2795104"/>
                  <a:pt x="1174217" y="2818534"/>
                </a:cubicBezTo>
                <a:cubicBezTo>
                  <a:pt x="1183353" y="2823517"/>
                  <a:pt x="1191535" y="2830079"/>
                  <a:pt x="1200194" y="2835852"/>
                </a:cubicBezTo>
                <a:lnTo>
                  <a:pt x="1213183" y="2844511"/>
                </a:lnTo>
                <a:cubicBezTo>
                  <a:pt x="1217512" y="2847397"/>
                  <a:pt x="1221235" y="2851525"/>
                  <a:pt x="1226171" y="2853170"/>
                </a:cubicBezTo>
                <a:lnTo>
                  <a:pt x="1252148" y="2861829"/>
                </a:lnTo>
                <a:cubicBezTo>
                  <a:pt x="1259345" y="2869026"/>
                  <a:pt x="1263966" y="2874779"/>
                  <a:pt x="1273796" y="2879148"/>
                </a:cubicBezTo>
                <a:cubicBezTo>
                  <a:pt x="1299590" y="2890612"/>
                  <a:pt x="1301766" y="2886988"/>
                  <a:pt x="1330080" y="2892136"/>
                </a:cubicBezTo>
                <a:cubicBezTo>
                  <a:pt x="1335934" y="2893200"/>
                  <a:pt x="1341625" y="2895023"/>
                  <a:pt x="1347398" y="2896466"/>
                </a:cubicBezTo>
                <a:cubicBezTo>
                  <a:pt x="1354614" y="2900795"/>
                  <a:pt x="1361519" y="2905691"/>
                  <a:pt x="1369046" y="2909454"/>
                </a:cubicBezTo>
                <a:cubicBezTo>
                  <a:pt x="1373128" y="2911495"/>
                  <a:pt x="1377953" y="2911743"/>
                  <a:pt x="1382035" y="2913784"/>
                </a:cubicBezTo>
                <a:cubicBezTo>
                  <a:pt x="1419483" y="2932509"/>
                  <a:pt x="1387955" y="2922841"/>
                  <a:pt x="1421001" y="2931102"/>
                </a:cubicBezTo>
                <a:cubicBezTo>
                  <a:pt x="1425330" y="2933988"/>
                  <a:pt x="1429252" y="2937608"/>
                  <a:pt x="1433989" y="2939761"/>
                </a:cubicBezTo>
                <a:cubicBezTo>
                  <a:pt x="1445215" y="2944864"/>
                  <a:pt x="1457014" y="2948603"/>
                  <a:pt x="1468626" y="2952750"/>
                </a:cubicBezTo>
                <a:cubicBezTo>
                  <a:pt x="1492589" y="2961308"/>
                  <a:pt x="1499619" y="2962842"/>
                  <a:pt x="1524910" y="2970068"/>
                </a:cubicBezTo>
                <a:cubicBezTo>
                  <a:pt x="1554384" y="2987752"/>
                  <a:pt x="1538576" y="2980397"/>
                  <a:pt x="1572535" y="2991716"/>
                </a:cubicBezTo>
                <a:lnTo>
                  <a:pt x="1585523" y="2996045"/>
                </a:lnTo>
                <a:cubicBezTo>
                  <a:pt x="1600418" y="3005975"/>
                  <a:pt x="1600492" y="3007312"/>
                  <a:pt x="1620160" y="3013364"/>
                </a:cubicBezTo>
                <a:cubicBezTo>
                  <a:pt x="1634591" y="3017804"/>
                  <a:pt x="1665794" y="3023193"/>
                  <a:pt x="1680773" y="3030682"/>
                </a:cubicBezTo>
                <a:cubicBezTo>
                  <a:pt x="1733098" y="3056843"/>
                  <a:pt x="1668253" y="3023527"/>
                  <a:pt x="1711080" y="3048000"/>
                </a:cubicBezTo>
                <a:cubicBezTo>
                  <a:pt x="1716684" y="3051202"/>
                  <a:pt x="1722864" y="3053338"/>
                  <a:pt x="1728398" y="3056659"/>
                </a:cubicBezTo>
                <a:cubicBezTo>
                  <a:pt x="1737322" y="3062013"/>
                  <a:pt x="1744503" y="3070686"/>
                  <a:pt x="1754376" y="3073977"/>
                </a:cubicBezTo>
                <a:lnTo>
                  <a:pt x="1780353" y="3082636"/>
                </a:lnTo>
                <a:cubicBezTo>
                  <a:pt x="1791898" y="3089852"/>
                  <a:pt x="1802073" y="3099978"/>
                  <a:pt x="1814989" y="3104284"/>
                </a:cubicBezTo>
                <a:cubicBezTo>
                  <a:pt x="1825588" y="3107817"/>
                  <a:pt x="1835934" y="3110586"/>
                  <a:pt x="1845296" y="3117273"/>
                </a:cubicBezTo>
                <a:cubicBezTo>
                  <a:pt x="1850278" y="3120832"/>
                  <a:pt x="1853581" y="3126341"/>
                  <a:pt x="1858285" y="3130261"/>
                </a:cubicBezTo>
                <a:cubicBezTo>
                  <a:pt x="1862282" y="3133592"/>
                  <a:pt x="1867322" y="3135534"/>
                  <a:pt x="1871273" y="3138920"/>
                </a:cubicBezTo>
                <a:lnTo>
                  <a:pt x="1901580" y="3169227"/>
                </a:lnTo>
                <a:cubicBezTo>
                  <a:pt x="1911156" y="3178803"/>
                  <a:pt x="1915502" y="3184847"/>
                  <a:pt x="1927558" y="3190875"/>
                </a:cubicBezTo>
                <a:cubicBezTo>
                  <a:pt x="1931640" y="3192916"/>
                  <a:pt x="1936217" y="3193761"/>
                  <a:pt x="1940546" y="3195204"/>
                </a:cubicBezTo>
                <a:cubicBezTo>
                  <a:pt x="1989604" y="3231999"/>
                  <a:pt x="1927638" y="3187137"/>
                  <a:pt x="1975183" y="3216852"/>
                </a:cubicBezTo>
                <a:cubicBezTo>
                  <a:pt x="1986477" y="3223911"/>
                  <a:pt x="2007192" y="3243397"/>
                  <a:pt x="2018478" y="3247159"/>
                </a:cubicBezTo>
                <a:lnTo>
                  <a:pt x="2031467" y="3251489"/>
                </a:lnTo>
                <a:cubicBezTo>
                  <a:pt x="2038683" y="3257262"/>
                  <a:pt x="2045721" y="3263263"/>
                  <a:pt x="2053114" y="3268807"/>
                </a:cubicBezTo>
                <a:cubicBezTo>
                  <a:pt x="2057277" y="3271929"/>
                  <a:pt x="2062105" y="3274135"/>
                  <a:pt x="2066103" y="3277466"/>
                </a:cubicBezTo>
                <a:cubicBezTo>
                  <a:pt x="2070807" y="3281386"/>
                  <a:pt x="2074110" y="3286895"/>
                  <a:pt x="2079092" y="3290454"/>
                </a:cubicBezTo>
                <a:cubicBezTo>
                  <a:pt x="2084344" y="3294205"/>
                  <a:pt x="2090937" y="3295693"/>
                  <a:pt x="2096410" y="3299114"/>
                </a:cubicBezTo>
                <a:cubicBezTo>
                  <a:pt x="2109539" y="3307320"/>
                  <a:pt x="2139551" y="3333441"/>
                  <a:pt x="2144035" y="3342409"/>
                </a:cubicBezTo>
                <a:cubicBezTo>
                  <a:pt x="2170201" y="3394742"/>
                  <a:pt x="2136875" y="3329879"/>
                  <a:pt x="2161353" y="3372716"/>
                </a:cubicBezTo>
                <a:cubicBezTo>
                  <a:pt x="2165880" y="3380638"/>
                  <a:pt x="2171640" y="3395992"/>
                  <a:pt x="2178671" y="3403023"/>
                </a:cubicBezTo>
                <a:cubicBezTo>
                  <a:pt x="2182350" y="3406702"/>
                  <a:pt x="2187792" y="3408201"/>
                  <a:pt x="2191660" y="3411682"/>
                </a:cubicBezTo>
                <a:cubicBezTo>
                  <a:pt x="2202279" y="3421239"/>
                  <a:pt x="2211865" y="3431887"/>
                  <a:pt x="2221967" y="3441989"/>
                </a:cubicBezTo>
                <a:lnTo>
                  <a:pt x="2247944" y="3467966"/>
                </a:lnTo>
                <a:lnTo>
                  <a:pt x="2260933" y="3480954"/>
                </a:lnTo>
                <a:cubicBezTo>
                  <a:pt x="2263820" y="3483841"/>
                  <a:pt x="2252274" y="3460029"/>
                  <a:pt x="2269592" y="3489614"/>
                </a:cubicBezTo>
                <a:cubicBezTo>
                  <a:pt x="2286910" y="3519199"/>
                  <a:pt x="2333621" y="3605904"/>
                  <a:pt x="2364842" y="3658466"/>
                </a:cubicBezTo>
                <a:cubicBezTo>
                  <a:pt x="2421847" y="3754437"/>
                  <a:pt x="2518540" y="3791237"/>
                  <a:pt x="2585648" y="3675783"/>
                </a:cubicBezTo>
                <a:cubicBezTo>
                  <a:pt x="2612275" y="3629974"/>
                  <a:pt x="2621560" y="3605444"/>
                  <a:pt x="2663580" y="3537239"/>
                </a:cubicBezTo>
                <a:cubicBezTo>
                  <a:pt x="2713370" y="3456422"/>
                  <a:pt x="2754501" y="3295506"/>
                  <a:pt x="2728523" y="3216852"/>
                </a:cubicBezTo>
                <a:cubicBezTo>
                  <a:pt x="2710440" y="3162101"/>
                  <a:pt x="2719298" y="3202731"/>
                  <a:pt x="2715535" y="3195204"/>
                </a:cubicBezTo>
                <a:cubicBezTo>
                  <a:pt x="2695390" y="3154914"/>
                  <a:pt x="2708978" y="3176649"/>
                  <a:pt x="2693887" y="3138920"/>
                </a:cubicBezTo>
                <a:cubicBezTo>
                  <a:pt x="2691490" y="3132928"/>
                  <a:pt x="2687710" y="3127560"/>
                  <a:pt x="2685228" y="3121602"/>
                </a:cubicBezTo>
                <a:cubicBezTo>
                  <a:pt x="2661339" y="3064270"/>
                  <a:pt x="2678673" y="3093276"/>
                  <a:pt x="2650592" y="3009034"/>
                </a:cubicBezTo>
                <a:cubicBezTo>
                  <a:pt x="2647706" y="3000375"/>
                  <a:pt x="2644335" y="2991863"/>
                  <a:pt x="2641933" y="2983057"/>
                </a:cubicBezTo>
                <a:cubicBezTo>
                  <a:pt x="2639339" y="2973547"/>
                  <a:pt x="2634688" y="2943920"/>
                  <a:pt x="2633273" y="2935432"/>
                </a:cubicBezTo>
                <a:cubicBezTo>
                  <a:pt x="2631830" y="2915227"/>
                  <a:pt x="2631064" y="2894963"/>
                  <a:pt x="2628944" y="2874818"/>
                </a:cubicBezTo>
                <a:cubicBezTo>
                  <a:pt x="2628174" y="2867500"/>
                  <a:pt x="2625655" y="2860455"/>
                  <a:pt x="2624614" y="2853170"/>
                </a:cubicBezTo>
                <a:cubicBezTo>
                  <a:pt x="2612852" y="2770838"/>
                  <a:pt x="2625312" y="2807290"/>
                  <a:pt x="2607296" y="2762250"/>
                </a:cubicBezTo>
                <a:cubicBezTo>
                  <a:pt x="2605853" y="2753591"/>
                  <a:pt x="2605096" y="2744789"/>
                  <a:pt x="2602967" y="2736273"/>
                </a:cubicBezTo>
                <a:cubicBezTo>
                  <a:pt x="2600753" y="2727418"/>
                  <a:pt x="2595894" y="2719284"/>
                  <a:pt x="2594308" y="2710295"/>
                </a:cubicBezTo>
                <a:cubicBezTo>
                  <a:pt x="2591538" y="2694597"/>
                  <a:pt x="2591421" y="2678545"/>
                  <a:pt x="2589978" y="2662670"/>
                </a:cubicBezTo>
                <a:cubicBezTo>
                  <a:pt x="2591421" y="2612159"/>
                  <a:pt x="2584849" y="2582009"/>
                  <a:pt x="2587505" y="2531547"/>
                </a:cubicBezTo>
                <a:cubicBezTo>
                  <a:pt x="2589979" y="2490468"/>
                  <a:pt x="2593344" y="2455842"/>
                  <a:pt x="2604823" y="2416195"/>
                </a:cubicBezTo>
                <a:cubicBezTo>
                  <a:pt x="2616303" y="2376548"/>
                  <a:pt x="2634422" y="2324355"/>
                  <a:pt x="2656382" y="2293665"/>
                </a:cubicBezTo>
                <a:cubicBezTo>
                  <a:pt x="2678342" y="2262976"/>
                  <a:pt x="2707087" y="2250019"/>
                  <a:pt x="2736583" y="2232058"/>
                </a:cubicBezTo>
                <a:cubicBezTo>
                  <a:pt x="2766079" y="2214097"/>
                  <a:pt x="2803082" y="2195571"/>
                  <a:pt x="2833361" y="2185898"/>
                </a:cubicBezTo>
                <a:cubicBezTo>
                  <a:pt x="2863641" y="2176225"/>
                  <a:pt x="2912487" y="2176907"/>
                  <a:pt x="2918260" y="2174021"/>
                </a:cubicBezTo>
                <a:cubicBezTo>
                  <a:pt x="2942073" y="2165362"/>
                  <a:pt x="3006442" y="2176203"/>
                  <a:pt x="3053473" y="2178991"/>
                </a:cubicBezTo>
                <a:cubicBezTo>
                  <a:pt x="3100504" y="2181779"/>
                  <a:pt x="3157188" y="2187347"/>
                  <a:pt x="3200444" y="2190749"/>
                </a:cubicBezTo>
                <a:lnTo>
                  <a:pt x="3313012" y="2199406"/>
                </a:lnTo>
                <a:lnTo>
                  <a:pt x="3477535" y="2242704"/>
                </a:lnTo>
                <a:lnTo>
                  <a:pt x="3487739" y="2098284"/>
                </a:lnTo>
                <a:cubicBezTo>
                  <a:pt x="3581237" y="2097356"/>
                  <a:pt x="3723597" y="2109056"/>
                  <a:pt x="3768233" y="2095500"/>
                </a:cubicBezTo>
                <a:lnTo>
                  <a:pt x="3755554" y="2016950"/>
                </a:lnTo>
                <a:cubicBezTo>
                  <a:pt x="3797664" y="2026486"/>
                  <a:pt x="3961814" y="2112632"/>
                  <a:pt x="4020892" y="2152713"/>
                </a:cubicBezTo>
                <a:cubicBezTo>
                  <a:pt x="4105524" y="2210131"/>
                  <a:pt x="4249995" y="2181846"/>
                  <a:pt x="4181706" y="1973654"/>
                </a:cubicBezTo>
                <a:cubicBezTo>
                  <a:pt x="4062748" y="1851194"/>
                  <a:pt x="4161602" y="1711562"/>
                  <a:pt x="4317157" y="1806348"/>
                </a:cubicBezTo>
                <a:cubicBezTo>
                  <a:pt x="4369994" y="1838544"/>
                  <a:pt x="4454002" y="1800679"/>
                  <a:pt x="4502710" y="1787175"/>
                </a:cubicBezTo>
                <a:cubicBezTo>
                  <a:pt x="4551418" y="1773671"/>
                  <a:pt x="4573838" y="1745941"/>
                  <a:pt x="4609402" y="1725324"/>
                </a:cubicBezTo>
                <a:cubicBezTo>
                  <a:pt x="4675943" y="1732591"/>
                  <a:pt x="4804437" y="1795627"/>
                  <a:pt x="4901955" y="1830779"/>
                </a:cubicBezTo>
                <a:cubicBezTo>
                  <a:pt x="4970145" y="1864591"/>
                  <a:pt x="4979681" y="1895722"/>
                  <a:pt x="5018544" y="1928194"/>
                </a:cubicBezTo>
                <a:lnTo>
                  <a:pt x="5067096" y="2045091"/>
                </a:lnTo>
                <a:lnTo>
                  <a:pt x="5087198" y="2164153"/>
                </a:lnTo>
                <a:cubicBezTo>
                  <a:pt x="5096476" y="2192759"/>
                  <a:pt x="5114670" y="2210851"/>
                  <a:pt x="5122762" y="2216727"/>
                </a:cubicBezTo>
                <a:cubicBezTo>
                  <a:pt x="5130854" y="2222603"/>
                  <a:pt x="5132524" y="2205863"/>
                  <a:pt x="5135751" y="2199409"/>
                </a:cubicBezTo>
                <a:cubicBezTo>
                  <a:pt x="5148086" y="2174737"/>
                  <a:pt x="5153525" y="2159987"/>
                  <a:pt x="5174717" y="2138795"/>
                </a:cubicBezTo>
                <a:cubicBezTo>
                  <a:pt x="5211537" y="2101975"/>
                  <a:pt x="5181549" y="2129133"/>
                  <a:pt x="5235330" y="2091170"/>
                </a:cubicBezTo>
                <a:cubicBezTo>
                  <a:pt x="5253007" y="2078692"/>
                  <a:pt x="5306433" y="2035720"/>
                  <a:pt x="5321921" y="2030557"/>
                </a:cubicBezTo>
                <a:cubicBezTo>
                  <a:pt x="5330580" y="2027671"/>
                  <a:pt x="5339589" y="2025675"/>
                  <a:pt x="5347898" y="2021898"/>
                </a:cubicBezTo>
                <a:cubicBezTo>
                  <a:pt x="5355559" y="2018416"/>
                  <a:pt x="5361733" y="2012034"/>
                  <a:pt x="5369546" y="2008909"/>
                </a:cubicBezTo>
                <a:cubicBezTo>
                  <a:pt x="5376379" y="2006176"/>
                  <a:pt x="5383909" y="2005620"/>
                  <a:pt x="5391194" y="2004579"/>
                </a:cubicBezTo>
                <a:cubicBezTo>
                  <a:pt x="5421081" y="2000310"/>
                  <a:pt x="5457130" y="1998175"/>
                  <a:pt x="5486444" y="1995920"/>
                </a:cubicBezTo>
                <a:cubicBezTo>
                  <a:pt x="5577110" y="2000042"/>
                  <a:pt x="5562564" y="1995580"/>
                  <a:pt x="5633648" y="2008909"/>
                </a:cubicBezTo>
                <a:cubicBezTo>
                  <a:pt x="5646877" y="2011389"/>
                  <a:pt x="5660630" y="2015906"/>
                  <a:pt x="5672614" y="2021898"/>
                </a:cubicBezTo>
                <a:cubicBezTo>
                  <a:pt x="5677268" y="2024225"/>
                  <a:pt x="5680820" y="2028507"/>
                  <a:pt x="5685603" y="2030557"/>
                </a:cubicBezTo>
                <a:cubicBezTo>
                  <a:pt x="5691072" y="2032901"/>
                  <a:pt x="5697148" y="2033443"/>
                  <a:pt x="5702921" y="2034886"/>
                </a:cubicBezTo>
                <a:cubicBezTo>
                  <a:pt x="5721682" y="2046432"/>
                  <a:pt x="5743628" y="2053946"/>
                  <a:pt x="5759205" y="2069523"/>
                </a:cubicBezTo>
                <a:lnTo>
                  <a:pt x="5789512" y="2099829"/>
                </a:lnTo>
                <a:cubicBezTo>
                  <a:pt x="5792399" y="2102716"/>
                  <a:pt x="5794520" y="2106663"/>
                  <a:pt x="5798171" y="2108489"/>
                </a:cubicBezTo>
                <a:cubicBezTo>
                  <a:pt x="5803944" y="2111375"/>
                  <a:pt x="5809557" y="2114606"/>
                  <a:pt x="5815489" y="2117148"/>
                </a:cubicBezTo>
                <a:cubicBezTo>
                  <a:pt x="5819684" y="2118946"/>
                  <a:pt x="5824148" y="2120034"/>
                  <a:pt x="5828478" y="2121477"/>
                </a:cubicBezTo>
                <a:cubicBezTo>
                  <a:pt x="5853468" y="2138136"/>
                  <a:pt x="5828801" y="2123338"/>
                  <a:pt x="5867444" y="2138795"/>
                </a:cubicBezTo>
                <a:cubicBezTo>
                  <a:pt x="5873436" y="2141192"/>
                  <a:pt x="5878406" y="2146332"/>
                  <a:pt x="5884762" y="2147454"/>
                </a:cubicBezTo>
                <a:cubicBezTo>
                  <a:pt x="5903292" y="2150724"/>
                  <a:pt x="5922285" y="2150341"/>
                  <a:pt x="5941046" y="2151784"/>
                </a:cubicBezTo>
                <a:cubicBezTo>
                  <a:pt x="5949705" y="2153227"/>
                  <a:pt x="5958439" y="2154275"/>
                  <a:pt x="5967023" y="2156114"/>
                </a:cubicBezTo>
                <a:cubicBezTo>
                  <a:pt x="5978660" y="2158608"/>
                  <a:pt x="5989785" y="2163981"/>
                  <a:pt x="6001660" y="2164773"/>
                </a:cubicBezTo>
                <a:lnTo>
                  <a:pt x="6066603" y="2169102"/>
                </a:lnTo>
                <a:cubicBezTo>
                  <a:pt x="6120292" y="2178051"/>
                  <a:pt x="6065983" y="2169833"/>
                  <a:pt x="6153194" y="2177761"/>
                </a:cubicBezTo>
                <a:cubicBezTo>
                  <a:pt x="6164781" y="2178814"/>
                  <a:pt x="6176285" y="2180648"/>
                  <a:pt x="6187830" y="2182091"/>
                </a:cubicBezTo>
                <a:cubicBezTo>
                  <a:pt x="6215266" y="2172945"/>
                  <a:pt x="6210304" y="2173432"/>
                  <a:pt x="6257103" y="2173432"/>
                </a:cubicBezTo>
                <a:cubicBezTo>
                  <a:pt x="6268738" y="2173432"/>
                  <a:pt x="6280194" y="2176318"/>
                  <a:pt x="6291739" y="2177761"/>
                </a:cubicBezTo>
                <a:cubicBezTo>
                  <a:pt x="6332148" y="2176318"/>
                  <a:pt x="6372616" y="2176035"/>
                  <a:pt x="6412967" y="2173432"/>
                </a:cubicBezTo>
                <a:cubicBezTo>
                  <a:pt x="6417521" y="2173138"/>
                  <a:pt x="6422391" y="2171953"/>
                  <a:pt x="6425955" y="2169102"/>
                </a:cubicBezTo>
                <a:cubicBezTo>
                  <a:pt x="6430018" y="2165851"/>
                  <a:pt x="6432032" y="2160632"/>
                  <a:pt x="6434614" y="2156114"/>
                </a:cubicBezTo>
                <a:cubicBezTo>
                  <a:pt x="6437816" y="2150510"/>
                  <a:pt x="6441007" y="2144838"/>
                  <a:pt x="6443273" y="2138795"/>
                </a:cubicBezTo>
                <a:cubicBezTo>
                  <a:pt x="6445455" y="2132976"/>
                  <a:pt x="6451300" y="2104262"/>
                  <a:pt x="6451933" y="2099829"/>
                </a:cubicBezTo>
                <a:cubicBezTo>
                  <a:pt x="6453781" y="2086892"/>
                  <a:pt x="6454735" y="2073843"/>
                  <a:pt x="6456262" y="2060864"/>
                </a:cubicBezTo>
                <a:cubicBezTo>
                  <a:pt x="6457622" y="2049308"/>
                  <a:pt x="6459489" y="2037810"/>
                  <a:pt x="6460592" y="2026227"/>
                </a:cubicBezTo>
                <a:cubicBezTo>
                  <a:pt x="6464806" y="1981976"/>
                  <a:pt x="6466794" y="1936226"/>
                  <a:pt x="6469251" y="1892011"/>
                </a:cubicBezTo>
                <a:cubicBezTo>
                  <a:pt x="6486061" y="1897615"/>
                  <a:pt x="6485998" y="1896551"/>
                  <a:pt x="6503887" y="1909329"/>
                </a:cubicBezTo>
                <a:cubicBezTo>
                  <a:pt x="6507209" y="1911702"/>
                  <a:pt x="6509660" y="1915102"/>
                  <a:pt x="6512546" y="1917989"/>
                </a:cubicBezTo>
                <a:cubicBezTo>
                  <a:pt x="6516876" y="1916546"/>
                  <a:pt x="6520971" y="1913659"/>
                  <a:pt x="6525535" y="1913659"/>
                </a:cubicBezTo>
                <a:cubicBezTo>
                  <a:pt x="6550009" y="1913659"/>
                  <a:pt x="6554895" y="1916231"/>
                  <a:pt x="6573160" y="1922318"/>
                </a:cubicBezTo>
                <a:cubicBezTo>
                  <a:pt x="6598035" y="1947193"/>
                  <a:pt x="6585127" y="1940739"/>
                  <a:pt x="6607796" y="1948295"/>
                </a:cubicBezTo>
                <a:cubicBezTo>
                  <a:pt x="6612126" y="1946852"/>
                  <a:pt x="6616988" y="1946498"/>
                  <a:pt x="6620785" y="1943966"/>
                </a:cubicBezTo>
                <a:cubicBezTo>
                  <a:pt x="6625880" y="1940570"/>
                  <a:pt x="6628145" y="1928565"/>
                  <a:pt x="6633773" y="1930977"/>
                </a:cubicBezTo>
                <a:cubicBezTo>
                  <a:pt x="6643339" y="1935076"/>
                  <a:pt x="6651092" y="1956954"/>
                  <a:pt x="6651092" y="1956954"/>
                </a:cubicBezTo>
                <a:cubicBezTo>
                  <a:pt x="6649649" y="1961284"/>
                  <a:pt x="6648803" y="1965861"/>
                  <a:pt x="6646762" y="1969943"/>
                </a:cubicBezTo>
                <a:cubicBezTo>
                  <a:pt x="6629975" y="2003518"/>
                  <a:pt x="6644657" y="1963272"/>
                  <a:pt x="6633773" y="1995920"/>
                </a:cubicBezTo>
                <a:cubicBezTo>
                  <a:pt x="6635216" y="2006022"/>
                  <a:pt x="6636101" y="2016220"/>
                  <a:pt x="6638103" y="2026227"/>
                </a:cubicBezTo>
                <a:cubicBezTo>
                  <a:pt x="6638998" y="2030702"/>
                  <a:pt x="6639206" y="2035989"/>
                  <a:pt x="6642433" y="2039216"/>
                </a:cubicBezTo>
                <a:cubicBezTo>
                  <a:pt x="6646997" y="2043780"/>
                  <a:pt x="6654147" y="2044673"/>
                  <a:pt x="6659751" y="2047875"/>
                </a:cubicBezTo>
                <a:cubicBezTo>
                  <a:pt x="6664269" y="2050457"/>
                  <a:pt x="6668742" y="2053203"/>
                  <a:pt x="6672739" y="2056534"/>
                </a:cubicBezTo>
                <a:cubicBezTo>
                  <a:pt x="6677443" y="2060454"/>
                  <a:pt x="6680895" y="2065764"/>
                  <a:pt x="6685728" y="2069523"/>
                </a:cubicBezTo>
                <a:cubicBezTo>
                  <a:pt x="6708059" y="2086892"/>
                  <a:pt x="6705096" y="2084638"/>
                  <a:pt x="6724694" y="2091170"/>
                </a:cubicBezTo>
                <a:cubicBezTo>
                  <a:pt x="6744138" y="2110614"/>
                  <a:pt x="6731873" y="2102222"/>
                  <a:pt x="6763660" y="2112818"/>
                </a:cubicBezTo>
                <a:lnTo>
                  <a:pt x="6776648" y="2117148"/>
                </a:lnTo>
                <a:cubicBezTo>
                  <a:pt x="6790746" y="2131245"/>
                  <a:pt x="6786808" y="2128439"/>
                  <a:pt x="6811285" y="2143125"/>
                </a:cubicBezTo>
                <a:cubicBezTo>
                  <a:pt x="6834563" y="2157092"/>
                  <a:pt x="6823992" y="2145585"/>
                  <a:pt x="6845921" y="2164773"/>
                </a:cubicBezTo>
                <a:cubicBezTo>
                  <a:pt x="6864370" y="2180916"/>
                  <a:pt x="6862980" y="2185717"/>
                  <a:pt x="6884887" y="2199409"/>
                </a:cubicBezTo>
                <a:cubicBezTo>
                  <a:pt x="6888757" y="2201828"/>
                  <a:pt x="6893546" y="2202296"/>
                  <a:pt x="6897876" y="2203739"/>
                </a:cubicBezTo>
                <a:cubicBezTo>
                  <a:pt x="6920193" y="2221593"/>
                  <a:pt x="6916973" y="2220602"/>
                  <a:pt x="6941171" y="2234045"/>
                </a:cubicBezTo>
                <a:cubicBezTo>
                  <a:pt x="6946813" y="2237179"/>
                  <a:pt x="6952557" y="2240162"/>
                  <a:pt x="6958489" y="2242704"/>
                </a:cubicBezTo>
                <a:cubicBezTo>
                  <a:pt x="6962684" y="2244502"/>
                  <a:pt x="6967488" y="2244818"/>
                  <a:pt x="6971478" y="2247034"/>
                </a:cubicBezTo>
                <a:cubicBezTo>
                  <a:pt x="6980575" y="2252088"/>
                  <a:pt x="6997455" y="2264352"/>
                  <a:pt x="6997455" y="2264352"/>
                </a:cubicBezTo>
                <a:cubicBezTo>
                  <a:pt x="6976355" y="2296003"/>
                  <a:pt x="7002423" y="2262659"/>
                  <a:pt x="6975808" y="2281670"/>
                </a:cubicBezTo>
                <a:cubicBezTo>
                  <a:pt x="6969164" y="2286415"/>
                  <a:pt x="6964262" y="2293216"/>
                  <a:pt x="6958489" y="2298989"/>
                </a:cubicBezTo>
                <a:lnTo>
                  <a:pt x="6945501" y="2311977"/>
                </a:lnTo>
                <a:cubicBezTo>
                  <a:pt x="6941171" y="2316307"/>
                  <a:pt x="6935909" y="2319871"/>
                  <a:pt x="6932512" y="2324966"/>
                </a:cubicBezTo>
                <a:cubicBezTo>
                  <a:pt x="6922589" y="2339851"/>
                  <a:pt x="6920245" y="2344178"/>
                  <a:pt x="6906535" y="2359602"/>
                </a:cubicBezTo>
                <a:cubicBezTo>
                  <a:pt x="6901111" y="2365704"/>
                  <a:pt x="6894530" y="2370722"/>
                  <a:pt x="6889217" y="2376920"/>
                </a:cubicBezTo>
                <a:cubicBezTo>
                  <a:pt x="6885831" y="2380871"/>
                  <a:pt x="6882885" y="2385255"/>
                  <a:pt x="6880558" y="2389909"/>
                </a:cubicBezTo>
                <a:cubicBezTo>
                  <a:pt x="6877452" y="2396121"/>
                  <a:pt x="6873286" y="2414666"/>
                  <a:pt x="6871898" y="2420216"/>
                </a:cubicBezTo>
                <a:cubicBezTo>
                  <a:pt x="6873341" y="2424545"/>
                  <a:pt x="6873880" y="2429291"/>
                  <a:pt x="6876228" y="2433204"/>
                </a:cubicBezTo>
                <a:cubicBezTo>
                  <a:pt x="6881598" y="2442154"/>
                  <a:pt x="6908634" y="2457621"/>
                  <a:pt x="6910864" y="2459182"/>
                </a:cubicBezTo>
                <a:cubicBezTo>
                  <a:pt x="6934692" y="2475861"/>
                  <a:pt x="6919530" y="2469285"/>
                  <a:pt x="6941171" y="2476500"/>
                </a:cubicBezTo>
                <a:cubicBezTo>
                  <a:pt x="6945501" y="2475057"/>
                  <a:pt x="6950509" y="2474908"/>
                  <a:pt x="6954160" y="2472170"/>
                </a:cubicBezTo>
                <a:cubicBezTo>
                  <a:pt x="7010321" y="2430050"/>
                  <a:pt x="6954425" y="2467577"/>
                  <a:pt x="6984467" y="2437534"/>
                </a:cubicBezTo>
                <a:cubicBezTo>
                  <a:pt x="7023828" y="2398172"/>
                  <a:pt x="6976819" y="2460721"/>
                  <a:pt x="7023433" y="2398568"/>
                </a:cubicBezTo>
                <a:cubicBezTo>
                  <a:pt x="7034003" y="2384475"/>
                  <a:pt x="7044213" y="2370091"/>
                  <a:pt x="7053739" y="2355273"/>
                </a:cubicBezTo>
                <a:cubicBezTo>
                  <a:pt x="7057229" y="2349844"/>
                  <a:pt x="7059196" y="2343558"/>
                  <a:pt x="7062398" y="2337954"/>
                </a:cubicBezTo>
                <a:cubicBezTo>
                  <a:pt x="7064980" y="2333436"/>
                  <a:pt x="7068476" y="2329484"/>
                  <a:pt x="7071058" y="2324966"/>
                </a:cubicBezTo>
                <a:cubicBezTo>
                  <a:pt x="7093044" y="2286493"/>
                  <a:pt x="7067268" y="2326322"/>
                  <a:pt x="7088376" y="2294659"/>
                </a:cubicBezTo>
                <a:cubicBezTo>
                  <a:pt x="7089171" y="2292274"/>
                  <a:pt x="7094813" y="2266482"/>
                  <a:pt x="7105694" y="2273011"/>
                </a:cubicBezTo>
                <a:cubicBezTo>
                  <a:pt x="7112358" y="2277010"/>
                  <a:pt x="6978694" y="2510415"/>
                  <a:pt x="7114353" y="2294659"/>
                </a:cubicBezTo>
                <a:cubicBezTo>
                  <a:pt x="7250012" y="2078903"/>
                  <a:pt x="7651216" y="1417204"/>
                  <a:pt x="7919648" y="978477"/>
                </a:cubicBezTo>
                <a:lnTo>
                  <a:pt x="8136126" y="597477"/>
                </a:lnTo>
                <a:lnTo>
                  <a:pt x="8291989" y="177512"/>
                </a:lnTo>
                <a:lnTo>
                  <a:pt x="8188079" y="112568"/>
                </a:lnTo>
                <a:lnTo>
                  <a:pt x="7837387" y="142875"/>
                </a:lnTo>
                <a:lnTo>
                  <a:pt x="7512671" y="697057"/>
                </a:lnTo>
                <a:lnTo>
                  <a:pt x="7296194" y="736022"/>
                </a:lnTo>
                <a:lnTo>
                  <a:pt x="7265887" y="818284"/>
                </a:lnTo>
                <a:lnTo>
                  <a:pt x="7304853" y="878898"/>
                </a:lnTo>
                <a:lnTo>
                  <a:pt x="7136001" y="1142999"/>
                </a:lnTo>
                <a:lnTo>
                  <a:pt x="6672740" y="900544"/>
                </a:lnTo>
              </a:path>
            </a:pathLst>
          </a:custGeom>
          <a:no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フリーフォーム: 図形 58">
            <a:extLst>
              <a:ext uri="{FF2B5EF4-FFF2-40B4-BE49-F238E27FC236}">
                <a16:creationId xmlns:a16="http://schemas.microsoft.com/office/drawing/2014/main" id="{6DAB2703-9D8D-4386-A749-FB7BFAC3BFFB}"/>
              </a:ext>
            </a:extLst>
          </xdr:cNvPr>
          <xdr:cNvSpPr/>
        </xdr:nvSpPr>
        <xdr:spPr>
          <a:xfrm>
            <a:off x="2045154" y="2284638"/>
            <a:ext cx="677635" cy="1545772"/>
          </a:xfrm>
          <a:custGeom>
            <a:avLst/>
            <a:gdLst>
              <a:gd name="connsiteX0" fmla="*/ 493259 w 673553"/>
              <a:gd name="connsiteY0" fmla="*/ 0 h 1524000"/>
              <a:gd name="connsiteX1" fmla="*/ 534080 w 673553"/>
              <a:gd name="connsiteY1" fmla="*/ 98652 h 1524000"/>
              <a:gd name="connsiteX2" fmla="*/ 503464 w 673553"/>
              <a:gd name="connsiteY2" fmla="*/ 149678 h 1524000"/>
              <a:gd name="connsiteX3" fmla="*/ 408214 w 673553"/>
              <a:gd name="connsiteY3" fmla="*/ 204107 h 1524000"/>
              <a:gd name="connsiteX4" fmla="*/ 170089 w 673553"/>
              <a:gd name="connsiteY4" fmla="*/ 408214 h 1524000"/>
              <a:gd name="connsiteX5" fmla="*/ 81643 w 673553"/>
              <a:gd name="connsiteY5" fmla="*/ 564696 h 1524000"/>
              <a:gd name="connsiteX6" fmla="*/ 27214 w 673553"/>
              <a:gd name="connsiteY6" fmla="*/ 741589 h 1524000"/>
              <a:gd name="connsiteX7" fmla="*/ 0 w 673553"/>
              <a:gd name="connsiteY7" fmla="*/ 921884 h 1524000"/>
              <a:gd name="connsiteX8" fmla="*/ 44223 w 673553"/>
              <a:gd name="connsiteY8" fmla="*/ 1051152 h 1524000"/>
              <a:gd name="connsiteX9" fmla="*/ 125866 w 673553"/>
              <a:gd name="connsiteY9" fmla="*/ 1057955 h 1524000"/>
              <a:gd name="connsiteX10" fmla="*/ 193902 w 673553"/>
              <a:gd name="connsiteY10" fmla="*/ 1000125 h 1524000"/>
              <a:gd name="connsiteX11" fmla="*/ 302759 w 673553"/>
              <a:gd name="connsiteY11" fmla="*/ 952500 h 1524000"/>
              <a:gd name="connsiteX12" fmla="*/ 333375 w 673553"/>
              <a:gd name="connsiteY12" fmla="*/ 881062 h 1524000"/>
              <a:gd name="connsiteX13" fmla="*/ 503464 w 673553"/>
              <a:gd name="connsiteY13" fmla="*/ 833437 h 1524000"/>
              <a:gd name="connsiteX14" fmla="*/ 636134 w 673553"/>
              <a:gd name="connsiteY14" fmla="*/ 727982 h 1524000"/>
              <a:gd name="connsiteX15" fmla="*/ 673553 w 673553"/>
              <a:gd name="connsiteY15" fmla="*/ 762000 h 1524000"/>
              <a:gd name="connsiteX16" fmla="*/ 574902 w 673553"/>
              <a:gd name="connsiteY16" fmla="*/ 887866 h 1524000"/>
              <a:gd name="connsiteX17" fmla="*/ 442232 w 673553"/>
              <a:gd name="connsiteY17" fmla="*/ 949098 h 1524000"/>
              <a:gd name="connsiteX18" fmla="*/ 357187 w 673553"/>
              <a:gd name="connsiteY18" fmla="*/ 1047750 h 1524000"/>
              <a:gd name="connsiteX19" fmla="*/ 210911 w 673553"/>
              <a:gd name="connsiteY19" fmla="*/ 1132795 h 1524000"/>
              <a:gd name="connsiteX20" fmla="*/ 129268 w 673553"/>
              <a:gd name="connsiteY20" fmla="*/ 1262062 h 1524000"/>
              <a:gd name="connsiteX21" fmla="*/ 142875 w 673553"/>
              <a:gd name="connsiteY21" fmla="*/ 1384527 h 1524000"/>
              <a:gd name="connsiteX22" fmla="*/ 224518 w 673553"/>
              <a:gd name="connsiteY22" fmla="*/ 1479777 h 1524000"/>
              <a:gd name="connsiteX23" fmla="*/ 319768 w 673553"/>
              <a:gd name="connsiteY23" fmla="*/ 1524000 h 1524000"/>
              <a:gd name="connsiteX0" fmla="*/ 493259 w 673553"/>
              <a:gd name="connsiteY0" fmla="*/ 0 h 1551214"/>
              <a:gd name="connsiteX1" fmla="*/ 534080 w 673553"/>
              <a:gd name="connsiteY1" fmla="*/ 98652 h 1551214"/>
              <a:gd name="connsiteX2" fmla="*/ 503464 w 673553"/>
              <a:gd name="connsiteY2" fmla="*/ 149678 h 1551214"/>
              <a:gd name="connsiteX3" fmla="*/ 408214 w 673553"/>
              <a:gd name="connsiteY3" fmla="*/ 204107 h 1551214"/>
              <a:gd name="connsiteX4" fmla="*/ 170089 w 673553"/>
              <a:gd name="connsiteY4" fmla="*/ 408214 h 1551214"/>
              <a:gd name="connsiteX5" fmla="*/ 81643 w 673553"/>
              <a:gd name="connsiteY5" fmla="*/ 564696 h 1551214"/>
              <a:gd name="connsiteX6" fmla="*/ 27214 w 673553"/>
              <a:gd name="connsiteY6" fmla="*/ 741589 h 1551214"/>
              <a:gd name="connsiteX7" fmla="*/ 0 w 673553"/>
              <a:gd name="connsiteY7" fmla="*/ 921884 h 1551214"/>
              <a:gd name="connsiteX8" fmla="*/ 44223 w 673553"/>
              <a:gd name="connsiteY8" fmla="*/ 1051152 h 1551214"/>
              <a:gd name="connsiteX9" fmla="*/ 125866 w 673553"/>
              <a:gd name="connsiteY9" fmla="*/ 1057955 h 1551214"/>
              <a:gd name="connsiteX10" fmla="*/ 193902 w 673553"/>
              <a:gd name="connsiteY10" fmla="*/ 1000125 h 1551214"/>
              <a:gd name="connsiteX11" fmla="*/ 302759 w 673553"/>
              <a:gd name="connsiteY11" fmla="*/ 952500 h 1551214"/>
              <a:gd name="connsiteX12" fmla="*/ 333375 w 673553"/>
              <a:gd name="connsiteY12" fmla="*/ 881062 h 1551214"/>
              <a:gd name="connsiteX13" fmla="*/ 503464 w 673553"/>
              <a:gd name="connsiteY13" fmla="*/ 833437 h 1551214"/>
              <a:gd name="connsiteX14" fmla="*/ 636134 w 673553"/>
              <a:gd name="connsiteY14" fmla="*/ 727982 h 1551214"/>
              <a:gd name="connsiteX15" fmla="*/ 673553 w 673553"/>
              <a:gd name="connsiteY15" fmla="*/ 762000 h 1551214"/>
              <a:gd name="connsiteX16" fmla="*/ 574902 w 673553"/>
              <a:gd name="connsiteY16" fmla="*/ 887866 h 1551214"/>
              <a:gd name="connsiteX17" fmla="*/ 442232 w 673553"/>
              <a:gd name="connsiteY17" fmla="*/ 949098 h 1551214"/>
              <a:gd name="connsiteX18" fmla="*/ 357187 w 673553"/>
              <a:gd name="connsiteY18" fmla="*/ 1047750 h 1551214"/>
              <a:gd name="connsiteX19" fmla="*/ 210911 w 673553"/>
              <a:gd name="connsiteY19" fmla="*/ 1132795 h 1551214"/>
              <a:gd name="connsiteX20" fmla="*/ 129268 w 673553"/>
              <a:gd name="connsiteY20" fmla="*/ 1262062 h 1551214"/>
              <a:gd name="connsiteX21" fmla="*/ 142875 w 673553"/>
              <a:gd name="connsiteY21" fmla="*/ 1384527 h 1551214"/>
              <a:gd name="connsiteX22" fmla="*/ 224518 w 673553"/>
              <a:gd name="connsiteY22" fmla="*/ 1479777 h 1551214"/>
              <a:gd name="connsiteX23" fmla="*/ 360589 w 673553"/>
              <a:gd name="connsiteY23" fmla="*/ 1551214 h 1551214"/>
              <a:gd name="connsiteX0" fmla="*/ 493259 w 673553"/>
              <a:gd name="connsiteY0" fmla="*/ 0 h 1537607"/>
              <a:gd name="connsiteX1" fmla="*/ 534080 w 673553"/>
              <a:gd name="connsiteY1" fmla="*/ 98652 h 1537607"/>
              <a:gd name="connsiteX2" fmla="*/ 503464 w 673553"/>
              <a:gd name="connsiteY2" fmla="*/ 149678 h 1537607"/>
              <a:gd name="connsiteX3" fmla="*/ 408214 w 673553"/>
              <a:gd name="connsiteY3" fmla="*/ 204107 h 1537607"/>
              <a:gd name="connsiteX4" fmla="*/ 170089 w 673553"/>
              <a:gd name="connsiteY4" fmla="*/ 408214 h 1537607"/>
              <a:gd name="connsiteX5" fmla="*/ 81643 w 673553"/>
              <a:gd name="connsiteY5" fmla="*/ 564696 h 1537607"/>
              <a:gd name="connsiteX6" fmla="*/ 27214 w 673553"/>
              <a:gd name="connsiteY6" fmla="*/ 741589 h 1537607"/>
              <a:gd name="connsiteX7" fmla="*/ 0 w 673553"/>
              <a:gd name="connsiteY7" fmla="*/ 921884 h 1537607"/>
              <a:gd name="connsiteX8" fmla="*/ 44223 w 673553"/>
              <a:gd name="connsiteY8" fmla="*/ 1051152 h 1537607"/>
              <a:gd name="connsiteX9" fmla="*/ 125866 w 673553"/>
              <a:gd name="connsiteY9" fmla="*/ 1057955 h 1537607"/>
              <a:gd name="connsiteX10" fmla="*/ 193902 w 673553"/>
              <a:gd name="connsiteY10" fmla="*/ 1000125 h 1537607"/>
              <a:gd name="connsiteX11" fmla="*/ 302759 w 673553"/>
              <a:gd name="connsiteY11" fmla="*/ 952500 h 1537607"/>
              <a:gd name="connsiteX12" fmla="*/ 333375 w 673553"/>
              <a:gd name="connsiteY12" fmla="*/ 881062 h 1537607"/>
              <a:gd name="connsiteX13" fmla="*/ 503464 w 673553"/>
              <a:gd name="connsiteY13" fmla="*/ 833437 h 1537607"/>
              <a:gd name="connsiteX14" fmla="*/ 636134 w 673553"/>
              <a:gd name="connsiteY14" fmla="*/ 727982 h 1537607"/>
              <a:gd name="connsiteX15" fmla="*/ 673553 w 673553"/>
              <a:gd name="connsiteY15" fmla="*/ 762000 h 1537607"/>
              <a:gd name="connsiteX16" fmla="*/ 574902 w 673553"/>
              <a:gd name="connsiteY16" fmla="*/ 887866 h 1537607"/>
              <a:gd name="connsiteX17" fmla="*/ 442232 w 673553"/>
              <a:gd name="connsiteY17" fmla="*/ 949098 h 1537607"/>
              <a:gd name="connsiteX18" fmla="*/ 357187 w 673553"/>
              <a:gd name="connsiteY18" fmla="*/ 1047750 h 1537607"/>
              <a:gd name="connsiteX19" fmla="*/ 210911 w 673553"/>
              <a:gd name="connsiteY19" fmla="*/ 1132795 h 1537607"/>
              <a:gd name="connsiteX20" fmla="*/ 129268 w 673553"/>
              <a:gd name="connsiteY20" fmla="*/ 1262062 h 1537607"/>
              <a:gd name="connsiteX21" fmla="*/ 142875 w 673553"/>
              <a:gd name="connsiteY21" fmla="*/ 1384527 h 1537607"/>
              <a:gd name="connsiteX22" fmla="*/ 224518 w 673553"/>
              <a:gd name="connsiteY22" fmla="*/ 1479777 h 1537607"/>
              <a:gd name="connsiteX23" fmla="*/ 350384 w 673553"/>
              <a:gd name="connsiteY23" fmla="*/ 1537607 h 15376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673553" h="1537607">
                <a:moveTo>
                  <a:pt x="493259" y="0"/>
                </a:moveTo>
                <a:lnTo>
                  <a:pt x="534080" y="98652"/>
                </a:lnTo>
                <a:lnTo>
                  <a:pt x="503464" y="149678"/>
                </a:lnTo>
                <a:lnTo>
                  <a:pt x="408214" y="204107"/>
                </a:lnTo>
                <a:lnTo>
                  <a:pt x="170089" y="408214"/>
                </a:lnTo>
                <a:lnTo>
                  <a:pt x="81643" y="564696"/>
                </a:lnTo>
                <a:lnTo>
                  <a:pt x="27214" y="741589"/>
                </a:lnTo>
                <a:lnTo>
                  <a:pt x="0" y="921884"/>
                </a:lnTo>
                <a:lnTo>
                  <a:pt x="44223" y="1051152"/>
                </a:lnTo>
                <a:lnTo>
                  <a:pt x="125866" y="1057955"/>
                </a:lnTo>
                <a:lnTo>
                  <a:pt x="193902" y="1000125"/>
                </a:lnTo>
                <a:lnTo>
                  <a:pt x="302759" y="952500"/>
                </a:lnTo>
                <a:lnTo>
                  <a:pt x="333375" y="881062"/>
                </a:lnTo>
                <a:lnTo>
                  <a:pt x="503464" y="833437"/>
                </a:lnTo>
                <a:lnTo>
                  <a:pt x="636134" y="727982"/>
                </a:lnTo>
                <a:lnTo>
                  <a:pt x="673553" y="762000"/>
                </a:lnTo>
                <a:lnTo>
                  <a:pt x="574902" y="887866"/>
                </a:lnTo>
                <a:lnTo>
                  <a:pt x="442232" y="949098"/>
                </a:lnTo>
                <a:lnTo>
                  <a:pt x="357187" y="1047750"/>
                </a:lnTo>
                <a:lnTo>
                  <a:pt x="210911" y="1132795"/>
                </a:lnTo>
                <a:lnTo>
                  <a:pt x="129268" y="1262062"/>
                </a:lnTo>
                <a:lnTo>
                  <a:pt x="142875" y="1384527"/>
                </a:lnTo>
                <a:lnTo>
                  <a:pt x="224518" y="1479777"/>
                </a:lnTo>
                <a:lnTo>
                  <a:pt x="350384" y="1537607"/>
                </a:lnTo>
              </a:path>
            </a:pathLst>
          </a:custGeom>
          <a:no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フリーフォーム: 図形 59">
            <a:extLst>
              <a:ext uri="{FF2B5EF4-FFF2-40B4-BE49-F238E27FC236}">
                <a16:creationId xmlns:a16="http://schemas.microsoft.com/office/drawing/2014/main" id="{192AB7A3-AD88-4741-80CF-68153AD05BB2}"/>
              </a:ext>
            </a:extLst>
          </xdr:cNvPr>
          <xdr:cNvSpPr/>
        </xdr:nvSpPr>
        <xdr:spPr>
          <a:xfrm>
            <a:off x="4183516" y="2848656"/>
            <a:ext cx="4273323" cy="664028"/>
          </a:xfrm>
          <a:custGeom>
            <a:avLst/>
            <a:gdLst>
              <a:gd name="connsiteX0" fmla="*/ 6804 w 4248830"/>
              <a:gd name="connsiteY0" fmla="*/ 88446 h 659946"/>
              <a:gd name="connsiteX1" fmla="*/ 0 w 4248830"/>
              <a:gd name="connsiteY1" fmla="*/ 336776 h 659946"/>
              <a:gd name="connsiteX2" fmla="*/ 98652 w 4248830"/>
              <a:gd name="connsiteY2" fmla="*/ 540883 h 659946"/>
              <a:gd name="connsiteX3" fmla="*/ 159884 w 4248830"/>
              <a:gd name="connsiteY3" fmla="*/ 659946 h 659946"/>
              <a:gd name="connsiteX4" fmla="*/ 316366 w 4248830"/>
              <a:gd name="connsiteY4" fmla="*/ 612321 h 659946"/>
              <a:gd name="connsiteX5" fmla="*/ 418420 w 4248830"/>
              <a:gd name="connsiteY5" fmla="*/ 564696 h 659946"/>
              <a:gd name="connsiteX6" fmla="*/ 486455 w 4248830"/>
              <a:gd name="connsiteY6" fmla="*/ 598714 h 659946"/>
              <a:gd name="connsiteX7" fmla="*/ 574902 w 4248830"/>
              <a:gd name="connsiteY7" fmla="*/ 598714 h 659946"/>
              <a:gd name="connsiteX8" fmla="*/ 690562 w 4248830"/>
              <a:gd name="connsiteY8" fmla="*/ 469446 h 659946"/>
              <a:gd name="connsiteX9" fmla="*/ 833437 w 4248830"/>
              <a:gd name="connsiteY9" fmla="*/ 408214 h 659946"/>
              <a:gd name="connsiteX10" fmla="*/ 1017134 w 4248830"/>
              <a:gd name="connsiteY10" fmla="*/ 336776 h 659946"/>
              <a:gd name="connsiteX11" fmla="*/ 1153205 w 4248830"/>
              <a:gd name="connsiteY11" fmla="*/ 292553 h 659946"/>
              <a:gd name="connsiteX12" fmla="*/ 1231446 w 4248830"/>
              <a:gd name="connsiteY12" fmla="*/ 275544 h 659946"/>
              <a:gd name="connsiteX13" fmla="*/ 1449161 w 4248830"/>
              <a:gd name="connsiteY13" fmla="*/ 234723 h 659946"/>
              <a:gd name="connsiteX14" fmla="*/ 1524000 w 4248830"/>
              <a:gd name="connsiteY14" fmla="*/ 316366 h 659946"/>
              <a:gd name="connsiteX15" fmla="*/ 1544411 w 4248830"/>
              <a:gd name="connsiteY15" fmla="*/ 374196 h 659946"/>
              <a:gd name="connsiteX16" fmla="*/ 1755321 w 4248830"/>
              <a:gd name="connsiteY16" fmla="*/ 363991 h 659946"/>
              <a:gd name="connsiteX17" fmla="*/ 1966232 w 4248830"/>
              <a:gd name="connsiteY17" fmla="*/ 340178 h 659946"/>
              <a:gd name="connsiteX18" fmla="*/ 1983241 w 4248830"/>
              <a:gd name="connsiteY18" fmla="*/ 381000 h 659946"/>
              <a:gd name="connsiteX19" fmla="*/ 2337027 w 4248830"/>
              <a:gd name="connsiteY19" fmla="*/ 265339 h 659946"/>
              <a:gd name="connsiteX20" fmla="*/ 2558143 w 4248830"/>
              <a:gd name="connsiteY20" fmla="*/ 244928 h 659946"/>
              <a:gd name="connsiteX21" fmla="*/ 2687411 w 4248830"/>
              <a:gd name="connsiteY21" fmla="*/ 129267 h 659946"/>
              <a:gd name="connsiteX22" fmla="*/ 2945946 w 4248830"/>
              <a:gd name="connsiteY22" fmla="*/ 23812 h 659946"/>
              <a:gd name="connsiteX23" fmla="*/ 3037795 w 4248830"/>
              <a:gd name="connsiteY23" fmla="*/ 27214 h 659946"/>
              <a:gd name="connsiteX24" fmla="*/ 3153455 w 4248830"/>
              <a:gd name="connsiteY24" fmla="*/ 0 h 659946"/>
              <a:gd name="connsiteX25" fmla="*/ 3537857 w 4248830"/>
              <a:gd name="connsiteY25" fmla="*/ 146276 h 659946"/>
              <a:gd name="connsiteX26" fmla="*/ 3602491 w 4248830"/>
              <a:gd name="connsiteY26" fmla="*/ 234723 h 659946"/>
              <a:gd name="connsiteX27" fmla="*/ 3765777 w 4248830"/>
              <a:gd name="connsiteY27" fmla="*/ 336776 h 659946"/>
              <a:gd name="connsiteX28" fmla="*/ 3844018 w 4248830"/>
              <a:gd name="connsiteY28" fmla="*/ 340178 h 659946"/>
              <a:gd name="connsiteX29" fmla="*/ 3946071 w 4248830"/>
              <a:gd name="connsiteY29" fmla="*/ 289151 h 659946"/>
              <a:gd name="connsiteX30" fmla="*/ 4054929 w 4248830"/>
              <a:gd name="connsiteY30" fmla="*/ 200705 h 659946"/>
              <a:gd name="connsiteX31" fmla="*/ 4153580 w 4248830"/>
              <a:gd name="connsiteY31" fmla="*/ 153080 h 659946"/>
              <a:gd name="connsiteX32" fmla="*/ 4248830 w 4248830"/>
              <a:gd name="connsiteY32" fmla="*/ 142875 h 659946"/>
              <a:gd name="connsiteX33" fmla="*/ 4245429 w 4248830"/>
              <a:gd name="connsiteY33" fmla="*/ 248330 h 659946"/>
              <a:gd name="connsiteX34" fmla="*/ 4211411 w 4248830"/>
              <a:gd name="connsiteY34" fmla="*/ 343580 h 6599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4248830" h="659946">
                <a:moveTo>
                  <a:pt x="6804" y="88446"/>
                </a:moveTo>
                <a:lnTo>
                  <a:pt x="0" y="336776"/>
                </a:lnTo>
                <a:lnTo>
                  <a:pt x="98652" y="540883"/>
                </a:lnTo>
                <a:lnTo>
                  <a:pt x="159884" y="659946"/>
                </a:lnTo>
                <a:lnTo>
                  <a:pt x="316366" y="612321"/>
                </a:lnTo>
                <a:lnTo>
                  <a:pt x="418420" y="564696"/>
                </a:lnTo>
                <a:lnTo>
                  <a:pt x="486455" y="598714"/>
                </a:lnTo>
                <a:lnTo>
                  <a:pt x="574902" y="598714"/>
                </a:lnTo>
                <a:lnTo>
                  <a:pt x="690562" y="469446"/>
                </a:lnTo>
                <a:lnTo>
                  <a:pt x="833437" y="408214"/>
                </a:lnTo>
                <a:lnTo>
                  <a:pt x="1017134" y="336776"/>
                </a:lnTo>
                <a:lnTo>
                  <a:pt x="1153205" y="292553"/>
                </a:lnTo>
                <a:lnTo>
                  <a:pt x="1231446" y="275544"/>
                </a:lnTo>
                <a:lnTo>
                  <a:pt x="1449161" y="234723"/>
                </a:lnTo>
                <a:lnTo>
                  <a:pt x="1524000" y="316366"/>
                </a:lnTo>
                <a:lnTo>
                  <a:pt x="1544411" y="374196"/>
                </a:lnTo>
                <a:lnTo>
                  <a:pt x="1755321" y="363991"/>
                </a:lnTo>
                <a:lnTo>
                  <a:pt x="1966232" y="340178"/>
                </a:lnTo>
                <a:lnTo>
                  <a:pt x="1983241" y="381000"/>
                </a:lnTo>
                <a:lnTo>
                  <a:pt x="2337027" y="265339"/>
                </a:lnTo>
                <a:lnTo>
                  <a:pt x="2558143" y="244928"/>
                </a:lnTo>
                <a:lnTo>
                  <a:pt x="2687411" y="129267"/>
                </a:lnTo>
                <a:lnTo>
                  <a:pt x="2945946" y="23812"/>
                </a:lnTo>
                <a:lnTo>
                  <a:pt x="3037795" y="27214"/>
                </a:lnTo>
                <a:lnTo>
                  <a:pt x="3153455" y="0"/>
                </a:lnTo>
                <a:lnTo>
                  <a:pt x="3537857" y="146276"/>
                </a:lnTo>
                <a:lnTo>
                  <a:pt x="3602491" y="234723"/>
                </a:lnTo>
                <a:lnTo>
                  <a:pt x="3765777" y="336776"/>
                </a:lnTo>
                <a:lnTo>
                  <a:pt x="3844018" y="340178"/>
                </a:lnTo>
                <a:lnTo>
                  <a:pt x="3946071" y="289151"/>
                </a:lnTo>
                <a:lnTo>
                  <a:pt x="4054929" y="200705"/>
                </a:lnTo>
                <a:lnTo>
                  <a:pt x="4153580" y="153080"/>
                </a:lnTo>
                <a:lnTo>
                  <a:pt x="4248830" y="142875"/>
                </a:lnTo>
                <a:lnTo>
                  <a:pt x="4245429" y="248330"/>
                </a:lnTo>
                <a:lnTo>
                  <a:pt x="4211411" y="343580"/>
                </a:lnTo>
              </a:path>
            </a:pathLst>
          </a:custGeom>
          <a:no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11</xdr:col>
      <xdr:colOff>287261</xdr:colOff>
      <xdr:row>10</xdr:row>
      <xdr:rowOff>40122</xdr:rowOff>
    </xdr:from>
    <xdr:to>
      <xdr:col>13</xdr:col>
      <xdr:colOff>1142312</xdr:colOff>
      <xdr:row>18</xdr:row>
      <xdr:rowOff>183729</xdr:rowOff>
    </xdr:to>
    <xdr:sp macro="" textlink="">
      <xdr:nvSpPr>
        <xdr:cNvPr id="61" name="フリーフォーム: 図形 60">
          <a:extLst>
            <a:ext uri="{FF2B5EF4-FFF2-40B4-BE49-F238E27FC236}">
              <a16:creationId xmlns:a16="http://schemas.microsoft.com/office/drawing/2014/main" id="{2A5157E5-3EF4-4917-9086-5EB1087A0C7A}"/>
            </a:ext>
          </a:extLst>
        </xdr:cNvPr>
        <xdr:cNvSpPr/>
      </xdr:nvSpPr>
      <xdr:spPr>
        <a:xfrm>
          <a:off x="8163703" y="2458007"/>
          <a:ext cx="1807551" cy="2077914"/>
        </a:xfrm>
        <a:custGeom>
          <a:avLst/>
          <a:gdLst>
            <a:gd name="connsiteX0" fmla="*/ 1400907 w 1802423"/>
            <a:gd name="connsiteY0" fmla="*/ 35169 h 2042746"/>
            <a:gd name="connsiteX1" fmla="*/ 1075592 w 1802423"/>
            <a:gd name="connsiteY1" fmla="*/ 586154 h 2042746"/>
            <a:gd name="connsiteX2" fmla="*/ 867507 w 1802423"/>
            <a:gd name="connsiteY2" fmla="*/ 615461 h 2042746"/>
            <a:gd name="connsiteX3" fmla="*/ 841131 w 1802423"/>
            <a:gd name="connsiteY3" fmla="*/ 656492 h 2042746"/>
            <a:gd name="connsiteX4" fmla="*/ 885092 w 1802423"/>
            <a:gd name="connsiteY4" fmla="*/ 723900 h 2042746"/>
            <a:gd name="connsiteX5" fmla="*/ 747346 w 1802423"/>
            <a:gd name="connsiteY5" fmla="*/ 946638 h 2042746"/>
            <a:gd name="connsiteX6" fmla="*/ 735623 w 1802423"/>
            <a:gd name="connsiteY6" fmla="*/ 946638 h 2042746"/>
            <a:gd name="connsiteX7" fmla="*/ 691661 w 1802423"/>
            <a:gd name="connsiteY7" fmla="*/ 1046284 h 2042746"/>
            <a:gd name="connsiteX8" fmla="*/ 521677 w 1802423"/>
            <a:gd name="connsiteY8" fmla="*/ 946638 h 2042746"/>
            <a:gd name="connsiteX9" fmla="*/ 389792 w 1802423"/>
            <a:gd name="connsiteY9" fmla="*/ 1110761 h 2042746"/>
            <a:gd name="connsiteX10" fmla="*/ 316523 w 1802423"/>
            <a:gd name="connsiteY10" fmla="*/ 1184031 h 2042746"/>
            <a:gd name="connsiteX11" fmla="*/ 208084 w 1802423"/>
            <a:gd name="connsiteY11" fmla="*/ 1157654 h 2042746"/>
            <a:gd name="connsiteX12" fmla="*/ 187569 w 1802423"/>
            <a:gd name="connsiteY12" fmla="*/ 1189892 h 2042746"/>
            <a:gd name="connsiteX13" fmla="*/ 99646 w 1802423"/>
            <a:gd name="connsiteY13" fmla="*/ 1157654 h 2042746"/>
            <a:gd name="connsiteX14" fmla="*/ 2931 w 1802423"/>
            <a:gd name="connsiteY14" fmla="*/ 1480038 h 2042746"/>
            <a:gd name="connsiteX15" fmla="*/ 0 w 1802423"/>
            <a:gd name="connsiteY15" fmla="*/ 1562100 h 2042746"/>
            <a:gd name="connsiteX16" fmla="*/ 17584 w 1802423"/>
            <a:gd name="connsiteY16" fmla="*/ 1679331 h 2042746"/>
            <a:gd name="connsiteX17" fmla="*/ 131884 w 1802423"/>
            <a:gd name="connsiteY17" fmla="*/ 1752600 h 2042746"/>
            <a:gd name="connsiteX18" fmla="*/ 187569 w 1802423"/>
            <a:gd name="connsiteY18" fmla="*/ 1705708 h 2042746"/>
            <a:gd name="connsiteX19" fmla="*/ 216877 w 1802423"/>
            <a:gd name="connsiteY19" fmla="*/ 1767254 h 2042746"/>
            <a:gd name="connsiteX20" fmla="*/ 199292 w 1802423"/>
            <a:gd name="connsiteY20" fmla="*/ 1828800 h 2042746"/>
            <a:gd name="connsiteX21" fmla="*/ 301869 w 1802423"/>
            <a:gd name="connsiteY21" fmla="*/ 1919654 h 2042746"/>
            <a:gd name="connsiteX22" fmla="*/ 383931 w 1802423"/>
            <a:gd name="connsiteY22" fmla="*/ 1743808 h 2042746"/>
            <a:gd name="connsiteX23" fmla="*/ 296007 w 1802423"/>
            <a:gd name="connsiteY23" fmla="*/ 1696915 h 2042746"/>
            <a:gd name="connsiteX24" fmla="*/ 348761 w 1802423"/>
            <a:gd name="connsiteY24" fmla="*/ 1623646 h 2042746"/>
            <a:gd name="connsiteX25" fmla="*/ 419100 w 1802423"/>
            <a:gd name="connsiteY25" fmla="*/ 1655884 h 2042746"/>
            <a:gd name="connsiteX26" fmla="*/ 498231 w 1802423"/>
            <a:gd name="connsiteY26" fmla="*/ 1600200 h 2042746"/>
            <a:gd name="connsiteX27" fmla="*/ 718038 w 1802423"/>
            <a:gd name="connsiteY27" fmla="*/ 1837592 h 2042746"/>
            <a:gd name="connsiteX28" fmla="*/ 594946 w 1802423"/>
            <a:gd name="connsiteY28" fmla="*/ 2010508 h 2042746"/>
            <a:gd name="connsiteX29" fmla="*/ 662354 w 1802423"/>
            <a:gd name="connsiteY29" fmla="*/ 2042746 h 2042746"/>
            <a:gd name="connsiteX30" fmla="*/ 955431 w 1802423"/>
            <a:gd name="connsiteY30" fmla="*/ 1573823 h 2042746"/>
            <a:gd name="connsiteX31" fmla="*/ 1257300 w 1802423"/>
            <a:gd name="connsiteY31" fmla="*/ 1072661 h 2042746"/>
            <a:gd name="connsiteX32" fmla="*/ 1444869 w 1802423"/>
            <a:gd name="connsiteY32" fmla="*/ 797169 h 2042746"/>
            <a:gd name="connsiteX33" fmla="*/ 1661746 w 1802423"/>
            <a:gd name="connsiteY33" fmla="*/ 445477 h 2042746"/>
            <a:gd name="connsiteX34" fmla="*/ 1770184 w 1802423"/>
            <a:gd name="connsiteY34" fmla="*/ 128954 h 2042746"/>
            <a:gd name="connsiteX35" fmla="*/ 1802423 w 1802423"/>
            <a:gd name="connsiteY35" fmla="*/ 38100 h 2042746"/>
            <a:gd name="connsiteX36" fmla="*/ 1720361 w 1802423"/>
            <a:gd name="connsiteY36" fmla="*/ 0 h 2042746"/>
            <a:gd name="connsiteX37" fmla="*/ 1541584 w 1802423"/>
            <a:gd name="connsiteY37" fmla="*/ 23446 h 2042746"/>
            <a:gd name="connsiteX0" fmla="*/ 1400907 w 1802423"/>
            <a:gd name="connsiteY0" fmla="*/ 35169 h 2042746"/>
            <a:gd name="connsiteX1" fmla="*/ 1075592 w 1802423"/>
            <a:gd name="connsiteY1" fmla="*/ 586154 h 2042746"/>
            <a:gd name="connsiteX2" fmla="*/ 867507 w 1802423"/>
            <a:gd name="connsiteY2" fmla="*/ 615461 h 2042746"/>
            <a:gd name="connsiteX3" fmla="*/ 841131 w 1802423"/>
            <a:gd name="connsiteY3" fmla="*/ 656492 h 2042746"/>
            <a:gd name="connsiteX4" fmla="*/ 885092 w 1802423"/>
            <a:gd name="connsiteY4" fmla="*/ 723900 h 2042746"/>
            <a:gd name="connsiteX5" fmla="*/ 747346 w 1802423"/>
            <a:gd name="connsiteY5" fmla="*/ 946638 h 2042746"/>
            <a:gd name="connsiteX6" fmla="*/ 735623 w 1802423"/>
            <a:gd name="connsiteY6" fmla="*/ 946638 h 2042746"/>
            <a:gd name="connsiteX7" fmla="*/ 691661 w 1802423"/>
            <a:gd name="connsiteY7" fmla="*/ 1046284 h 2042746"/>
            <a:gd name="connsiteX8" fmla="*/ 521677 w 1802423"/>
            <a:gd name="connsiteY8" fmla="*/ 946638 h 2042746"/>
            <a:gd name="connsiteX9" fmla="*/ 389792 w 1802423"/>
            <a:gd name="connsiteY9" fmla="*/ 1110761 h 2042746"/>
            <a:gd name="connsiteX10" fmla="*/ 316523 w 1802423"/>
            <a:gd name="connsiteY10" fmla="*/ 1184031 h 2042746"/>
            <a:gd name="connsiteX11" fmla="*/ 208084 w 1802423"/>
            <a:gd name="connsiteY11" fmla="*/ 1157654 h 2042746"/>
            <a:gd name="connsiteX12" fmla="*/ 187569 w 1802423"/>
            <a:gd name="connsiteY12" fmla="*/ 1189892 h 2042746"/>
            <a:gd name="connsiteX13" fmla="*/ 99646 w 1802423"/>
            <a:gd name="connsiteY13" fmla="*/ 1157654 h 2042746"/>
            <a:gd name="connsiteX14" fmla="*/ 2931 w 1802423"/>
            <a:gd name="connsiteY14" fmla="*/ 1480038 h 2042746"/>
            <a:gd name="connsiteX15" fmla="*/ 0 w 1802423"/>
            <a:gd name="connsiteY15" fmla="*/ 1562100 h 2042746"/>
            <a:gd name="connsiteX16" fmla="*/ 17584 w 1802423"/>
            <a:gd name="connsiteY16" fmla="*/ 1679331 h 2042746"/>
            <a:gd name="connsiteX17" fmla="*/ 131884 w 1802423"/>
            <a:gd name="connsiteY17" fmla="*/ 1752600 h 2042746"/>
            <a:gd name="connsiteX18" fmla="*/ 187569 w 1802423"/>
            <a:gd name="connsiteY18" fmla="*/ 1705708 h 2042746"/>
            <a:gd name="connsiteX19" fmla="*/ 216877 w 1802423"/>
            <a:gd name="connsiteY19" fmla="*/ 1767254 h 2042746"/>
            <a:gd name="connsiteX20" fmla="*/ 199292 w 1802423"/>
            <a:gd name="connsiteY20" fmla="*/ 1828800 h 2042746"/>
            <a:gd name="connsiteX21" fmla="*/ 301869 w 1802423"/>
            <a:gd name="connsiteY21" fmla="*/ 1919654 h 2042746"/>
            <a:gd name="connsiteX22" fmla="*/ 383931 w 1802423"/>
            <a:gd name="connsiteY22" fmla="*/ 1743808 h 2042746"/>
            <a:gd name="connsiteX23" fmla="*/ 296007 w 1802423"/>
            <a:gd name="connsiteY23" fmla="*/ 1696915 h 2042746"/>
            <a:gd name="connsiteX24" fmla="*/ 348761 w 1802423"/>
            <a:gd name="connsiteY24" fmla="*/ 1623646 h 2042746"/>
            <a:gd name="connsiteX25" fmla="*/ 419100 w 1802423"/>
            <a:gd name="connsiteY25" fmla="*/ 1655884 h 2042746"/>
            <a:gd name="connsiteX26" fmla="*/ 498231 w 1802423"/>
            <a:gd name="connsiteY26" fmla="*/ 1600200 h 2042746"/>
            <a:gd name="connsiteX27" fmla="*/ 718038 w 1802423"/>
            <a:gd name="connsiteY27" fmla="*/ 1837592 h 2042746"/>
            <a:gd name="connsiteX28" fmla="*/ 594946 w 1802423"/>
            <a:gd name="connsiteY28" fmla="*/ 2010508 h 2042746"/>
            <a:gd name="connsiteX29" fmla="*/ 662354 w 1802423"/>
            <a:gd name="connsiteY29" fmla="*/ 2042746 h 2042746"/>
            <a:gd name="connsiteX30" fmla="*/ 955431 w 1802423"/>
            <a:gd name="connsiteY30" fmla="*/ 1573823 h 2042746"/>
            <a:gd name="connsiteX31" fmla="*/ 1257300 w 1802423"/>
            <a:gd name="connsiteY31" fmla="*/ 1072661 h 2042746"/>
            <a:gd name="connsiteX32" fmla="*/ 1444869 w 1802423"/>
            <a:gd name="connsiteY32" fmla="*/ 797169 h 2042746"/>
            <a:gd name="connsiteX33" fmla="*/ 1661746 w 1802423"/>
            <a:gd name="connsiteY33" fmla="*/ 445477 h 2042746"/>
            <a:gd name="connsiteX34" fmla="*/ 1770184 w 1802423"/>
            <a:gd name="connsiteY34" fmla="*/ 128954 h 2042746"/>
            <a:gd name="connsiteX35" fmla="*/ 1802423 w 1802423"/>
            <a:gd name="connsiteY35" fmla="*/ 38100 h 2042746"/>
            <a:gd name="connsiteX36" fmla="*/ 1720361 w 1802423"/>
            <a:gd name="connsiteY36" fmla="*/ 0 h 2042746"/>
            <a:gd name="connsiteX37" fmla="*/ 1541584 w 1802423"/>
            <a:gd name="connsiteY37" fmla="*/ 23446 h 2042746"/>
            <a:gd name="connsiteX38" fmla="*/ 1400907 w 1802423"/>
            <a:gd name="connsiteY38" fmla="*/ 35169 h 20427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1802423" h="2042746">
              <a:moveTo>
                <a:pt x="1400907" y="35169"/>
              </a:moveTo>
              <a:lnTo>
                <a:pt x="1075592" y="586154"/>
              </a:lnTo>
              <a:lnTo>
                <a:pt x="867507" y="615461"/>
              </a:lnTo>
              <a:lnTo>
                <a:pt x="841131" y="656492"/>
              </a:lnTo>
              <a:lnTo>
                <a:pt x="885092" y="723900"/>
              </a:lnTo>
              <a:lnTo>
                <a:pt x="747346" y="946638"/>
              </a:lnTo>
              <a:lnTo>
                <a:pt x="735623" y="946638"/>
              </a:lnTo>
              <a:lnTo>
                <a:pt x="691661" y="1046284"/>
              </a:lnTo>
              <a:lnTo>
                <a:pt x="521677" y="946638"/>
              </a:lnTo>
              <a:lnTo>
                <a:pt x="389792" y="1110761"/>
              </a:lnTo>
              <a:lnTo>
                <a:pt x="316523" y="1184031"/>
              </a:lnTo>
              <a:lnTo>
                <a:pt x="208084" y="1157654"/>
              </a:lnTo>
              <a:lnTo>
                <a:pt x="187569" y="1189892"/>
              </a:lnTo>
              <a:lnTo>
                <a:pt x="99646" y="1157654"/>
              </a:lnTo>
              <a:lnTo>
                <a:pt x="2931" y="1480038"/>
              </a:lnTo>
              <a:lnTo>
                <a:pt x="0" y="1562100"/>
              </a:lnTo>
              <a:lnTo>
                <a:pt x="17584" y="1679331"/>
              </a:lnTo>
              <a:lnTo>
                <a:pt x="131884" y="1752600"/>
              </a:lnTo>
              <a:lnTo>
                <a:pt x="187569" y="1705708"/>
              </a:lnTo>
              <a:lnTo>
                <a:pt x="216877" y="1767254"/>
              </a:lnTo>
              <a:lnTo>
                <a:pt x="199292" y="1828800"/>
              </a:lnTo>
              <a:lnTo>
                <a:pt x="301869" y="1919654"/>
              </a:lnTo>
              <a:lnTo>
                <a:pt x="383931" y="1743808"/>
              </a:lnTo>
              <a:lnTo>
                <a:pt x="296007" y="1696915"/>
              </a:lnTo>
              <a:lnTo>
                <a:pt x="348761" y="1623646"/>
              </a:lnTo>
              <a:lnTo>
                <a:pt x="419100" y="1655884"/>
              </a:lnTo>
              <a:lnTo>
                <a:pt x="498231" y="1600200"/>
              </a:lnTo>
              <a:lnTo>
                <a:pt x="718038" y="1837592"/>
              </a:lnTo>
              <a:lnTo>
                <a:pt x="594946" y="2010508"/>
              </a:lnTo>
              <a:lnTo>
                <a:pt x="662354" y="2042746"/>
              </a:lnTo>
              <a:lnTo>
                <a:pt x="955431" y="1573823"/>
              </a:lnTo>
              <a:lnTo>
                <a:pt x="1257300" y="1072661"/>
              </a:lnTo>
              <a:lnTo>
                <a:pt x="1444869" y="797169"/>
              </a:lnTo>
              <a:lnTo>
                <a:pt x="1661746" y="445477"/>
              </a:lnTo>
              <a:lnTo>
                <a:pt x="1770184" y="128954"/>
              </a:lnTo>
              <a:lnTo>
                <a:pt x="1802423" y="38100"/>
              </a:lnTo>
              <a:lnTo>
                <a:pt x="1720361" y="0"/>
              </a:lnTo>
              <a:lnTo>
                <a:pt x="1541584" y="23446"/>
              </a:lnTo>
              <a:lnTo>
                <a:pt x="1400907" y="35169"/>
              </a:lnTo>
              <a:close/>
            </a:path>
          </a:pathLst>
        </a:custGeom>
        <a:solidFill>
          <a:srgbClr val="FF0000">
            <a:alpha val="30000"/>
          </a:srgbClr>
        </a:solidFill>
        <a:ln w="6350">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6</xdr:col>
      <xdr:colOff>345144</xdr:colOff>
      <xdr:row>14</xdr:row>
      <xdr:rowOff>175304</xdr:rowOff>
    </xdr:from>
    <xdr:to>
      <xdr:col>8</xdr:col>
      <xdr:colOff>511960</xdr:colOff>
      <xdr:row>18</xdr:row>
      <xdr:rowOff>143648</xdr:rowOff>
    </xdr:to>
    <xdr:sp macro="" textlink="">
      <xdr:nvSpPr>
        <xdr:cNvPr id="62" name="フリーフォーム: 図形 61">
          <a:extLst>
            <a:ext uri="{FF2B5EF4-FFF2-40B4-BE49-F238E27FC236}">
              <a16:creationId xmlns:a16="http://schemas.microsoft.com/office/drawing/2014/main" id="{431D9CD1-9347-499F-AC28-FDDA3FA31DD2}"/>
            </a:ext>
          </a:extLst>
        </xdr:cNvPr>
        <xdr:cNvSpPr/>
      </xdr:nvSpPr>
      <xdr:spPr>
        <a:xfrm>
          <a:off x="5364086" y="3560342"/>
          <a:ext cx="1119316" cy="935498"/>
        </a:xfrm>
        <a:custGeom>
          <a:avLst/>
          <a:gdLst>
            <a:gd name="connsiteX0" fmla="*/ 650081 w 809625"/>
            <a:gd name="connsiteY0" fmla="*/ 0 h 892968"/>
            <a:gd name="connsiteX1" fmla="*/ 0 w 809625"/>
            <a:gd name="connsiteY1" fmla="*/ 140493 h 892968"/>
            <a:gd name="connsiteX2" fmla="*/ 78581 w 809625"/>
            <a:gd name="connsiteY2" fmla="*/ 447675 h 892968"/>
            <a:gd name="connsiteX3" fmla="*/ 130969 w 809625"/>
            <a:gd name="connsiteY3" fmla="*/ 750093 h 892968"/>
            <a:gd name="connsiteX4" fmla="*/ 388144 w 809625"/>
            <a:gd name="connsiteY4" fmla="*/ 892968 h 892968"/>
            <a:gd name="connsiteX5" fmla="*/ 514350 w 809625"/>
            <a:gd name="connsiteY5" fmla="*/ 783431 h 892968"/>
            <a:gd name="connsiteX6" fmla="*/ 452438 w 809625"/>
            <a:gd name="connsiteY6" fmla="*/ 631031 h 892968"/>
            <a:gd name="connsiteX7" fmla="*/ 600075 w 809625"/>
            <a:gd name="connsiteY7" fmla="*/ 519112 h 892968"/>
            <a:gd name="connsiteX8" fmla="*/ 809625 w 809625"/>
            <a:gd name="connsiteY8" fmla="*/ 497681 h 892968"/>
            <a:gd name="connsiteX9" fmla="*/ 792956 w 809625"/>
            <a:gd name="connsiteY9" fmla="*/ 164306 h 892968"/>
            <a:gd name="connsiteX10" fmla="*/ 714375 w 809625"/>
            <a:gd name="connsiteY10" fmla="*/ 80962 h 892968"/>
            <a:gd name="connsiteX0" fmla="*/ 650081 w 809625"/>
            <a:gd name="connsiteY0" fmla="*/ 0 h 892968"/>
            <a:gd name="connsiteX1" fmla="*/ 0 w 809625"/>
            <a:gd name="connsiteY1" fmla="*/ 140493 h 892968"/>
            <a:gd name="connsiteX2" fmla="*/ 78581 w 809625"/>
            <a:gd name="connsiteY2" fmla="*/ 447675 h 892968"/>
            <a:gd name="connsiteX3" fmla="*/ 130969 w 809625"/>
            <a:gd name="connsiteY3" fmla="*/ 750093 h 892968"/>
            <a:gd name="connsiteX4" fmla="*/ 388144 w 809625"/>
            <a:gd name="connsiteY4" fmla="*/ 892968 h 892968"/>
            <a:gd name="connsiteX5" fmla="*/ 514350 w 809625"/>
            <a:gd name="connsiteY5" fmla="*/ 783431 h 892968"/>
            <a:gd name="connsiteX6" fmla="*/ 452438 w 809625"/>
            <a:gd name="connsiteY6" fmla="*/ 631031 h 892968"/>
            <a:gd name="connsiteX7" fmla="*/ 600075 w 809625"/>
            <a:gd name="connsiteY7" fmla="*/ 519112 h 892968"/>
            <a:gd name="connsiteX8" fmla="*/ 809625 w 809625"/>
            <a:gd name="connsiteY8" fmla="*/ 497681 h 892968"/>
            <a:gd name="connsiteX9" fmla="*/ 792956 w 809625"/>
            <a:gd name="connsiteY9" fmla="*/ 164306 h 892968"/>
            <a:gd name="connsiteX10" fmla="*/ 714375 w 809625"/>
            <a:gd name="connsiteY10" fmla="*/ 80962 h 892968"/>
            <a:gd name="connsiteX11" fmla="*/ 650081 w 809625"/>
            <a:gd name="connsiteY11" fmla="*/ 0 h 892968"/>
            <a:gd name="connsiteX0" fmla="*/ 650081 w 872736"/>
            <a:gd name="connsiteY0" fmla="*/ 0 h 892968"/>
            <a:gd name="connsiteX1" fmla="*/ 0 w 872736"/>
            <a:gd name="connsiteY1" fmla="*/ 140493 h 892968"/>
            <a:gd name="connsiteX2" fmla="*/ 78581 w 872736"/>
            <a:gd name="connsiteY2" fmla="*/ 447675 h 892968"/>
            <a:gd name="connsiteX3" fmla="*/ 130969 w 872736"/>
            <a:gd name="connsiteY3" fmla="*/ 750093 h 892968"/>
            <a:gd name="connsiteX4" fmla="*/ 388144 w 872736"/>
            <a:gd name="connsiteY4" fmla="*/ 892968 h 892968"/>
            <a:gd name="connsiteX5" fmla="*/ 514350 w 872736"/>
            <a:gd name="connsiteY5" fmla="*/ 783431 h 892968"/>
            <a:gd name="connsiteX6" fmla="*/ 452438 w 872736"/>
            <a:gd name="connsiteY6" fmla="*/ 631031 h 892968"/>
            <a:gd name="connsiteX7" fmla="*/ 600075 w 872736"/>
            <a:gd name="connsiteY7" fmla="*/ 519112 h 892968"/>
            <a:gd name="connsiteX8" fmla="*/ 809625 w 872736"/>
            <a:gd name="connsiteY8" fmla="*/ 497681 h 892968"/>
            <a:gd name="connsiteX9" fmla="*/ 792956 w 872736"/>
            <a:gd name="connsiteY9" fmla="*/ 164306 h 892968"/>
            <a:gd name="connsiteX10" fmla="*/ 714375 w 872736"/>
            <a:gd name="connsiteY10" fmla="*/ 80962 h 892968"/>
            <a:gd name="connsiteX11" fmla="*/ 650081 w 872736"/>
            <a:gd name="connsiteY11" fmla="*/ 0 h 892968"/>
            <a:gd name="connsiteX0" fmla="*/ 650081 w 878109"/>
            <a:gd name="connsiteY0" fmla="*/ 0 h 892968"/>
            <a:gd name="connsiteX1" fmla="*/ 0 w 878109"/>
            <a:gd name="connsiteY1" fmla="*/ 140493 h 892968"/>
            <a:gd name="connsiteX2" fmla="*/ 78581 w 878109"/>
            <a:gd name="connsiteY2" fmla="*/ 447675 h 892968"/>
            <a:gd name="connsiteX3" fmla="*/ 130969 w 878109"/>
            <a:gd name="connsiteY3" fmla="*/ 750093 h 892968"/>
            <a:gd name="connsiteX4" fmla="*/ 388144 w 878109"/>
            <a:gd name="connsiteY4" fmla="*/ 892968 h 892968"/>
            <a:gd name="connsiteX5" fmla="*/ 514350 w 878109"/>
            <a:gd name="connsiteY5" fmla="*/ 783431 h 892968"/>
            <a:gd name="connsiteX6" fmla="*/ 452438 w 878109"/>
            <a:gd name="connsiteY6" fmla="*/ 631031 h 892968"/>
            <a:gd name="connsiteX7" fmla="*/ 600075 w 878109"/>
            <a:gd name="connsiteY7" fmla="*/ 519112 h 892968"/>
            <a:gd name="connsiteX8" fmla="*/ 809625 w 878109"/>
            <a:gd name="connsiteY8" fmla="*/ 497681 h 892968"/>
            <a:gd name="connsiteX9" fmla="*/ 792956 w 878109"/>
            <a:gd name="connsiteY9" fmla="*/ 164306 h 892968"/>
            <a:gd name="connsiteX10" fmla="*/ 714375 w 878109"/>
            <a:gd name="connsiteY10" fmla="*/ 80962 h 892968"/>
            <a:gd name="connsiteX11" fmla="*/ 650081 w 878109"/>
            <a:gd name="connsiteY11" fmla="*/ 0 h 892968"/>
            <a:gd name="connsiteX0" fmla="*/ 650081 w 878109"/>
            <a:gd name="connsiteY0" fmla="*/ 0 h 892968"/>
            <a:gd name="connsiteX1" fmla="*/ 0 w 878109"/>
            <a:gd name="connsiteY1" fmla="*/ 140493 h 892968"/>
            <a:gd name="connsiteX2" fmla="*/ 78581 w 878109"/>
            <a:gd name="connsiteY2" fmla="*/ 447675 h 892968"/>
            <a:gd name="connsiteX3" fmla="*/ 130969 w 878109"/>
            <a:gd name="connsiteY3" fmla="*/ 750093 h 892968"/>
            <a:gd name="connsiteX4" fmla="*/ 388144 w 878109"/>
            <a:gd name="connsiteY4" fmla="*/ 892968 h 892968"/>
            <a:gd name="connsiteX5" fmla="*/ 514350 w 878109"/>
            <a:gd name="connsiteY5" fmla="*/ 783431 h 892968"/>
            <a:gd name="connsiteX6" fmla="*/ 452438 w 878109"/>
            <a:gd name="connsiteY6" fmla="*/ 631031 h 892968"/>
            <a:gd name="connsiteX7" fmla="*/ 600075 w 878109"/>
            <a:gd name="connsiteY7" fmla="*/ 519112 h 892968"/>
            <a:gd name="connsiteX8" fmla="*/ 809625 w 878109"/>
            <a:gd name="connsiteY8" fmla="*/ 497681 h 892968"/>
            <a:gd name="connsiteX9" fmla="*/ 792956 w 878109"/>
            <a:gd name="connsiteY9" fmla="*/ 164306 h 892968"/>
            <a:gd name="connsiteX10" fmla="*/ 714375 w 878109"/>
            <a:gd name="connsiteY10" fmla="*/ 80962 h 892968"/>
            <a:gd name="connsiteX11" fmla="*/ 650081 w 878109"/>
            <a:gd name="connsiteY11" fmla="*/ 0 h 892968"/>
            <a:gd name="connsiteX0" fmla="*/ 650081 w 878109"/>
            <a:gd name="connsiteY0" fmla="*/ 0 h 892968"/>
            <a:gd name="connsiteX1" fmla="*/ 0 w 878109"/>
            <a:gd name="connsiteY1" fmla="*/ 140493 h 892968"/>
            <a:gd name="connsiteX2" fmla="*/ 78581 w 878109"/>
            <a:gd name="connsiteY2" fmla="*/ 447675 h 892968"/>
            <a:gd name="connsiteX3" fmla="*/ 130969 w 878109"/>
            <a:gd name="connsiteY3" fmla="*/ 750093 h 892968"/>
            <a:gd name="connsiteX4" fmla="*/ 388144 w 878109"/>
            <a:gd name="connsiteY4" fmla="*/ 892968 h 892968"/>
            <a:gd name="connsiteX5" fmla="*/ 514350 w 878109"/>
            <a:gd name="connsiteY5" fmla="*/ 783431 h 892968"/>
            <a:gd name="connsiteX6" fmla="*/ 452438 w 878109"/>
            <a:gd name="connsiteY6" fmla="*/ 631031 h 892968"/>
            <a:gd name="connsiteX7" fmla="*/ 600075 w 878109"/>
            <a:gd name="connsiteY7" fmla="*/ 519112 h 892968"/>
            <a:gd name="connsiteX8" fmla="*/ 809625 w 878109"/>
            <a:gd name="connsiteY8" fmla="*/ 497681 h 892968"/>
            <a:gd name="connsiteX9" fmla="*/ 792956 w 878109"/>
            <a:gd name="connsiteY9" fmla="*/ 164306 h 892968"/>
            <a:gd name="connsiteX10" fmla="*/ 714375 w 878109"/>
            <a:gd name="connsiteY10" fmla="*/ 80962 h 892968"/>
            <a:gd name="connsiteX11" fmla="*/ 650081 w 8781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919294"/>
            <a:gd name="connsiteX1" fmla="*/ 0 w 881309"/>
            <a:gd name="connsiteY1" fmla="*/ 140493 h 919294"/>
            <a:gd name="connsiteX2" fmla="*/ 78581 w 881309"/>
            <a:gd name="connsiteY2" fmla="*/ 447675 h 919294"/>
            <a:gd name="connsiteX3" fmla="*/ 130969 w 881309"/>
            <a:gd name="connsiteY3" fmla="*/ 750093 h 919294"/>
            <a:gd name="connsiteX4" fmla="*/ 388144 w 881309"/>
            <a:gd name="connsiteY4" fmla="*/ 892968 h 919294"/>
            <a:gd name="connsiteX5" fmla="*/ 514350 w 881309"/>
            <a:gd name="connsiteY5" fmla="*/ 783431 h 919294"/>
            <a:gd name="connsiteX6" fmla="*/ 452438 w 881309"/>
            <a:gd name="connsiteY6" fmla="*/ 631031 h 919294"/>
            <a:gd name="connsiteX7" fmla="*/ 600075 w 881309"/>
            <a:gd name="connsiteY7" fmla="*/ 519112 h 919294"/>
            <a:gd name="connsiteX8" fmla="*/ 809625 w 881309"/>
            <a:gd name="connsiteY8" fmla="*/ 497681 h 919294"/>
            <a:gd name="connsiteX9" fmla="*/ 792956 w 881309"/>
            <a:gd name="connsiteY9" fmla="*/ 164306 h 919294"/>
            <a:gd name="connsiteX10" fmla="*/ 714375 w 881309"/>
            <a:gd name="connsiteY10" fmla="*/ 80962 h 919294"/>
            <a:gd name="connsiteX11" fmla="*/ 650081 w 881309"/>
            <a:gd name="connsiteY11" fmla="*/ 0 h 919294"/>
            <a:gd name="connsiteX0" fmla="*/ 650081 w 881309"/>
            <a:gd name="connsiteY0" fmla="*/ 0 h 920844"/>
            <a:gd name="connsiteX1" fmla="*/ 0 w 881309"/>
            <a:gd name="connsiteY1" fmla="*/ 140493 h 920844"/>
            <a:gd name="connsiteX2" fmla="*/ 78581 w 881309"/>
            <a:gd name="connsiteY2" fmla="*/ 447675 h 920844"/>
            <a:gd name="connsiteX3" fmla="*/ 130969 w 881309"/>
            <a:gd name="connsiteY3" fmla="*/ 750093 h 920844"/>
            <a:gd name="connsiteX4" fmla="*/ 388144 w 881309"/>
            <a:gd name="connsiteY4" fmla="*/ 892968 h 920844"/>
            <a:gd name="connsiteX5" fmla="*/ 514350 w 881309"/>
            <a:gd name="connsiteY5" fmla="*/ 783431 h 920844"/>
            <a:gd name="connsiteX6" fmla="*/ 452438 w 881309"/>
            <a:gd name="connsiteY6" fmla="*/ 631031 h 920844"/>
            <a:gd name="connsiteX7" fmla="*/ 600075 w 881309"/>
            <a:gd name="connsiteY7" fmla="*/ 519112 h 920844"/>
            <a:gd name="connsiteX8" fmla="*/ 809625 w 881309"/>
            <a:gd name="connsiteY8" fmla="*/ 497681 h 920844"/>
            <a:gd name="connsiteX9" fmla="*/ 792956 w 881309"/>
            <a:gd name="connsiteY9" fmla="*/ 164306 h 920844"/>
            <a:gd name="connsiteX10" fmla="*/ 714375 w 881309"/>
            <a:gd name="connsiteY10" fmla="*/ 80962 h 920844"/>
            <a:gd name="connsiteX11" fmla="*/ 650081 w 881309"/>
            <a:gd name="connsiteY11" fmla="*/ 0 h 920844"/>
            <a:gd name="connsiteX0" fmla="*/ 650081 w 891557"/>
            <a:gd name="connsiteY0" fmla="*/ 0 h 920844"/>
            <a:gd name="connsiteX1" fmla="*/ 0 w 891557"/>
            <a:gd name="connsiteY1" fmla="*/ 140493 h 920844"/>
            <a:gd name="connsiteX2" fmla="*/ 78581 w 891557"/>
            <a:gd name="connsiteY2" fmla="*/ 447675 h 920844"/>
            <a:gd name="connsiteX3" fmla="*/ 130969 w 891557"/>
            <a:gd name="connsiteY3" fmla="*/ 750093 h 920844"/>
            <a:gd name="connsiteX4" fmla="*/ 388144 w 891557"/>
            <a:gd name="connsiteY4" fmla="*/ 892968 h 920844"/>
            <a:gd name="connsiteX5" fmla="*/ 514350 w 891557"/>
            <a:gd name="connsiteY5" fmla="*/ 783431 h 920844"/>
            <a:gd name="connsiteX6" fmla="*/ 452438 w 891557"/>
            <a:gd name="connsiteY6" fmla="*/ 631031 h 920844"/>
            <a:gd name="connsiteX7" fmla="*/ 600075 w 891557"/>
            <a:gd name="connsiteY7" fmla="*/ 519112 h 920844"/>
            <a:gd name="connsiteX8" fmla="*/ 809625 w 891557"/>
            <a:gd name="connsiteY8" fmla="*/ 497681 h 920844"/>
            <a:gd name="connsiteX9" fmla="*/ 891429 w 891557"/>
            <a:gd name="connsiteY9" fmla="*/ 170368 h 920844"/>
            <a:gd name="connsiteX10" fmla="*/ 792956 w 891557"/>
            <a:gd name="connsiteY10" fmla="*/ 164306 h 920844"/>
            <a:gd name="connsiteX11" fmla="*/ 714375 w 891557"/>
            <a:gd name="connsiteY11" fmla="*/ 80962 h 920844"/>
            <a:gd name="connsiteX12" fmla="*/ 650081 w 891557"/>
            <a:gd name="connsiteY12" fmla="*/ 0 h 920844"/>
            <a:gd name="connsiteX0" fmla="*/ 650081 w 1119804"/>
            <a:gd name="connsiteY0" fmla="*/ 0 h 920844"/>
            <a:gd name="connsiteX1" fmla="*/ 0 w 1119804"/>
            <a:gd name="connsiteY1" fmla="*/ 140493 h 920844"/>
            <a:gd name="connsiteX2" fmla="*/ 78581 w 1119804"/>
            <a:gd name="connsiteY2" fmla="*/ 447675 h 920844"/>
            <a:gd name="connsiteX3" fmla="*/ 130969 w 1119804"/>
            <a:gd name="connsiteY3" fmla="*/ 750093 h 920844"/>
            <a:gd name="connsiteX4" fmla="*/ 388144 w 1119804"/>
            <a:gd name="connsiteY4" fmla="*/ 892968 h 920844"/>
            <a:gd name="connsiteX5" fmla="*/ 514350 w 1119804"/>
            <a:gd name="connsiteY5" fmla="*/ 783431 h 920844"/>
            <a:gd name="connsiteX6" fmla="*/ 452438 w 1119804"/>
            <a:gd name="connsiteY6" fmla="*/ 631031 h 920844"/>
            <a:gd name="connsiteX7" fmla="*/ 600075 w 1119804"/>
            <a:gd name="connsiteY7" fmla="*/ 519112 h 920844"/>
            <a:gd name="connsiteX8" fmla="*/ 809625 w 1119804"/>
            <a:gd name="connsiteY8" fmla="*/ 497681 h 920844"/>
            <a:gd name="connsiteX9" fmla="*/ 1119213 w 1119804"/>
            <a:gd name="connsiteY9" fmla="*/ 124288 h 920844"/>
            <a:gd name="connsiteX10" fmla="*/ 891429 w 1119804"/>
            <a:gd name="connsiteY10" fmla="*/ 170368 h 920844"/>
            <a:gd name="connsiteX11" fmla="*/ 792956 w 1119804"/>
            <a:gd name="connsiteY11" fmla="*/ 164306 h 920844"/>
            <a:gd name="connsiteX12" fmla="*/ 714375 w 1119804"/>
            <a:gd name="connsiteY12" fmla="*/ 80962 h 920844"/>
            <a:gd name="connsiteX13" fmla="*/ 650081 w 1119804"/>
            <a:gd name="connsiteY13" fmla="*/ 0 h 920844"/>
            <a:gd name="connsiteX0" fmla="*/ 650081 w 1121296"/>
            <a:gd name="connsiteY0" fmla="*/ 0 h 920844"/>
            <a:gd name="connsiteX1" fmla="*/ 0 w 1121296"/>
            <a:gd name="connsiteY1" fmla="*/ 140493 h 920844"/>
            <a:gd name="connsiteX2" fmla="*/ 78581 w 1121296"/>
            <a:gd name="connsiteY2" fmla="*/ 447675 h 920844"/>
            <a:gd name="connsiteX3" fmla="*/ 130969 w 1121296"/>
            <a:gd name="connsiteY3" fmla="*/ 750093 h 920844"/>
            <a:gd name="connsiteX4" fmla="*/ 388144 w 1121296"/>
            <a:gd name="connsiteY4" fmla="*/ 892968 h 920844"/>
            <a:gd name="connsiteX5" fmla="*/ 514350 w 1121296"/>
            <a:gd name="connsiteY5" fmla="*/ 783431 h 920844"/>
            <a:gd name="connsiteX6" fmla="*/ 452438 w 1121296"/>
            <a:gd name="connsiteY6" fmla="*/ 631031 h 920844"/>
            <a:gd name="connsiteX7" fmla="*/ 600075 w 1121296"/>
            <a:gd name="connsiteY7" fmla="*/ 519112 h 920844"/>
            <a:gd name="connsiteX8" fmla="*/ 809625 w 1121296"/>
            <a:gd name="connsiteY8" fmla="*/ 497681 h 920844"/>
            <a:gd name="connsiteX9" fmla="*/ 1080823 w 1121296"/>
            <a:gd name="connsiteY9" fmla="*/ 536449 h 920844"/>
            <a:gd name="connsiteX10" fmla="*/ 1119213 w 1121296"/>
            <a:gd name="connsiteY10" fmla="*/ 124288 h 920844"/>
            <a:gd name="connsiteX11" fmla="*/ 891429 w 1121296"/>
            <a:gd name="connsiteY11" fmla="*/ 170368 h 920844"/>
            <a:gd name="connsiteX12" fmla="*/ 792956 w 1121296"/>
            <a:gd name="connsiteY12" fmla="*/ 164306 h 920844"/>
            <a:gd name="connsiteX13" fmla="*/ 714375 w 1121296"/>
            <a:gd name="connsiteY13" fmla="*/ 80962 h 920844"/>
            <a:gd name="connsiteX14" fmla="*/ 650081 w 1121296"/>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1080823 w 1119213"/>
            <a:gd name="connsiteY9" fmla="*/ 53644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1080823 w 1119213"/>
            <a:gd name="connsiteY9" fmla="*/ 53644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1080823 w 1119213"/>
            <a:gd name="connsiteY9" fmla="*/ 53644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1080823 w 1119213"/>
            <a:gd name="connsiteY9" fmla="*/ 53644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83565 w 1119213"/>
            <a:gd name="connsiteY9" fmla="*/ 485250 h 920844"/>
            <a:gd name="connsiteX10" fmla="*/ 1080823 w 1119213"/>
            <a:gd name="connsiteY10" fmla="*/ 53644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83565 w 1119213"/>
            <a:gd name="connsiteY9" fmla="*/ 485250 h 920844"/>
            <a:gd name="connsiteX10" fmla="*/ 1080823 w 1119213"/>
            <a:gd name="connsiteY10" fmla="*/ 50316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60531 w 1119213"/>
            <a:gd name="connsiteY9" fmla="*/ 480130 h 920844"/>
            <a:gd name="connsiteX10" fmla="*/ 1080823 w 1119213"/>
            <a:gd name="connsiteY10" fmla="*/ 50316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60531 w 1119213"/>
            <a:gd name="connsiteY9" fmla="*/ 480130 h 920844"/>
            <a:gd name="connsiteX10" fmla="*/ 1080823 w 1119213"/>
            <a:gd name="connsiteY10" fmla="*/ 50316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60531 w 1119213"/>
            <a:gd name="connsiteY9" fmla="*/ 480130 h 920844"/>
            <a:gd name="connsiteX10" fmla="*/ 1080823 w 1119213"/>
            <a:gd name="connsiteY10" fmla="*/ 50316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960531 w 1119213"/>
            <a:gd name="connsiteY8" fmla="*/ 480130 h 920844"/>
            <a:gd name="connsiteX9" fmla="*/ 1080823 w 1119213"/>
            <a:gd name="connsiteY9" fmla="*/ 50316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960531 w 1119213"/>
            <a:gd name="connsiteY8" fmla="*/ 480130 h 920844"/>
            <a:gd name="connsiteX9" fmla="*/ 1080823 w 1119213"/>
            <a:gd name="connsiteY9" fmla="*/ 50316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960531 w 1119213"/>
            <a:gd name="connsiteY8" fmla="*/ 480130 h 920844"/>
            <a:gd name="connsiteX9" fmla="*/ 1080823 w 1119213"/>
            <a:gd name="connsiteY9" fmla="*/ 50316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119213" h="920844">
              <a:moveTo>
                <a:pt x="650081" y="0"/>
              </a:moveTo>
              <a:lnTo>
                <a:pt x="0" y="140493"/>
              </a:lnTo>
              <a:lnTo>
                <a:pt x="78581" y="447675"/>
              </a:lnTo>
              <a:lnTo>
                <a:pt x="130969" y="750093"/>
              </a:lnTo>
              <a:lnTo>
                <a:pt x="388144" y="892968"/>
              </a:lnTo>
              <a:cubicBezTo>
                <a:pt x="487363" y="973137"/>
                <a:pt x="565150" y="862805"/>
                <a:pt x="514350" y="783431"/>
              </a:cubicBezTo>
              <a:cubicBezTo>
                <a:pt x="493713" y="732631"/>
                <a:pt x="444500" y="693738"/>
                <a:pt x="452438" y="631031"/>
              </a:cubicBezTo>
              <a:cubicBezTo>
                <a:pt x="454025" y="548481"/>
                <a:pt x="548481" y="489743"/>
                <a:pt x="600075" y="519112"/>
              </a:cubicBezTo>
              <a:cubicBezTo>
                <a:pt x="733385" y="601483"/>
                <a:pt x="847134" y="559587"/>
                <a:pt x="960531" y="480130"/>
              </a:cubicBezTo>
              <a:lnTo>
                <a:pt x="1080823" y="503169"/>
              </a:lnTo>
              <a:lnTo>
                <a:pt x="1119213" y="124288"/>
              </a:lnTo>
              <a:lnTo>
                <a:pt x="891429" y="170368"/>
              </a:lnTo>
              <a:lnTo>
                <a:pt x="792956" y="164306"/>
              </a:lnTo>
              <a:lnTo>
                <a:pt x="714375" y="80962"/>
              </a:lnTo>
              <a:lnTo>
                <a:pt x="650081" y="0"/>
              </a:lnTo>
              <a:close/>
            </a:path>
          </a:pathLst>
        </a:custGeom>
        <a:solidFill>
          <a:srgbClr val="FF0000">
            <a:alpha val="30000"/>
          </a:srgb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editAs="absolute">
    <xdr:from>
      <xdr:col>12</xdr:col>
      <xdr:colOff>257987</xdr:colOff>
      <xdr:row>15</xdr:row>
      <xdr:rowOff>54048</xdr:rowOff>
    </xdr:from>
    <xdr:to>
      <xdr:col>12</xdr:col>
      <xdr:colOff>365987</xdr:colOff>
      <xdr:row>15</xdr:row>
      <xdr:rowOff>162048</xdr:rowOff>
    </xdr:to>
    <xdr:sp macro="" textlink="">
      <xdr:nvSpPr>
        <xdr:cNvPr id="63" name="正方形/長方形 62">
          <a:extLst>
            <a:ext uri="{FF2B5EF4-FFF2-40B4-BE49-F238E27FC236}">
              <a16:creationId xmlns:a16="http://schemas.microsoft.com/office/drawing/2014/main" id="{5C7A1B97-D419-47FE-8117-8B19F287B82F}"/>
            </a:ext>
          </a:extLst>
        </xdr:cNvPr>
        <xdr:cNvSpPr/>
      </xdr:nvSpPr>
      <xdr:spPr>
        <a:xfrm>
          <a:off x="8610679" y="3680875"/>
          <a:ext cx="108000" cy="108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13</xdr:col>
      <xdr:colOff>69289</xdr:colOff>
      <xdr:row>14</xdr:row>
      <xdr:rowOff>118921</xdr:rowOff>
    </xdr:from>
    <xdr:to>
      <xdr:col>13</xdr:col>
      <xdr:colOff>177289</xdr:colOff>
      <xdr:row>14</xdr:row>
      <xdr:rowOff>230585</xdr:rowOff>
    </xdr:to>
    <xdr:sp macro="" textlink="">
      <xdr:nvSpPr>
        <xdr:cNvPr id="64" name="正方形/長方形 63">
          <a:extLst>
            <a:ext uri="{FF2B5EF4-FFF2-40B4-BE49-F238E27FC236}">
              <a16:creationId xmlns:a16="http://schemas.microsoft.com/office/drawing/2014/main" id="{40CA8031-BE0A-4A01-8ECC-A766FC15F947}"/>
            </a:ext>
          </a:extLst>
        </xdr:cNvPr>
        <xdr:cNvSpPr/>
      </xdr:nvSpPr>
      <xdr:spPr>
        <a:xfrm>
          <a:off x="8898231" y="3503959"/>
          <a:ext cx="108000" cy="111664"/>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13</xdr:col>
      <xdr:colOff>636155</xdr:colOff>
      <xdr:row>11</xdr:row>
      <xdr:rowOff>217260</xdr:rowOff>
    </xdr:from>
    <xdr:to>
      <xdr:col>13</xdr:col>
      <xdr:colOff>744155</xdr:colOff>
      <xdr:row>12</xdr:row>
      <xdr:rowOff>87135</xdr:rowOff>
    </xdr:to>
    <xdr:sp macro="" textlink="">
      <xdr:nvSpPr>
        <xdr:cNvPr id="65" name="正方形/長方形 64">
          <a:extLst>
            <a:ext uri="{FF2B5EF4-FFF2-40B4-BE49-F238E27FC236}">
              <a16:creationId xmlns:a16="http://schemas.microsoft.com/office/drawing/2014/main" id="{142373B5-70FD-4C1A-B595-876738915B44}"/>
            </a:ext>
          </a:extLst>
        </xdr:cNvPr>
        <xdr:cNvSpPr/>
      </xdr:nvSpPr>
      <xdr:spPr>
        <a:xfrm>
          <a:off x="9465097" y="2876933"/>
          <a:ext cx="108000" cy="111664"/>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13</xdr:col>
      <xdr:colOff>766673</xdr:colOff>
      <xdr:row>11</xdr:row>
      <xdr:rowOff>73613</xdr:rowOff>
    </xdr:from>
    <xdr:to>
      <xdr:col>13</xdr:col>
      <xdr:colOff>874673</xdr:colOff>
      <xdr:row>11</xdr:row>
      <xdr:rowOff>181613</xdr:rowOff>
    </xdr:to>
    <xdr:sp macro="" textlink="">
      <xdr:nvSpPr>
        <xdr:cNvPr id="66" name="正方形/長方形 65">
          <a:extLst>
            <a:ext uri="{FF2B5EF4-FFF2-40B4-BE49-F238E27FC236}">
              <a16:creationId xmlns:a16="http://schemas.microsoft.com/office/drawing/2014/main" id="{475EE809-FD56-475C-88A9-A86A55A7B3D7}"/>
            </a:ext>
          </a:extLst>
        </xdr:cNvPr>
        <xdr:cNvSpPr/>
      </xdr:nvSpPr>
      <xdr:spPr>
        <a:xfrm>
          <a:off x="9595615" y="2733286"/>
          <a:ext cx="108000" cy="108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5</xdr:col>
      <xdr:colOff>1165437</xdr:colOff>
      <xdr:row>15</xdr:row>
      <xdr:rowOff>235340</xdr:rowOff>
    </xdr:from>
    <xdr:to>
      <xdr:col>6</xdr:col>
      <xdr:colOff>82812</xdr:colOff>
      <xdr:row>16</xdr:row>
      <xdr:rowOff>101552</xdr:rowOff>
    </xdr:to>
    <xdr:sp macro="" textlink="">
      <xdr:nvSpPr>
        <xdr:cNvPr id="67" name="正方形/長方形 66">
          <a:extLst>
            <a:ext uri="{FF2B5EF4-FFF2-40B4-BE49-F238E27FC236}">
              <a16:creationId xmlns:a16="http://schemas.microsoft.com/office/drawing/2014/main" id="{C4155786-F77D-462A-B47C-600DD6D859DC}"/>
            </a:ext>
          </a:extLst>
        </xdr:cNvPr>
        <xdr:cNvSpPr/>
      </xdr:nvSpPr>
      <xdr:spPr>
        <a:xfrm>
          <a:off x="4990091" y="3862167"/>
          <a:ext cx="111663" cy="108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7</xdr:col>
      <xdr:colOff>279097</xdr:colOff>
      <xdr:row>15</xdr:row>
      <xdr:rowOff>144665</xdr:rowOff>
    </xdr:from>
    <xdr:to>
      <xdr:col>7</xdr:col>
      <xdr:colOff>387097</xdr:colOff>
      <xdr:row>16</xdr:row>
      <xdr:rowOff>14540</xdr:rowOff>
    </xdr:to>
    <xdr:sp macro="" textlink="">
      <xdr:nvSpPr>
        <xdr:cNvPr id="68" name="正方形/長方形 67">
          <a:extLst>
            <a:ext uri="{FF2B5EF4-FFF2-40B4-BE49-F238E27FC236}">
              <a16:creationId xmlns:a16="http://schemas.microsoft.com/office/drawing/2014/main" id="{C4F4E03A-5AD9-4B3D-A21D-6F51B3C7673A}"/>
            </a:ext>
          </a:extLst>
        </xdr:cNvPr>
        <xdr:cNvSpPr/>
      </xdr:nvSpPr>
      <xdr:spPr>
        <a:xfrm>
          <a:off x="5774289" y="3771492"/>
          <a:ext cx="108000" cy="111663"/>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8</xdr:col>
      <xdr:colOff>59393</xdr:colOff>
      <xdr:row>15</xdr:row>
      <xdr:rowOff>168160</xdr:rowOff>
    </xdr:from>
    <xdr:to>
      <xdr:col>8</xdr:col>
      <xdr:colOff>207031</xdr:colOff>
      <xdr:row>16</xdr:row>
      <xdr:rowOff>187210</xdr:rowOff>
    </xdr:to>
    <xdr:sp macro="" textlink="">
      <xdr:nvSpPr>
        <xdr:cNvPr id="69" name="フリーフォーム: 図形 68">
          <a:extLst>
            <a:ext uri="{FF2B5EF4-FFF2-40B4-BE49-F238E27FC236}">
              <a16:creationId xmlns:a16="http://schemas.microsoft.com/office/drawing/2014/main" id="{8F474D6A-AF86-4E23-890A-60D4ECF9AD0C}"/>
            </a:ext>
          </a:extLst>
        </xdr:cNvPr>
        <xdr:cNvSpPr/>
      </xdr:nvSpPr>
      <xdr:spPr>
        <a:xfrm>
          <a:off x="6030835" y="3794987"/>
          <a:ext cx="147638" cy="260838"/>
        </a:xfrm>
        <a:custGeom>
          <a:avLst/>
          <a:gdLst>
            <a:gd name="connsiteX0" fmla="*/ 130969 w 147638"/>
            <a:gd name="connsiteY0" fmla="*/ 257175 h 257175"/>
            <a:gd name="connsiteX1" fmla="*/ 90488 w 147638"/>
            <a:gd name="connsiteY1" fmla="*/ 207169 h 257175"/>
            <a:gd name="connsiteX2" fmla="*/ 147638 w 147638"/>
            <a:gd name="connsiteY2" fmla="*/ 159544 h 257175"/>
            <a:gd name="connsiteX3" fmla="*/ 0 w 147638"/>
            <a:gd name="connsiteY3" fmla="*/ 0 h 257175"/>
          </a:gdLst>
          <a:ahLst/>
          <a:cxnLst>
            <a:cxn ang="0">
              <a:pos x="connsiteX0" y="connsiteY0"/>
            </a:cxn>
            <a:cxn ang="0">
              <a:pos x="connsiteX1" y="connsiteY1"/>
            </a:cxn>
            <a:cxn ang="0">
              <a:pos x="connsiteX2" y="connsiteY2"/>
            </a:cxn>
            <a:cxn ang="0">
              <a:pos x="connsiteX3" y="connsiteY3"/>
            </a:cxn>
          </a:cxnLst>
          <a:rect l="l" t="t" r="r" b="b"/>
          <a:pathLst>
            <a:path w="147638" h="257175">
              <a:moveTo>
                <a:pt x="130969" y="257175"/>
              </a:moveTo>
              <a:lnTo>
                <a:pt x="90488" y="207169"/>
              </a:lnTo>
              <a:lnTo>
                <a:pt x="147638" y="159544"/>
              </a:lnTo>
              <a:lnTo>
                <a:pt x="0" y="0"/>
              </a:lnTo>
            </a:path>
          </a:pathLst>
        </a:custGeom>
        <a:noFill/>
        <a:ln w="19050">
          <a:solidFill>
            <a:srgbClr val="FF0000"/>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5</xdr:col>
      <xdr:colOff>257377</xdr:colOff>
      <xdr:row>18</xdr:row>
      <xdr:rowOff>77672</xdr:rowOff>
    </xdr:from>
    <xdr:to>
      <xdr:col>5</xdr:col>
      <xdr:colOff>552312</xdr:colOff>
      <xdr:row>18</xdr:row>
      <xdr:rowOff>97743</xdr:rowOff>
    </xdr:to>
    <xdr:sp macro="" textlink="">
      <xdr:nvSpPr>
        <xdr:cNvPr id="70" name="フリーフォーム: 図形 69">
          <a:extLst>
            <a:ext uri="{FF2B5EF4-FFF2-40B4-BE49-F238E27FC236}">
              <a16:creationId xmlns:a16="http://schemas.microsoft.com/office/drawing/2014/main" id="{C645D0D6-0CAE-43D7-AC6D-17A2390B7E36}"/>
            </a:ext>
          </a:extLst>
        </xdr:cNvPr>
        <xdr:cNvSpPr/>
      </xdr:nvSpPr>
      <xdr:spPr>
        <a:xfrm>
          <a:off x="4082031" y="4429864"/>
          <a:ext cx="294935" cy="20071"/>
        </a:xfrm>
        <a:custGeom>
          <a:avLst/>
          <a:gdLst>
            <a:gd name="connsiteX0" fmla="*/ 130969 w 147638"/>
            <a:gd name="connsiteY0" fmla="*/ 257175 h 257175"/>
            <a:gd name="connsiteX1" fmla="*/ 90488 w 147638"/>
            <a:gd name="connsiteY1" fmla="*/ 207169 h 257175"/>
            <a:gd name="connsiteX2" fmla="*/ 147638 w 147638"/>
            <a:gd name="connsiteY2" fmla="*/ 159544 h 257175"/>
            <a:gd name="connsiteX3" fmla="*/ 0 w 147638"/>
            <a:gd name="connsiteY3" fmla="*/ 0 h 257175"/>
            <a:gd name="connsiteX0" fmla="*/ 130969 w 147638"/>
            <a:gd name="connsiteY0" fmla="*/ 257175 h 261937"/>
            <a:gd name="connsiteX1" fmla="*/ 140494 w 147638"/>
            <a:gd name="connsiteY1" fmla="*/ 261937 h 261937"/>
            <a:gd name="connsiteX2" fmla="*/ 90488 w 147638"/>
            <a:gd name="connsiteY2" fmla="*/ 207169 h 261937"/>
            <a:gd name="connsiteX3" fmla="*/ 147638 w 147638"/>
            <a:gd name="connsiteY3" fmla="*/ 159544 h 261937"/>
            <a:gd name="connsiteX4" fmla="*/ 0 w 147638"/>
            <a:gd name="connsiteY4" fmla="*/ 0 h 261937"/>
            <a:gd name="connsiteX0" fmla="*/ 130969 w 147638"/>
            <a:gd name="connsiteY0" fmla="*/ 257175 h 257175"/>
            <a:gd name="connsiteX1" fmla="*/ 90488 w 147638"/>
            <a:gd name="connsiteY1" fmla="*/ 207169 h 257175"/>
            <a:gd name="connsiteX2" fmla="*/ 147638 w 147638"/>
            <a:gd name="connsiteY2" fmla="*/ 159544 h 257175"/>
            <a:gd name="connsiteX3" fmla="*/ 0 w 147638"/>
            <a:gd name="connsiteY3" fmla="*/ 0 h 257175"/>
            <a:gd name="connsiteX0" fmla="*/ 130969 w 130969"/>
            <a:gd name="connsiteY0" fmla="*/ 257175 h 257175"/>
            <a:gd name="connsiteX1" fmla="*/ 90488 w 130969"/>
            <a:gd name="connsiteY1" fmla="*/ 207169 h 257175"/>
            <a:gd name="connsiteX2" fmla="*/ 0 w 130969"/>
            <a:gd name="connsiteY2" fmla="*/ 0 h 257175"/>
            <a:gd name="connsiteX0" fmla="*/ 130969 w 130969"/>
            <a:gd name="connsiteY0" fmla="*/ 257175 h 257175"/>
            <a:gd name="connsiteX1" fmla="*/ 0 w 130969"/>
            <a:gd name="connsiteY1" fmla="*/ 0 h 257175"/>
            <a:gd name="connsiteX0" fmla="*/ 330994 w 330994"/>
            <a:gd name="connsiteY0" fmla="*/ 0 h 14288"/>
            <a:gd name="connsiteX1" fmla="*/ 0 w 330994"/>
            <a:gd name="connsiteY1" fmla="*/ 14288 h 14288"/>
            <a:gd name="connsiteX0" fmla="*/ 311944 w 311944"/>
            <a:gd name="connsiteY0" fmla="*/ 78581 h 78581"/>
            <a:gd name="connsiteX1" fmla="*/ 0 w 311944"/>
            <a:gd name="connsiteY1" fmla="*/ 0 h 78581"/>
            <a:gd name="connsiteX0" fmla="*/ 294935 w 294935"/>
            <a:gd name="connsiteY0" fmla="*/ 0 h 20071"/>
            <a:gd name="connsiteX1" fmla="*/ 0 w 294935"/>
            <a:gd name="connsiteY1" fmla="*/ 20071 h 20071"/>
          </a:gdLst>
          <a:ahLst/>
          <a:cxnLst>
            <a:cxn ang="0">
              <a:pos x="connsiteX0" y="connsiteY0"/>
            </a:cxn>
            <a:cxn ang="0">
              <a:pos x="connsiteX1" y="connsiteY1"/>
            </a:cxn>
          </a:cxnLst>
          <a:rect l="l" t="t" r="r" b="b"/>
          <a:pathLst>
            <a:path w="294935" h="20071">
              <a:moveTo>
                <a:pt x="294935" y="0"/>
              </a:moveTo>
              <a:lnTo>
                <a:pt x="0" y="20071"/>
              </a:lnTo>
            </a:path>
          </a:pathLst>
        </a:custGeom>
        <a:noFill/>
        <a:ln w="19050">
          <a:solidFill>
            <a:srgbClr val="FF0000"/>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11</xdr:col>
      <xdr:colOff>358202</xdr:colOff>
      <xdr:row>14</xdr:row>
      <xdr:rowOff>76535</xdr:rowOff>
    </xdr:from>
    <xdr:to>
      <xdr:col>11</xdr:col>
      <xdr:colOff>466202</xdr:colOff>
      <xdr:row>14</xdr:row>
      <xdr:rowOff>184535</xdr:rowOff>
    </xdr:to>
    <xdr:sp macro="" textlink="">
      <xdr:nvSpPr>
        <xdr:cNvPr id="71" name="正方形/長方形 70">
          <a:extLst>
            <a:ext uri="{FF2B5EF4-FFF2-40B4-BE49-F238E27FC236}">
              <a16:creationId xmlns:a16="http://schemas.microsoft.com/office/drawing/2014/main" id="{B872CCA8-C91D-4368-B887-4B364D55D89C}"/>
            </a:ext>
          </a:extLst>
        </xdr:cNvPr>
        <xdr:cNvSpPr/>
      </xdr:nvSpPr>
      <xdr:spPr>
        <a:xfrm>
          <a:off x="8234644" y="3461573"/>
          <a:ext cx="108000" cy="10800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排</a:t>
          </a:r>
        </a:p>
      </xdr:txBody>
    </xdr:sp>
    <xdr:clientData/>
  </xdr:twoCellAnchor>
  <xdr:twoCellAnchor editAs="absolute">
    <xdr:from>
      <xdr:col>12</xdr:col>
      <xdr:colOff>356604</xdr:colOff>
      <xdr:row>15</xdr:row>
      <xdr:rowOff>89497</xdr:rowOff>
    </xdr:from>
    <xdr:to>
      <xdr:col>12</xdr:col>
      <xdr:colOff>464604</xdr:colOff>
      <xdr:row>15</xdr:row>
      <xdr:rowOff>197497</xdr:rowOff>
    </xdr:to>
    <xdr:sp macro="" textlink="">
      <xdr:nvSpPr>
        <xdr:cNvPr id="72" name="二等辺三角形 71">
          <a:extLst>
            <a:ext uri="{FF2B5EF4-FFF2-40B4-BE49-F238E27FC236}">
              <a16:creationId xmlns:a16="http://schemas.microsoft.com/office/drawing/2014/main" id="{3FF8618F-E107-4CB8-9BC7-84931B1188EC}"/>
            </a:ext>
          </a:extLst>
        </xdr:cNvPr>
        <xdr:cNvSpPr/>
      </xdr:nvSpPr>
      <xdr:spPr>
        <a:xfrm>
          <a:off x="8709296" y="3716324"/>
          <a:ext cx="108000" cy="108000"/>
        </a:xfrm>
        <a:prstGeom prst="triangle">
          <a:avLst/>
        </a:prstGeom>
        <a:solidFill>
          <a:srgbClr val="7030A0"/>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36000" bIns="0" rtlCol="0" anchor="t">
          <a:spAutoFit/>
        </a:bodyPr>
        <a:lstStyle/>
        <a:p>
          <a:pPr algn="l"/>
          <a:endParaRPr kumimoji="1" lang="ja-JP" altLang="en-US" sz="1100"/>
        </a:p>
      </xdr:txBody>
    </xdr:sp>
    <xdr:clientData/>
  </xdr:twoCellAnchor>
  <xdr:twoCellAnchor editAs="absolute">
    <xdr:from>
      <xdr:col>13</xdr:col>
      <xdr:colOff>708383</xdr:colOff>
      <xdr:row>12</xdr:row>
      <xdr:rowOff>15880</xdr:rowOff>
    </xdr:from>
    <xdr:to>
      <xdr:col>13</xdr:col>
      <xdr:colOff>816383</xdr:colOff>
      <xdr:row>12</xdr:row>
      <xdr:rowOff>123880</xdr:rowOff>
    </xdr:to>
    <xdr:sp macro="" textlink="">
      <xdr:nvSpPr>
        <xdr:cNvPr id="73" name="二等辺三角形 72">
          <a:extLst>
            <a:ext uri="{FF2B5EF4-FFF2-40B4-BE49-F238E27FC236}">
              <a16:creationId xmlns:a16="http://schemas.microsoft.com/office/drawing/2014/main" id="{22A45BC6-395D-4279-867C-D48BE9F8D9D5}"/>
            </a:ext>
          </a:extLst>
        </xdr:cNvPr>
        <xdr:cNvSpPr/>
      </xdr:nvSpPr>
      <xdr:spPr>
        <a:xfrm>
          <a:off x="9537325" y="2917342"/>
          <a:ext cx="108000" cy="108000"/>
        </a:xfrm>
        <a:prstGeom prst="triangle">
          <a:avLst/>
        </a:prstGeom>
        <a:solidFill>
          <a:srgbClr val="7030A0"/>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36000" bIns="0" rtlCol="0" anchor="t">
          <a:spAutoFit/>
        </a:bodyPr>
        <a:lstStyle/>
        <a:p>
          <a:pPr algn="l"/>
          <a:endParaRPr kumimoji="1" lang="ja-JP" altLang="en-US" sz="1100"/>
        </a:p>
      </xdr:txBody>
    </xdr:sp>
    <xdr:clientData/>
  </xdr:twoCellAnchor>
  <xdr:twoCellAnchor editAs="absolute">
    <xdr:from>
      <xdr:col>12</xdr:col>
      <xdr:colOff>424246</xdr:colOff>
      <xdr:row>15</xdr:row>
      <xdr:rowOff>171720</xdr:rowOff>
    </xdr:from>
    <xdr:to>
      <xdr:col>13</xdr:col>
      <xdr:colOff>55996</xdr:colOff>
      <xdr:row>16</xdr:row>
      <xdr:rowOff>41595</xdr:rowOff>
    </xdr:to>
    <xdr:sp macro="" textlink="">
      <xdr:nvSpPr>
        <xdr:cNvPr id="74" name="楕円 73">
          <a:extLst>
            <a:ext uri="{FF2B5EF4-FFF2-40B4-BE49-F238E27FC236}">
              <a16:creationId xmlns:a16="http://schemas.microsoft.com/office/drawing/2014/main" id="{1458634E-F538-41FA-ABAC-576AC1B216EC}"/>
            </a:ext>
          </a:extLst>
        </xdr:cNvPr>
        <xdr:cNvSpPr/>
      </xdr:nvSpPr>
      <xdr:spPr>
        <a:xfrm>
          <a:off x="8776938" y="3798547"/>
          <a:ext cx="108000" cy="11166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3</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13</xdr:col>
      <xdr:colOff>766242</xdr:colOff>
      <xdr:row>12</xdr:row>
      <xdr:rowOff>105031</xdr:rowOff>
    </xdr:from>
    <xdr:to>
      <xdr:col>13</xdr:col>
      <xdr:colOff>874242</xdr:colOff>
      <xdr:row>12</xdr:row>
      <xdr:rowOff>213031</xdr:rowOff>
    </xdr:to>
    <xdr:sp macro="" textlink="">
      <xdr:nvSpPr>
        <xdr:cNvPr id="75" name="楕円 74">
          <a:extLst>
            <a:ext uri="{FF2B5EF4-FFF2-40B4-BE49-F238E27FC236}">
              <a16:creationId xmlns:a16="http://schemas.microsoft.com/office/drawing/2014/main" id="{4CE295DB-0CB0-4624-A1C1-C00B5C13625A}"/>
            </a:ext>
          </a:extLst>
        </xdr:cNvPr>
        <xdr:cNvSpPr/>
      </xdr:nvSpPr>
      <xdr:spPr>
        <a:xfrm>
          <a:off x="9595184" y="3006493"/>
          <a:ext cx="108000" cy="108000"/>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4</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6</xdr:col>
      <xdr:colOff>55582</xdr:colOff>
      <xdr:row>16</xdr:row>
      <xdr:rowOff>78080</xdr:rowOff>
    </xdr:from>
    <xdr:to>
      <xdr:col>6</xdr:col>
      <xdr:colOff>163582</xdr:colOff>
      <xdr:row>16</xdr:row>
      <xdr:rowOff>186813</xdr:rowOff>
    </xdr:to>
    <xdr:sp macro="" textlink="">
      <xdr:nvSpPr>
        <xdr:cNvPr id="76" name="楕円 75">
          <a:extLst>
            <a:ext uri="{FF2B5EF4-FFF2-40B4-BE49-F238E27FC236}">
              <a16:creationId xmlns:a16="http://schemas.microsoft.com/office/drawing/2014/main" id="{FF033EBC-98A3-4AEA-BE93-1B516553589B}"/>
            </a:ext>
          </a:extLst>
        </xdr:cNvPr>
        <xdr:cNvSpPr/>
      </xdr:nvSpPr>
      <xdr:spPr>
        <a:xfrm>
          <a:off x="5074524" y="3946695"/>
          <a:ext cx="108000" cy="10873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5</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7</xdr:col>
      <xdr:colOff>361533</xdr:colOff>
      <xdr:row>15</xdr:row>
      <xdr:rowOff>216925</xdr:rowOff>
    </xdr:from>
    <xdr:to>
      <xdr:col>7</xdr:col>
      <xdr:colOff>469533</xdr:colOff>
      <xdr:row>16</xdr:row>
      <xdr:rowOff>86800</xdr:rowOff>
    </xdr:to>
    <xdr:sp macro="" textlink="">
      <xdr:nvSpPr>
        <xdr:cNvPr id="77" name="楕円 76">
          <a:extLst>
            <a:ext uri="{FF2B5EF4-FFF2-40B4-BE49-F238E27FC236}">
              <a16:creationId xmlns:a16="http://schemas.microsoft.com/office/drawing/2014/main" id="{C936008D-CF29-4182-BB03-EC7EE80B4A57}"/>
            </a:ext>
          </a:extLst>
        </xdr:cNvPr>
        <xdr:cNvSpPr/>
      </xdr:nvSpPr>
      <xdr:spPr>
        <a:xfrm>
          <a:off x="5856725" y="3843752"/>
          <a:ext cx="108000" cy="11166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6</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12</xdr:col>
      <xdr:colOff>170510</xdr:colOff>
      <xdr:row>15</xdr:row>
      <xdr:rowOff>114505</xdr:rowOff>
    </xdr:from>
    <xdr:to>
      <xdr:col>12</xdr:col>
      <xdr:colOff>279243</xdr:colOff>
      <xdr:row>15</xdr:row>
      <xdr:rowOff>226168</xdr:rowOff>
    </xdr:to>
    <xdr:sp macro="" textlink="">
      <xdr:nvSpPr>
        <xdr:cNvPr id="78" name="楕円 77">
          <a:extLst>
            <a:ext uri="{FF2B5EF4-FFF2-40B4-BE49-F238E27FC236}">
              <a16:creationId xmlns:a16="http://schemas.microsoft.com/office/drawing/2014/main" id="{D0B98C39-5338-4C18-9953-130D6999BF1A}"/>
            </a:ext>
          </a:extLst>
        </xdr:cNvPr>
        <xdr:cNvSpPr/>
      </xdr:nvSpPr>
      <xdr:spPr>
        <a:xfrm>
          <a:off x="8523202" y="3741332"/>
          <a:ext cx="108733" cy="11166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7</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13</xdr:col>
      <xdr:colOff>155857</xdr:colOff>
      <xdr:row>14</xdr:row>
      <xdr:rowOff>196567</xdr:rowOff>
    </xdr:from>
    <xdr:to>
      <xdr:col>13</xdr:col>
      <xdr:colOff>264589</xdr:colOff>
      <xdr:row>15</xdr:row>
      <xdr:rowOff>67174</xdr:rowOff>
    </xdr:to>
    <xdr:sp macro="" textlink="">
      <xdr:nvSpPr>
        <xdr:cNvPr id="79" name="楕円 78">
          <a:extLst>
            <a:ext uri="{FF2B5EF4-FFF2-40B4-BE49-F238E27FC236}">
              <a16:creationId xmlns:a16="http://schemas.microsoft.com/office/drawing/2014/main" id="{DE63C526-F9E2-42C5-A33E-343D4565DC2B}"/>
            </a:ext>
          </a:extLst>
        </xdr:cNvPr>
        <xdr:cNvSpPr/>
      </xdr:nvSpPr>
      <xdr:spPr>
        <a:xfrm>
          <a:off x="8984799" y="3581605"/>
          <a:ext cx="108732" cy="112396"/>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8</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13</xdr:col>
      <xdr:colOff>547114</xdr:colOff>
      <xdr:row>12</xdr:row>
      <xdr:rowOff>47098</xdr:rowOff>
    </xdr:from>
    <xdr:to>
      <xdr:col>13</xdr:col>
      <xdr:colOff>655114</xdr:colOff>
      <xdr:row>12</xdr:row>
      <xdr:rowOff>155098</xdr:rowOff>
    </xdr:to>
    <xdr:sp macro="" textlink="">
      <xdr:nvSpPr>
        <xdr:cNvPr id="80" name="楕円 79">
          <a:extLst>
            <a:ext uri="{FF2B5EF4-FFF2-40B4-BE49-F238E27FC236}">
              <a16:creationId xmlns:a16="http://schemas.microsoft.com/office/drawing/2014/main" id="{5374942E-666F-4686-9072-78876AB90F01}"/>
            </a:ext>
          </a:extLst>
        </xdr:cNvPr>
        <xdr:cNvSpPr/>
      </xdr:nvSpPr>
      <xdr:spPr>
        <a:xfrm>
          <a:off x="9376056" y="2948560"/>
          <a:ext cx="108000" cy="108000"/>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9</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13</xdr:col>
      <xdr:colOff>858508</xdr:colOff>
      <xdr:row>11</xdr:row>
      <xdr:rowOff>146745</xdr:rowOff>
    </xdr:from>
    <xdr:to>
      <xdr:col>13</xdr:col>
      <xdr:colOff>967240</xdr:colOff>
      <xdr:row>12</xdr:row>
      <xdr:rowOff>17352</xdr:rowOff>
    </xdr:to>
    <xdr:sp macro="" textlink="">
      <xdr:nvSpPr>
        <xdr:cNvPr id="81" name="楕円 80">
          <a:extLst>
            <a:ext uri="{FF2B5EF4-FFF2-40B4-BE49-F238E27FC236}">
              <a16:creationId xmlns:a16="http://schemas.microsoft.com/office/drawing/2014/main" id="{E2271BAF-25F7-4F3F-AC4D-30269758A069}"/>
            </a:ext>
          </a:extLst>
        </xdr:cNvPr>
        <xdr:cNvSpPr/>
      </xdr:nvSpPr>
      <xdr:spPr>
        <a:xfrm>
          <a:off x="9687450" y="2806418"/>
          <a:ext cx="108732" cy="112396"/>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10</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11</xdr:col>
      <xdr:colOff>452597</xdr:colOff>
      <xdr:row>14</xdr:row>
      <xdr:rowOff>140884</xdr:rowOff>
    </xdr:from>
    <xdr:to>
      <xdr:col>12</xdr:col>
      <xdr:colOff>85079</xdr:colOff>
      <xdr:row>15</xdr:row>
      <xdr:rowOff>11491</xdr:rowOff>
    </xdr:to>
    <xdr:sp macro="" textlink="">
      <xdr:nvSpPr>
        <xdr:cNvPr id="82" name="楕円 81">
          <a:extLst>
            <a:ext uri="{FF2B5EF4-FFF2-40B4-BE49-F238E27FC236}">
              <a16:creationId xmlns:a16="http://schemas.microsoft.com/office/drawing/2014/main" id="{3D723E3E-F00A-4C69-A0BD-57CE98A71741}"/>
            </a:ext>
          </a:extLst>
        </xdr:cNvPr>
        <xdr:cNvSpPr/>
      </xdr:nvSpPr>
      <xdr:spPr>
        <a:xfrm>
          <a:off x="8329039" y="3525922"/>
          <a:ext cx="108732" cy="112396"/>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13</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5</xdr:col>
      <xdr:colOff>438212</xdr:colOff>
      <xdr:row>18</xdr:row>
      <xdr:rowOff>172645</xdr:rowOff>
    </xdr:from>
    <xdr:to>
      <xdr:col>5</xdr:col>
      <xdr:colOff>546212</xdr:colOff>
      <xdr:row>19</xdr:row>
      <xdr:rowOff>44267</xdr:rowOff>
    </xdr:to>
    <xdr:sp macro="" textlink="">
      <xdr:nvSpPr>
        <xdr:cNvPr id="83" name="楕円 82">
          <a:extLst>
            <a:ext uri="{FF2B5EF4-FFF2-40B4-BE49-F238E27FC236}">
              <a16:creationId xmlns:a16="http://schemas.microsoft.com/office/drawing/2014/main" id="{D3CCD86C-3602-48FD-81D1-DA42AC56AB8E}"/>
            </a:ext>
          </a:extLst>
        </xdr:cNvPr>
        <xdr:cNvSpPr/>
      </xdr:nvSpPr>
      <xdr:spPr>
        <a:xfrm>
          <a:off x="4262866" y="4524837"/>
          <a:ext cx="108000" cy="113411"/>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21</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7</xdr:col>
      <xdr:colOff>449666</xdr:colOff>
      <xdr:row>14</xdr:row>
      <xdr:rowOff>126230</xdr:rowOff>
    </xdr:from>
    <xdr:to>
      <xdr:col>8</xdr:col>
      <xdr:colOff>82148</xdr:colOff>
      <xdr:row>14</xdr:row>
      <xdr:rowOff>237894</xdr:rowOff>
    </xdr:to>
    <xdr:sp macro="" textlink="">
      <xdr:nvSpPr>
        <xdr:cNvPr id="84" name="楕円 83">
          <a:extLst>
            <a:ext uri="{FF2B5EF4-FFF2-40B4-BE49-F238E27FC236}">
              <a16:creationId xmlns:a16="http://schemas.microsoft.com/office/drawing/2014/main" id="{B8601517-C4A9-4767-B18D-B1FE00D0BA32}"/>
            </a:ext>
          </a:extLst>
        </xdr:cNvPr>
        <xdr:cNvSpPr/>
      </xdr:nvSpPr>
      <xdr:spPr>
        <a:xfrm>
          <a:off x="5944858" y="3511268"/>
          <a:ext cx="108732" cy="111664"/>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15</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13</xdr:col>
      <xdr:colOff>837993</xdr:colOff>
      <xdr:row>10</xdr:row>
      <xdr:rowOff>17791</xdr:rowOff>
    </xdr:from>
    <xdr:to>
      <xdr:col>13</xdr:col>
      <xdr:colOff>945993</xdr:colOff>
      <xdr:row>10</xdr:row>
      <xdr:rowOff>125791</xdr:rowOff>
    </xdr:to>
    <xdr:sp macro="" textlink="">
      <xdr:nvSpPr>
        <xdr:cNvPr id="85" name="楕円 84">
          <a:extLst>
            <a:ext uri="{FF2B5EF4-FFF2-40B4-BE49-F238E27FC236}">
              <a16:creationId xmlns:a16="http://schemas.microsoft.com/office/drawing/2014/main" id="{AC54C2DC-90EC-41D5-B6F0-15D48604829B}"/>
            </a:ext>
          </a:extLst>
        </xdr:cNvPr>
        <xdr:cNvSpPr/>
      </xdr:nvSpPr>
      <xdr:spPr>
        <a:xfrm>
          <a:off x="9666935" y="2435676"/>
          <a:ext cx="108000" cy="108000"/>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16</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5</xdr:col>
      <xdr:colOff>553690</xdr:colOff>
      <xdr:row>12</xdr:row>
      <xdr:rowOff>199617</xdr:rowOff>
    </xdr:from>
    <xdr:to>
      <xdr:col>7</xdr:col>
      <xdr:colOff>117545</xdr:colOff>
      <xdr:row>14</xdr:row>
      <xdr:rowOff>104368</xdr:rowOff>
    </xdr:to>
    <xdr:sp macro="" textlink="">
      <xdr:nvSpPr>
        <xdr:cNvPr id="86" name="楕円 85">
          <a:extLst>
            <a:ext uri="{FF2B5EF4-FFF2-40B4-BE49-F238E27FC236}">
              <a16:creationId xmlns:a16="http://schemas.microsoft.com/office/drawing/2014/main" id="{7A978DBC-33A8-4818-85F3-69BC3676776D}"/>
            </a:ext>
          </a:extLst>
        </xdr:cNvPr>
        <xdr:cNvSpPr/>
      </xdr:nvSpPr>
      <xdr:spPr>
        <a:xfrm rot="20233082">
          <a:off x="4378344" y="3101079"/>
          <a:ext cx="1234393" cy="388327"/>
        </a:xfrm>
        <a:prstGeom prst="ellipse">
          <a:avLst/>
        </a:prstGeom>
        <a:solidFill>
          <a:schemeClr val="accent6">
            <a:alpha val="30000"/>
          </a:schemeClr>
        </a:solidFill>
        <a:ln>
          <a:solidFill>
            <a:srgbClr val="996633"/>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6</xdr:col>
      <xdr:colOff>208570</xdr:colOff>
      <xdr:row>13</xdr:row>
      <xdr:rowOff>44200</xdr:rowOff>
    </xdr:from>
    <xdr:to>
      <xdr:col>6</xdr:col>
      <xdr:colOff>316570</xdr:colOff>
      <xdr:row>13</xdr:row>
      <xdr:rowOff>152200</xdr:rowOff>
    </xdr:to>
    <xdr:sp macro="" textlink="">
      <xdr:nvSpPr>
        <xdr:cNvPr id="87" name="正方形/長方形 86">
          <a:extLst>
            <a:ext uri="{FF2B5EF4-FFF2-40B4-BE49-F238E27FC236}">
              <a16:creationId xmlns:a16="http://schemas.microsoft.com/office/drawing/2014/main" id="{46F376F5-3E86-4D5E-B822-07D35ADF2F82}"/>
            </a:ext>
          </a:extLst>
        </xdr:cNvPr>
        <xdr:cNvSpPr/>
      </xdr:nvSpPr>
      <xdr:spPr>
        <a:xfrm>
          <a:off x="5227512" y="3187450"/>
          <a:ext cx="108000" cy="108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池</a:t>
          </a:r>
        </a:p>
      </xdr:txBody>
    </xdr:sp>
    <xdr:clientData/>
  </xdr:twoCellAnchor>
  <xdr:twoCellAnchor editAs="absolute">
    <xdr:from>
      <xdr:col>6</xdr:col>
      <xdr:colOff>294335</xdr:colOff>
      <xdr:row>13</xdr:row>
      <xdr:rowOff>117437</xdr:rowOff>
    </xdr:from>
    <xdr:to>
      <xdr:col>6</xdr:col>
      <xdr:colOff>402335</xdr:colOff>
      <xdr:row>13</xdr:row>
      <xdr:rowOff>229100</xdr:rowOff>
    </xdr:to>
    <xdr:sp macro="" textlink="">
      <xdr:nvSpPr>
        <xdr:cNvPr id="88" name="楕円 87">
          <a:extLst>
            <a:ext uri="{FF2B5EF4-FFF2-40B4-BE49-F238E27FC236}">
              <a16:creationId xmlns:a16="http://schemas.microsoft.com/office/drawing/2014/main" id="{E8F7655C-229F-470D-AE11-33BFCC25F2F6}"/>
            </a:ext>
          </a:extLst>
        </xdr:cNvPr>
        <xdr:cNvSpPr/>
      </xdr:nvSpPr>
      <xdr:spPr>
        <a:xfrm>
          <a:off x="5313277" y="3260687"/>
          <a:ext cx="108000" cy="11166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14</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5</xdr:col>
      <xdr:colOff>1046193</xdr:colOff>
      <xdr:row>12</xdr:row>
      <xdr:rowOff>151064</xdr:rowOff>
    </xdr:from>
    <xdr:to>
      <xdr:col>5</xdr:col>
      <xdr:colOff>1157431</xdr:colOff>
      <xdr:row>13</xdr:row>
      <xdr:rowOff>18432</xdr:rowOff>
    </xdr:to>
    <xdr:sp macro="" textlink="">
      <xdr:nvSpPr>
        <xdr:cNvPr id="89" name="楕円 88">
          <a:extLst>
            <a:ext uri="{FF2B5EF4-FFF2-40B4-BE49-F238E27FC236}">
              <a16:creationId xmlns:a16="http://schemas.microsoft.com/office/drawing/2014/main" id="{590ACC3A-58D9-45FA-8538-32916B133755}"/>
            </a:ext>
          </a:extLst>
        </xdr:cNvPr>
        <xdr:cNvSpPr/>
      </xdr:nvSpPr>
      <xdr:spPr>
        <a:xfrm>
          <a:off x="4870847" y="3052526"/>
          <a:ext cx="111238" cy="109156"/>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17</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5</xdr:col>
      <xdr:colOff>1060175</xdr:colOff>
      <xdr:row>20</xdr:row>
      <xdr:rowOff>5989</xdr:rowOff>
    </xdr:from>
    <xdr:to>
      <xdr:col>8</xdr:col>
      <xdr:colOff>717333</xdr:colOff>
      <xdr:row>20</xdr:row>
      <xdr:rowOff>156030</xdr:rowOff>
    </xdr:to>
    <xdr:sp macro="" textlink="">
      <xdr:nvSpPr>
        <xdr:cNvPr id="90" name="テキスト ボックス 89">
          <a:extLst>
            <a:ext uri="{FF2B5EF4-FFF2-40B4-BE49-F238E27FC236}">
              <a16:creationId xmlns:a16="http://schemas.microsoft.com/office/drawing/2014/main" id="{711AFCA2-DC7C-4E8D-8E0B-8FA1E6B44ACA}"/>
            </a:ext>
          </a:extLst>
        </xdr:cNvPr>
        <xdr:cNvSpPr txBox="1"/>
      </xdr:nvSpPr>
      <xdr:spPr>
        <a:xfrm>
          <a:off x="4884829" y="4841758"/>
          <a:ext cx="1803946" cy="150041"/>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ja-JP" altLang="en-US" sz="900">
              <a:solidFill>
                <a:srgbClr val="FF0000"/>
              </a:solidFill>
              <a:latin typeface="ＭＳ ゴシック" panose="020B0609070205080204" pitchFamily="49" charset="-128"/>
              <a:ea typeface="ＭＳ ゴシック" panose="020B0609070205080204" pitchFamily="49" charset="-128"/>
            </a:rPr>
            <a:t>令和○年度　施設整備事業　１式</a:t>
          </a:r>
          <a:endParaRPr kumimoji="1" lang="en-US" altLang="ja-JP" sz="9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4</xdr:col>
      <xdr:colOff>1019377</xdr:colOff>
      <xdr:row>17</xdr:row>
      <xdr:rowOff>87537</xdr:rowOff>
    </xdr:from>
    <xdr:to>
      <xdr:col>5</xdr:col>
      <xdr:colOff>580547</xdr:colOff>
      <xdr:row>18</xdr:row>
      <xdr:rowOff>104546</xdr:rowOff>
    </xdr:to>
    <xdr:sp macro="" textlink="">
      <xdr:nvSpPr>
        <xdr:cNvPr id="91" name="フリーフォーム: 図形 90">
          <a:extLst>
            <a:ext uri="{FF2B5EF4-FFF2-40B4-BE49-F238E27FC236}">
              <a16:creationId xmlns:a16="http://schemas.microsoft.com/office/drawing/2014/main" id="{183675D5-AB1F-4B63-B3D3-45AF9C9985AC}"/>
            </a:ext>
          </a:extLst>
        </xdr:cNvPr>
        <xdr:cNvSpPr/>
      </xdr:nvSpPr>
      <xdr:spPr>
        <a:xfrm>
          <a:off x="3173492" y="4197941"/>
          <a:ext cx="1231709" cy="258797"/>
        </a:xfrm>
        <a:custGeom>
          <a:avLst/>
          <a:gdLst>
            <a:gd name="connsiteX0" fmla="*/ 1228045 w 1228045"/>
            <a:gd name="connsiteY0" fmla="*/ 190500 h 255134"/>
            <a:gd name="connsiteX1" fmla="*/ 333375 w 1228045"/>
            <a:gd name="connsiteY1" fmla="*/ 255134 h 255134"/>
            <a:gd name="connsiteX2" fmla="*/ 312964 w 1228045"/>
            <a:gd name="connsiteY2" fmla="*/ 68036 h 255134"/>
            <a:gd name="connsiteX3" fmla="*/ 255134 w 1228045"/>
            <a:gd name="connsiteY3" fmla="*/ 0 h 255134"/>
            <a:gd name="connsiteX4" fmla="*/ 108857 w 1228045"/>
            <a:gd name="connsiteY4" fmla="*/ 108858 h 255134"/>
            <a:gd name="connsiteX5" fmla="*/ 0 w 1228045"/>
            <a:gd name="connsiteY5" fmla="*/ 119063 h 255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28045" h="255134">
              <a:moveTo>
                <a:pt x="1228045" y="190500"/>
              </a:moveTo>
              <a:lnTo>
                <a:pt x="333375" y="255134"/>
              </a:lnTo>
              <a:lnTo>
                <a:pt x="312964" y="68036"/>
              </a:lnTo>
              <a:lnTo>
                <a:pt x="255134" y="0"/>
              </a:lnTo>
              <a:lnTo>
                <a:pt x="108857" y="108858"/>
              </a:lnTo>
              <a:lnTo>
                <a:pt x="0" y="119063"/>
              </a:lnTo>
            </a:path>
          </a:pathLst>
        </a:cu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5</xdr:col>
      <xdr:colOff>527501</xdr:colOff>
      <xdr:row>18</xdr:row>
      <xdr:rowOff>19999</xdr:rowOff>
    </xdr:from>
    <xdr:to>
      <xdr:col>5</xdr:col>
      <xdr:colOff>635501</xdr:colOff>
      <xdr:row>18</xdr:row>
      <xdr:rowOff>127999</xdr:rowOff>
    </xdr:to>
    <xdr:sp macro="" textlink="">
      <xdr:nvSpPr>
        <xdr:cNvPr id="92" name="正方形/長方形 91">
          <a:extLst>
            <a:ext uri="{FF2B5EF4-FFF2-40B4-BE49-F238E27FC236}">
              <a16:creationId xmlns:a16="http://schemas.microsoft.com/office/drawing/2014/main" id="{517C2C0B-21E4-4855-A018-CC3970B84303}"/>
            </a:ext>
          </a:extLst>
        </xdr:cNvPr>
        <xdr:cNvSpPr/>
      </xdr:nvSpPr>
      <xdr:spPr>
        <a:xfrm>
          <a:off x="4352155" y="4372191"/>
          <a:ext cx="108000" cy="10800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排</a:t>
          </a:r>
        </a:p>
      </xdr:txBody>
    </xdr:sp>
    <xdr:clientData/>
  </xdr:twoCellAnchor>
  <xdr:twoCellAnchor editAs="absolute">
    <xdr:from>
      <xdr:col>5</xdr:col>
      <xdr:colOff>617452</xdr:colOff>
      <xdr:row>18</xdr:row>
      <xdr:rowOff>91060</xdr:rowOff>
    </xdr:from>
    <xdr:to>
      <xdr:col>5</xdr:col>
      <xdr:colOff>726185</xdr:colOff>
      <xdr:row>18</xdr:row>
      <xdr:rowOff>199060</xdr:rowOff>
    </xdr:to>
    <xdr:sp macro="" textlink="">
      <xdr:nvSpPr>
        <xdr:cNvPr id="93" name="楕円 92">
          <a:extLst>
            <a:ext uri="{FF2B5EF4-FFF2-40B4-BE49-F238E27FC236}">
              <a16:creationId xmlns:a16="http://schemas.microsoft.com/office/drawing/2014/main" id="{1DDF893B-E329-4CEB-9258-CE75E94F3472}"/>
            </a:ext>
          </a:extLst>
        </xdr:cNvPr>
        <xdr:cNvSpPr/>
      </xdr:nvSpPr>
      <xdr:spPr>
        <a:xfrm>
          <a:off x="4442106" y="4443252"/>
          <a:ext cx="108733" cy="108000"/>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11</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8</xdr:col>
      <xdr:colOff>129909</xdr:colOff>
      <xdr:row>16</xdr:row>
      <xdr:rowOff>163180</xdr:rowOff>
    </xdr:from>
    <xdr:to>
      <xdr:col>8</xdr:col>
      <xdr:colOff>237909</xdr:colOff>
      <xdr:row>17</xdr:row>
      <xdr:rowOff>33055</xdr:rowOff>
    </xdr:to>
    <xdr:sp macro="" textlink="">
      <xdr:nvSpPr>
        <xdr:cNvPr id="94" name="正方形/長方形 93">
          <a:extLst>
            <a:ext uri="{FF2B5EF4-FFF2-40B4-BE49-F238E27FC236}">
              <a16:creationId xmlns:a16="http://schemas.microsoft.com/office/drawing/2014/main" id="{EB9CF07C-87C8-45D1-A29C-79E58D1A7A03}"/>
            </a:ext>
          </a:extLst>
        </xdr:cNvPr>
        <xdr:cNvSpPr/>
      </xdr:nvSpPr>
      <xdr:spPr>
        <a:xfrm>
          <a:off x="6101351" y="4031795"/>
          <a:ext cx="108000" cy="111664"/>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排</a:t>
          </a:r>
        </a:p>
      </xdr:txBody>
    </xdr:sp>
    <xdr:clientData/>
  </xdr:twoCellAnchor>
  <xdr:twoCellAnchor editAs="absolute">
    <xdr:from>
      <xdr:col>5</xdr:col>
      <xdr:colOff>436690</xdr:colOff>
      <xdr:row>17</xdr:row>
      <xdr:rowOff>145828</xdr:rowOff>
    </xdr:from>
    <xdr:to>
      <xdr:col>5</xdr:col>
      <xdr:colOff>544690</xdr:colOff>
      <xdr:row>18</xdr:row>
      <xdr:rowOff>15703</xdr:rowOff>
    </xdr:to>
    <xdr:sp macro="" textlink="">
      <xdr:nvSpPr>
        <xdr:cNvPr id="95" name="二等辺三角形 94">
          <a:extLst>
            <a:ext uri="{FF2B5EF4-FFF2-40B4-BE49-F238E27FC236}">
              <a16:creationId xmlns:a16="http://schemas.microsoft.com/office/drawing/2014/main" id="{1065B98B-656D-4B00-A78B-EA0FA9E30122}"/>
            </a:ext>
          </a:extLst>
        </xdr:cNvPr>
        <xdr:cNvSpPr/>
      </xdr:nvSpPr>
      <xdr:spPr>
        <a:xfrm>
          <a:off x="4261344" y="4256232"/>
          <a:ext cx="108000" cy="111663"/>
        </a:xfrm>
        <a:prstGeom prst="triangle">
          <a:avLst/>
        </a:prstGeom>
        <a:solidFill>
          <a:srgbClr val="7030A0"/>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36000" bIns="0" rtlCol="0" anchor="t">
          <a:spAutoFit/>
        </a:bodyPr>
        <a:lstStyle/>
        <a:p>
          <a:pPr algn="l"/>
          <a:endParaRPr kumimoji="1" lang="ja-JP" altLang="en-US" sz="1100"/>
        </a:p>
      </xdr:txBody>
    </xdr:sp>
    <xdr:clientData/>
  </xdr:twoCellAnchor>
  <xdr:twoCellAnchor editAs="absolute">
    <xdr:from>
      <xdr:col>5</xdr:col>
      <xdr:colOff>512259</xdr:colOff>
      <xdr:row>17</xdr:row>
      <xdr:rowOff>120313</xdr:rowOff>
    </xdr:from>
    <xdr:to>
      <xdr:col>5</xdr:col>
      <xdr:colOff>620259</xdr:colOff>
      <xdr:row>17</xdr:row>
      <xdr:rowOff>232709</xdr:rowOff>
    </xdr:to>
    <xdr:sp macro="" textlink="">
      <xdr:nvSpPr>
        <xdr:cNvPr id="96" name="楕円 95">
          <a:extLst>
            <a:ext uri="{FF2B5EF4-FFF2-40B4-BE49-F238E27FC236}">
              <a16:creationId xmlns:a16="http://schemas.microsoft.com/office/drawing/2014/main" id="{DE7DF078-634A-4911-83B4-B5735C9D5C64}"/>
            </a:ext>
          </a:extLst>
        </xdr:cNvPr>
        <xdr:cNvSpPr/>
      </xdr:nvSpPr>
      <xdr:spPr>
        <a:xfrm>
          <a:off x="4336913" y="4230717"/>
          <a:ext cx="108000" cy="112396"/>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4</xdr:col>
      <xdr:colOff>1468318</xdr:colOff>
      <xdr:row>18</xdr:row>
      <xdr:rowOff>33649</xdr:rowOff>
    </xdr:from>
    <xdr:to>
      <xdr:col>4</xdr:col>
      <xdr:colOff>1577051</xdr:colOff>
      <xdr:row>18</xdr:row>
      <xdr:rowOff>141649</xdr:rowOff>
    </xdr:to>
    <xdr:sp macro="" textlink="">
      <xdr:nvSpPr>
        <xdr:cNvPr id="97" name="楕円 96">
          <a:extLst>
            <a:ext uri="{FF2B5EF4-FFF2-40B4-BE49-F238E27FC236}">
              <a16:creationId xmlns:a16="http://schemas.microsoft.com/office/drawing/2014/main" id="{E4ECD3DB-2DF2-4668-B2D6-CAAA7AD962D4}"/>
            </a:ext>
          </a:extLst>
        </xdr:cNvPr>
        <xdr:cNvSpPr/>
      </xdr:nvSpPr>
      <xdr:spPr>
        <a:xfrm>
          <a:off x="3622433" y="4385841"/>
          <a:ext cx="108733" cy="108000"/>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18</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5</xdr:col>
      <xdr:colOff>185165</xdr:colOff>
      <xdr:row>18</xdr:row>
      <xdr:rowOff>132821</xdr:rowOff>
    </xdr:from>
    <xdr:to>
      <xdr:col>5</xdr:col>
      <xdr:colOff>293898</xdr:colOff>
      <xdr:row>19</xdr:row>
      <xdr:rowOff>2696</xdr:rowOff>
    </xdr:to>
    <xdr:sp macro="" textlink="">
      <xdr:nvSpPr>
        <xdr:cNvPr id="98" name="楕円 97">
          <a:extLst>
            <a:ext uri="{FF2B5EF4-FFF2-40B4-BE49-F238E27FC236}">
              <a16:creationId xmlns:a16="http://schemas.microsoft.com/office/drawing/2014/main" id="{44D21730-1432-4EAB-A13B-CC0FA6BA6081}"/>
            </a:ext>
          </a:extLst>
        </xdr:cNvPr>
        <xdr:cNvSpPr/>
      </xdr:nvSpPr>
      <xdr:spPr>
        <a:xfrm>
          <a:off x="4009819" y="4485013"/>
          <a:ext cx="108733" cy="111664"/>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19</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8</xdr:col>
      <xdr:colOff>92636</xdr:colOff>
      <xdr:row>15</xdr:row>
      <xdr:rowOff>198976</xdr:rowOff>
    </xdr:from>
    <xdr:to>
      <xdr:col>8</xdr:col>
      <xdr:colOff>201369</xdr:colOff>
      <xdr:row>16</xdr:row>
      <xdr:rowOff>68851</xdr:rowOff>
    </xdr:to>
    <xdr:sp macro="" textlink="">
      <xdr:nvSpPr>
        <xdr:cNvPr id="99" name="楕円 98">
          <a:extLst>
            <a:ext uri="{FF2B5EF4-FFF2-40B4-BE49-F238E27FC236}">
              <a16:creationId xmlns:a16="http://schemas.microsoft.com/office/drawing/2014/main" id="{0AE749F9-F672-4FA0-B2B7-BB4CF9DD550C}"/>
            </a:ext>
          </a:extLst>
        </xdr:cNvPr>
        <xdr:cNvSpPr/>
      </xdr:nvSpPr>
      <xdr:spPr>
        <a:xfrm>
          <a:off x="6064078" y="3825803"/>
          <a:ext cx="108733" cy="11166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20</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8</xdr:col>
      <xdr:colOff>217402</xdr:colOff>
      <xdr:row>17</xdr:row>
      <xdr:rowOff>207</xdr:rowOff>
    </xdr:from>
    <xdr:to>
      <xdr:col>8</xdr:col>
      <xdr:colOff>326135</xdr:colOff>
      <xdr:row>17</xdr:row>
      <xdr:rowOff>108207</xdr:rowOff>
    </xdr:to>
    <xdr:sp macro="" textlink="">
      <xdr:nvSpPr>
        <xdr:cNvPr id="100" name="楕円 99">
          <a:extLst>
            <a:ext uri="{FF2B5EF4-FFF2-40B4-BE49-F238E27FC236}">
              <a16:creationId xmlns:a16="http://schemas.microsoft.com/office/drawing/2014/main" id="{204DD216-E185-4FA0-9C44-6AD5D0443632}"/>
            </a:ext>
          </a:extLst>
        </xdr:cNvPr>
        <xdr:cNvSpPr/>
      </xdr:nvSpPr>
      <xdr:spPr>
        <a:xfrm>
          <a:off x="6188844" y="4110611"/>
          <a:ext cx="108733" cy="108000"/>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12</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5</xdr:col>
      <xdr:colOff>287622</xdr:colOff>
      <xdr:row>9</xdr:row>
      <xdr:rowOff>100795</xdr:rowOff>
    </xdr:from>
    <xdr:to>
      <xdr:col>5</xdr:col>
      <xdr:colOff>783518</xdr:colOff>
      <xdr:row>10</xdr:row>
      <xdr:rowOff>46054</xdr:rowOff>
    </xdr:to>
    <xdr:sp macro="" textlink="">
      <xdr:nvSpPr>
        <xdr:cNvPr id="101" name="正方形/長方形 100">
          <a:extLst>
            <a:ext uri="{FF2B5EF4-FFF2-40B4-BE49-F238E27FC236}">
              <a16:creationId xmlns:a16="http://schemas.microsoft.com/office/drawing/2014/main" id="{2AFECD1F-CEB3-436D-A3B8-D503AA993E7E}"/>
            </a:ext>
          </a:extLst>
        </xdr:cNvPr>
        <xdr:cNvSpPr/>
      </xdr:nvSpPr>
      <xdr:spPr>
        <a:xfrm>
          <a:off x="4112276" y="2276891"/>
          <a:ext cx="495896" cy="18704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ja-JP" altLang="en-US" sz="1100"/>
            <a:t>●●市</a:t>
          </a:r>
        </a:p>
      </xdr:txBody>
    </xdr:sp>
    <xdr:clientData/>
  </xdr:twoCellAnchor>
  <xdr:twoCellAnchor editAs="absolute">
    <xdr:from>
      <xdr:col>5</xdr:col>
      <xdr:colOff>148158</xdr:colOff>
      <xdr:row>11</xdr:row>
      <xdr:rowOff>104</xdr:rowOff>
    </xdr:from>
    <xdr:to>
      <xdr:col>11</xdr:col>
      <xdr:colOff>233275</xdr:colOff>
      <xdr:row>18</xdr:row>
      <xdr:rowOff>112581</xdr:rowOff>
    </xdr:to>
    <xdr:sp macro="" textlink="">
      <xdr:nvSpPr>
        <xdr:cNvPr id="102" name="フリーフォーム: 図形 101">
          <a:extLst>
            <a:ext uri="{FF2B5EF4-FFF2-40B4-BE49-F238E27FC236}">
              <a16:creationId xmlns:a16="http://schemas.microsoft.com/office/drawing/2014/main" id="{0577A189-F457-42FB-B489-9B43AA74B81A}"/>
            </a:ext>
          </a:extLst>
        </xdr:cNvPr>
        <xdr:cNvSpPr/>
      </xdr:nvSpPr>
      <xdr:spPr>
        <a:xfrm>
          <a:off x="3972812" y="2659777"/>
          <a:ext cx="4136905" cy="1804996"/>
        </a:xfrm>
        <a:custGeom>
          <a:avLst/>
          <a:gdLst>
            <a:gd name="connsiteX0" fmla="*/ 4077510 w 4126149"/>
            <a:gd name="connsiteY0" fmla="*/ 0 h 1787458"/>
            <a:gd name="connsiteX1" fmla="*/ 4126149 w 4126149"/>
            <a:gd name="connsiteY1" fmla="*/ 97277 h 1787458"/>
            <a:gd name="connsiteX2" fmla="*/ 4020766 w 4126149"/>
            <a:gd name="connsiteY2" fmla="*/ 101330 h 1787458"/>
            <a:gd name="connsiteX3" fmla="*/ 4053191 w 4126149"/>
            <a:gd name="connsiteY3" fmla="*/ 263458 h 1787458"/>
            <a:gd name="connsiteX4" fmla="*/ 3862691 w 4126149"/>
            <a:gd name="connsiteY4" fmla="*/ 364788 h 1787458"/>
            <a:gd name="connsiteX5" fmla="*/ 3664085 w 4126149"/>
            <a:gd name="connsiteY5" fmla="*/ 595819 h 1787458"/>
            <a:gd name="connsiteX6" fmla="*/ 3323617 w 4126149"/>
            <a:gd name="connsiteY6" fmla="*/ 510702 h 1787458"/>
            <a:gd name="connsiteX7" fmla="*/ 3043947 w 4126149"/>
            <a:gd name="connsiteY7" fmla="*/ 595819 h 1787458"/>
            <a:gd name="connsiteX8" fmla="*/ 2545404 w 4126149"/>
            <a:gd name="connsiteY8" fmla="*/ 660670 h 1787458"/>
            <a:gd name="connsiteX9" fmla="*/ 2172510 w 4126149"/>
            <a:gd name="connsiteY9" fmla="*/ 680936 h 1787458"/>
            <a:gd name="connsiteX10" fmla="*/ 2002276 w 4126149"/>
            <a:gd name="connsiteY10" fmla="*/ 676883 h 1787458"/>
            <a:gd name="connsiteX11" fmla="*/ 1763138 w 4126149"/>
            <a:gd name="connsiteY11" fmla="*/ 798479 h 1787458"/>
            <a:gd name="connsiteX12" fmla="*/ 1353766 w 4126149"/>
            <a:gd name="connsiteY12" fmla="*/ 948447 h 1787458"/>
            <a:gd name="connsiteX13" fmla="*/ 1074096 w 4126149"/>
            <a:gd name="connsiteY13" fmla="*/ 1025458 h 1787458"/>
            <a:gd name="connsiteX14" fmla="*/ 924127 w 4126149"/>
            <a:gd name="connsiteY14" fmla="*/ 940341 h 1787458"/>
            <a:gd name="connsiteX15" fmla="*/ 745787 w 4126149"/>
            <a:gd name="connsiteY15" fmla="*/ 964660 h 1787458"/>
            <a:gd name="connsiteX16" fmla="*/ 648510 w 4126149"/>
            <a:gd name="connsiteY16" fmla="*/ 993032 h 1787458"/>
            <a:gd name="connsiteX17" fmla="*/ 393159 w 4126149"/>
            <a:gd name="connsiteY17" fmla="*/ 993032 h 1787458"/>
            <a:gd name="connsiteX18" fmla="*/ 178340 w 4126149"/>
            <a:gd name="connsiteY18" fmla="*/ 1053830 h 1787458"/>
            <a:gd name="connsiteX19" fmla="*/ 133755 w 4126149"/>
            <a:gd name="connsiteY19" fmla="*/ 1102468 h 1787458"/>
            <a:gd name="connsiteX20" fmla="*/ 198606 w 4126149"/>
            <a:gd name="connsiteY20" fmla="*/ 1252436 h 1787458"/>
            <a:gd name="connsiteX21" fmla="*/ 231032 w 4126149"/>
            <a:gd name="connsiteY21" fmla="*/ 1378085 h 1787458"/>
            <a:gd name="connsiteX22" fmla="*/ 0 w 4126149"/>
            <a:gd name="connsiteY22" fmla="*/ 1313234 h 1787458"/>
            <a:gd name="connsiteX23" fmla="*/ 44585 w 4126149"/>
            <a:gd name="connsiteY23" fmla="*/ 1633436 h 1787458"/>
            <a:gd name="connsiteX24" fmla="*/ 77010 w 4126149"/>
            <a:gd name="connsiteY24" fmla="*/ 1787458 h 1787458"/>
            <a:gd name="connsiteX0" fmla="*/ 4101829 w 4150468"/>
            <a:gd name="connsiteY0" fmla="*/ 0 h 1787458"/>
            <a:gd name="connsiteX1" fmla="*/ 4150468 w 4150468"/>
            <a:gd name="connsiteY1" fmla="*/ 97277 h 1787458"/>
            <a:gd name="connsiteX2" fmla="*/ 4045085 w 4150468"/>
            <a:gd name="connsiteY2" fmla="*/ 101330 h 1787458"/>
            <a:gd name="connsiteX3" fmla="*/ 4077510 w 4150468"/>
            <a:gd name="connsiteY3" fmla="*/ 263458 h 1787458"/>
            <a:gd name="connsiteX4" fmla="*/ 3887010 w 4150468"/>
            <a:gd name="connsiteY4" fmla="*/ 364788 h 1787458"/>
            <a:gd name="connsiteX5" fmla="*/ 3688404 w 4150468"/>
            <a:gd name="connsiteY5" fmla="*/ 595819 h 1787458"/>
            <a:gd name="connsiteX6" fmla="*/ 3347936 w 4150468"/>
            <a:gd name="connsiteY6" fmla="*/ 510702 h 1787458"/>
            <a:gd name="connsiteX7" fmla="*/ 3068266 w 4150468"/>
            <a:gd name="connsiteY7" fmla="*/ 595819 h 1787458"/>
            <a:gd name="connsiteX8" fmla="*/ 2569723 w 4150468"/>
            <a:gd name="connsiteY8" fmla="*/ 660670 h 1787458"/>
            <a:gd name="connsiteX9" fmla="*/ 2196829 w 4150468"/>
            <a:gd name="connsiteY9" fmla="*/ 680936 h 1787458"/>
            <a:gd name="connsiteX10" fmla="*/ 2026595 w 4150468"/>
            <a:gd name="connsiteY10" fmla="*/ 676883 h 1787458"/>
            <a:gd name="connsiteX11" fmla="*/ 1787457 w 4150468"/>
            <a:gd name="connsiteY11" fmla="*/ 798479 h 1787458"/>
            <a:gd name="connsiteX12" fmla="*/ 1378085 w 4150468"/>
            <a:gd name="connsiteY12" fmla="*/ 948447 h 1787458"/>
            <a:gd name="connsiteX13" fmla="*/ 1098415 w 4150468"/>
            <a:gd name="connsiteY13" fmla="*/ 1025458 h 1787458"/>
            <a:gd name="connsiteX14" fmla="*/ 948446 w 4150468"/>
            <a:gd name="connsiteY14" fmla="*/ 940341 h 1787458"/>
            <a:gd name="connsiteX15" fmla="*/ 770106 w 4150468"/>
            <a:gd name="connsiteY15" fmla="*/ 964660 h 1787458"/>
            <a:gd name="connsiteX16" fmla="*/ 672829 w 4150468"/>
            <a:gd name="connsiteY16" fmla="*/ 993032 h 1787458"/>
            <a:gd name="connsiteX17" fmla="*/ 417478 w 4150468"/>
            <a:gd name="connsiteY17" fmla="*/ 993032 h 1787458"/>
            <a:gd name="connsiteX18" fmla="*/ 202659 w 4150468"/>
            <a:gd name="connsiteY18" fmla="*/ 1053830 h 1787458"/>
            <a:gd name="connsiteX19" fmla="*/ 158074 w 4150468"/>
            <a:gd name="connsiteY19" fmla="*/ 1102468 h 1787458"/>
            <a:gd name="connsiteX20" fmla="*/ 222925 w 4150468"/>
            <a:gd name="connsiteY20" fmla="*/ 1252436 h 1787458"/>
            <a:gd name="connsiteX21" fmla="*/ 0 w 4150468"/>
            <a:gd name="connsiteY21" fmla="*/ 1147053 h 1787458"/>
            <a:gd name="connsiteX22" fmla="*/ 24319 w 4150468"/>
            <a:gd name="connsiteY22" fmla="*/ 1313234 h 1787458"/>
            <a:gd name="connsiteX23" fmla="*/ 68904 w 4150468"/>
            <a:gd name="connsiteY23" fmla="*/ 1633436 h 1787458"/>
            <a:gd name="connsiteX24" fmla="*/ 101329 w 4150468"/>
            <a:gd name="connsiteY24" fmla="*/ 1787458 h 1787458"/>
            <a:gd name="connsiteX0" fmla="*/ 4101829 w 4150468"/>
            <a:gd name="connsiteY0" fmla="*/ 0 h 1787458"/>
            <a:gd name="connsiteX1" fmla="*/ 4150468 w 4150468"/>
            <a:gd name="connsiteY1" fmla="*/ 97277 h 1787458"/>
            <a:gd name="connsiteX2" fmla="*/ 4045085 w 4150468"/>
            <a:gd name="connsiteY2" fmla="*/ 101330 h 1787458"/>
            <a:gd name="connsiteX3" fmla="*/ 4077510 w 4150468"/>
            <a:gd name="connsiteY3" fmla="*/ 263458 h 1787458"/>
            <a:gd name="connsiteX4" fmla="*/ 3887010 w 4150468"/>
            <a:gd name="connsiteY4" fmla="*/ 364788 h 1787458"/>
            <a:gd name="connsiteX5" fmla="*/ 3688404 w 4150468"/>
            <a:gd name="connsiteY5" fmla="*/ 595819 h 1787458"/>
            <a:gd name="connsiteX6" fmla="*/ 3347936 w 4150468"/>
            <a:gd name="connsiteY6" fmla="*/ 510702 h 1787458"/>
            <a:gd name="connsiteX7" fmla="*/ 3068266 w 4150468"/>
            <a:gd name="connsiteY7" fmla="*/ 595819 h 1787458"/>
            <a:gd name="connsiteX8" fmla="*/ 2569723 w 4150468"/>
            <a:gd name="connsiteY8" fmla="*/ 660670 h 1787458"/>
            <a:gd name="connsiteX9" fmla="*/ 2196829 w 4150468"/>
            <a:gd name="connsiteY9" fmla="*/ 680936 h 1787458"/>
            <a:gd name="connsiteX10" fmla="*/ 2026595 w 4150468"/>
            <a:gd name="connsiteY10" fmla="*/ 676883 h 1787458"/>
            <a:gd name="connsiteX11" fmla="*/ 1787457 w 4150468"/>
            <a:gd name="connsiteY11" fmla="*/ 798479 h 1787458"/>
            <a:gd name="connsiteX12" fmla="*/ 1378085 w 4150468"/>
            <a:gd name="connsiteY12" fmla="*/ 948447 h 1787458"/>
            <a:gd name="connsiteX13" fmla="*/ 1098415 w 4150468"/>
            <a:gd name="connsiteY13" fmla="*/ 1025458 h 1787458"/>
            <a:gd name="connsiteX14" fmla="*/ 948446 w 4150468"/>
            <a:gd name="connsiteY14" fmla="*/ 940341 h 1787458"/>
            <a:gd name="connsiteX15" fmla="*/ 770106 w 4150468"/>
            <a:gd name="connsiteY15" fmla="*/ 964660 h 1787458"/>
            <a:gd name="connsiteX16" fmla="*/ 672829 w 4150468"/>
            <a:gd name="connsiteY16" fmla="*/ 993032 h 1787458"/>
            <a:gd name="connsiteX17" fmla="*/ 502595 w 4150468"/>
            <a:gd name="connsiteY17" fmla="*/ 940341 h 1787458"/>
            <a:gd name="connsiteX18" fmla="*/ 202659 w 4150468"/>
            <a:gd name="connsiteY18" fmla="*/ 1053830 h 1787458"/>
            <a:gd name="connsiteX19" fmla="*/ 158074 w 4150468"/>
            <a:gd name="connsiteY19" fmla="*/ 1102468 h 1787458"/>
            <a:gd name="connsiteX20" fmla="*/ 222925 w 4150468"/>
            <a:gd name="connsiteY20" fmla="*/ 1252436 h 1787458"/>
            <a:gd name="connsiteX21" fmla="*/ 0 w 4150468"/>
            <a:gd name="connsiteY21" fmla="*/ 1147053 h 1787458"/>
            <a:gd name="connsiteX22" fmla="*/ 24319 w 4150468"/>
            <a:gd name="connsiteY22" fmla="*/ 1313234 h 1787458"/>
            <a:gd name="connsiteX23" fmla="*/ 68904 w 4150468"/>
            <a:gd name="connsiteY23" fmla="*/ 1633436 h 1787458"/>
            <a:gd name="connsiteX24" fmla="*/ 101329 w 4150468"/>
            <a:gd name="connsiteY24" fmla="*/ 1787458 h 1787458"/>
            <a:gd name="connsiteX0" fmla="*/ 4101829 w 4150468"/>
            <a:gd name="connsiteY0" fmla="*/ 0 h 1787458"/>
            <a:gd name="connsiteX1" fmla="*/ 4150468 w 4150468"/>
            <a:gd name="connsiteY1" fmla="*/ 97277 h 1787458"/>
            <a:gd name="connsiteX2" fmla="*/ 4045085 w 4150468"/>
            <a:gd name="connsiteY2" fmla="*/ 101330 h 1787458"/>
            <a:gd name="connsiteX3" fmla="*/ 4077510 w 4150468"/>
            <a:gd name="connsiteY3" fmla="*/ 263458 h 1787458"/>
            <a:gd name="connsiteX4" fmla="*/ 3887010 w 4150468"/>
            <a:gd name="connsiteY4" fmla="*/ 364788 h 1787458"/>
            <a:gd name="connsiteX5" fmla="*/ 3688404 w 4150468"/>
            <a:gd name="connsiteY5" fmla="*/ 595819 h 1787458"/>
            <a:gd name="connsiteX6" fmla="*/ 3347936 w 4150468"/>
            <a:gd name="connsiteY6" fmla="*/ 510702 h 1787458"/>
            <a:gd name="connsiteX7" fmla="*/ 3068266 w 4150468"/>
            <a:gd name="connsiteY7" fmla="*/ 595819 h 1787458"/>
            <a:gd name="connsiteX8" fmla="*/ 2569723 w 4150468"/>
            <a:gd name="connsiteY8" fmla="*/ 660670 h 1787458"/>
            <a:gd name="connsiteX9" fmla="*/ 2196829 w 4150468"/>
            <a:gd name="connsiteY9" fmla="*/ 680936 h 1787458"/>
            <a:gd name="connsiteX10" fmla="*/ 2026595 w 4150468"/>
            <a:gd name="connsiteY10" fmla="*/ 676883 h 1787458"/>
            <a:gd name="connsiteX11" fmla="*/ 1787457 w 4150468"/>
            <a:gd name="connsiteY11" fmla="*/ 798479 h 1787458"/>
            <a:gd name="connsiteX12" fmla="*/ 1378085 w 4150468"/>
            <a:gd name="connsiteY12" fmla="*/ 948447 h 1787458"/>
            <a:gd name="connsiteX13" fmla="*/ 1098415 w 4150468"/>
            <a:gd name="connsiteY13" fmla="*/ 1025458 h 1787458"/>
            <a:gd name="connsiteX14" fmla="*/ 948446 w 4150468"/>
            <a:gd name="connsiteY14" fmla="*/ 940341 h 1787458"/>
            <a:gd name="connsiteX15" fmla="*/ 770106 w 4150468"/>
            <a:gd name="connsiteY15" fmla="*/ 964660 h 1787458"/>
            <a:gd name="connsiteX16" fmla="*/ 672829 w 4150468"/>
            <a:gd name="connsiteY16" fmla="*/ 993032 h 1787458"/>
            <a:gd name="connsiteX17" fmla="*/ 502595 w 4150468"/>
            <a:gd name="connsiteY17" fmla="*/ 940341 h 1787458"/>
            <a:gd name="connsiteX18" fmla="*/ 202659 w 4150468"/>
            <a:gd name="connsiteY18" fmla="*/ 1053830 h 1787458"/>
            <a:gd name="connsiteX19" fmla="*/ 158074 w 4150468"/>
            <a:gd name="connsiteY19" fmla="*/ 1102468 h 1787458"/>
            <a:gd name="connsiteX20" fmla="*/ 222925 w 4150468"/>
            <a:gd name="connsiteY20" fmla="*/ 1252436 h 1787458"/>
            <a:gd name="connsiteX21" fmla="*/ 0 w 4150468"/>
            <a:gd name="connsiteY21" fmla="*/ 1147053 h 1787458"/>
            <a:gd name="connsiteX22" fmla="*/ 24319 w 4150468"/>
            <a:gd name="connsiteY22" fmla="*/ 1313234 h 1787458"/>
            <a:gd name="connsiteX23" fmla="*/ 68904 w 4150468"/>
            <a:gd name="connsiteY23" fmla="*/ 1633436 h 1787458"/>
            <a:gd name="connsiteX24" fmla="*/ 101329 w 4150468"/>
            <a:gd name="connsiteY24" fmla="*/ 1787458 h 1787458"/>
            <a:gd name="connsiteX0" fmla="*/ 4101829 w 4150468"/>
            <a:gd name="connsiteY0" fmla="*/ 0 h 1787458"/>
            <a:gd name="connsiteX1" fmla="*/ 4150468 w 4150468"/>
            <a:gd name="connsiteY1" fmla="*/ 97277 h 1787458"/>
            <a:gd name="connsiteX2" fmla="*/ 4045085 w 4150468"/>
            <a:gd name="connsiteY2" fmla="*/ 101330 h 1787458"/>
            <a:gd name="connsiteX3" fmla="*/ 4077510 w 4150468"/>
            <a:gd name="connsiteY3" fmla="*/ 263458 h 1787458"/>
            <a:gd name="connsiteX4" fmla="*/ 3887010 w 4150468"/>
            <a:gd name="connsiteY4" fmla="*/ 364788 h 1787458"/>
            <a:gd name="connsiteX5" fmla="*/ 3688404 w 4150468"/>
            <a:gd name="connsiteY5" fmla="*/ 595819 h 1787458"/>
            <a:gd name="connsiteX6" fmla="*/ 3347936 w 4150468"/>
            <a:gd name="connsiteY6" fmla="*/ 510702 h 1787458"/>
            <a:gd name="connsiteX7" fmla="*/ 3068266 w 4150468"/>
            <a:gd name="connsiteY7" fmla="*/ 595819 h 1787458"/>
            <a:gd name="connsiteX8" fmla="*/ 2569723 w 4150468"/>
            <a:gd name="connsiteY8" fmla="*/ 660670 h 1787458"/>
            <a:gd name="connsiteX9" fmla="*/ 2196829 w 4150468"/>
            <a:gd name="connsiteY9" fmla="*/ 680936 h 1787458"/>
            <a:gd name="connsiteX10" fmla="*/ 2026595 w 4150468"/>
            <a:gd name="connsiteY10" fmla="*/ 676883 h 1787458"/>
            <a:gd name="connsiteX11" fmla="*/ 1787457 w 4150468"/>
            <a:gd name="connsiteY11" fmla="*/ 798479 h 1787458"/>
            <a:gd name="connsiteX12" fmla="*/ 1378085 w 4150468"/>
            <a:gd name="connsiteY12" fmla="*/ 948447 h 1787458"/>
            <a:gd name="connsiteX13" fmla="*/ 1098415 w 4150468"/>
            <a:gd name="connsiteY13" fmla="*/ 1025458 h 1787458"/>
            <a:gd name="connsiteX14" fmla="*/ 948446 w 4150468"/>
            <a:gd name="connsiteY14" fmla="*/ 940341 h 1787458"/>
            <a:gd name="connsiteX15" fmla="*/ 770106 w 4150468"/>
            <a:gd name="connsiteY15" fmla="*/ 964660 h 1787458"/>
            <a:gd name="connsiteX16" fmla="*/ 672829 w 4150468"/>
            <a:gd name="connsiteY16" fmla="*/ 993032 h 1787458"/>
            <a:gd name="connsiteX17" fmla="*/ 502595 w 4150468"/>
            <a:gd name="connsiteY17" fmla="*/ 940341 h 1787458"/>
            <a:gd name="connsiteX18" fmla="*/ 243191 w 4150468"/>
            <a:gd name="connsiteY18" fmla="*/ 964659 h 1787458"/>
            <a:gd name="connsiteX19" fmla="*/ 158074 w 4150468"/>
            <a:gd name="connsiteY19" fmla="*/ 1102468 h 1787458"/>
            <a:gd name="connsiteX20" fmla="*/ 222925 w 4150468"/>
            <a:gd name="connsiteY20" fmla="*/ 1252436 h 1787458"/>
            <a:gd name="connsiteX21" fmla="*/ 0 w 4150468"/>
            <a:gd name="connsiteY21" fmla="*/ 1147053 h 1787458"/>
            <a:gd name="connsiteX22" fmla="*/ 24319 w 4150468"/>
            <a:gd name="connsiteY22" fmla="*/ 1313234 h 1787458"/>
            <a:gd name="connsiteX23" fmla="*/ 68904 w 4150468"/>
            <a:gd name="connsiteY23" fmla="*/ 1633436 h 1787458"/>
            <a:gd name="connsiteX24" fmla="*/ 101329 w 4150468"/>
            <a:gd name="connsiteY24" fmla="*/ 1787458 h 1787458"/>
            <a:gd name="connsiteX0" fmla="*/ 4101829 w 4150468"/>
            <a:gd name="connsiteY0" fmla="*/ 0 h 1787458"/>
            <a:gd name="connsiteX1" fmla="*/ 4150468 w 4150468"/>
            <a:gd name="connsiteY1" fmla="*/ 97277 h 1787458"/>
            <a:gd name="connsiteX2" fmla="*/ 4045085 w 4150468"/>
            <a:gd name="connsiteY2" fmla="*/ 101330 h 1787458"/>
            <a:gd name="connsiteX3" fmla="*/ 4077510 w 4150468"/>
            <a:gd name="connsiteY3" fmla="*/ 263458 h 1787458"/>
            <a:gd name="connsiteX4" fmla="*/ 3887010 w 4150468"/>
            <a:gd name="connsiteY4" fmla="*/ 364788 h 1787458"/>
            <a:gd name="connsiteX5" fmla="*/ 3688404 w 4150468"/>
            <a:gd name="connsiteY5" fmla="*/ 595819 h 1787458"/>
            <a:gd name="connsiteX6" fmla="*/ 3347936 w 4150468"/>
            <a:gd name="connsiteY6" fmla="*/ 510702 h 1787458"/>
            <a:gd name="connsiteX7" fmla="*/ 3068266 w 4150468"/>
            <a:gd name="connsiteY7" fmla="*/ 595819 h 1787458"/>
            <a:gd name="connsiteX8" fmla="*/ 2569723 w 4150468"/>
            <a:gd name="connsiteY8" fmla="*/ 660670 h 1787458"/>
            <a:gd name="connsiteX9" fmla="*/ 2196829 w 4150468"/>
            <a:gd name="connsiteY9" fmla="*/ 680936 h 1787458"/>
            <a:gd name="connsiteX10" fmla="*/ 2026595 w 4150468"/>
            <a:gd name="connsiteY10" fmla="*/ 676883 h 1787458"/>
            <a:gd name="connsiteX11" fmla="*/ 1787457 w 4150468"/>
            <a:gd name="connsiteY11" fmla="*/ 798479 h 1787458"/>
            <a:gd name="connsiteX12" fmla="*/ 1378085 w 4150468"/>
            <a:gd name="connsiteY12" fmla="*/ 948447 h 1787458"/>
            <a:gd name="connsiteX13" fmla="*/ 1098415 w 4150468"/>
            <a:gd name="connsiteY13" fmla="*/ 1025458 h 1787458"/>
            <a:gd name="connsiteX14" fmla="*/ 948446 w 4150468"/>
            <a:gd name="connsiteY14" fmla="*/ 940341 h 1787458"/>
            <a:gd name="connsiteX15" fmla="*/ 770106 w 4150468"/>
            <a:gd name="connsiteY15" fmla="*/ 964660 h 1787458"/>
            <a:gd name="connsiteX16" fmla="*/ 672829 w 4150468"/>
            <a:gd name="connsiteY16" fmla="*/ 993032 h 1787458"/>
            <a:gd name="connsiteX17" fmla="*/ 502595 w 4150468"/>
            <a:gd name="connsiteY17" fmla="*/ 940341 h 1787458"/>
            <a:gd name="connsiteX18" fmla="*/ 243191 w 4150468"/>
            <a:gd name="connsiteY18" fmla="*/ 964659 h 1787458"/>
            <a:gd name="connsiteX19" fmla="*/ 64850 w 4150468"/>
            <a:gd name="connsiteY19" fmla="*/ 1009244 h 1787458"/>
            <a:gd name="connsiteX20" fmla="*/ 222925 w 4150468"/>
            <a:gd name="connsiteY20" fmla="*/ 1252436 h 1787458"/>
            <a:gd name="connsiteX21" fmla="*/ 0 w 4150468"/>
            <a:gd name="connsiteY21" fmla="*/ 1147053 h 1787458"/>
            <a:gd name="connsiteX22" fmla="*/ 24319 w 4150468"/>
            <a:gd name="connsiteY22" fmla="*/ 1313234 h 1787458"/>
            <a:gd name="connsiteX23" fmla="*/ 68904 w 4150468"/>
            <a:gd name="connsiteY23" fmla="*/ 1633436 h 1787458"/>
            <a:gd name="connsiteX24" fmla="*/ 101329 w 4150468"/>
            <a:gd name="connsiteY24" fmla="*/ 1787458 h 1787458"/>
            <a:gd name="connsiteX0" fmla="*/ 4101829 w 4150468"/>
            <a:gd name="connsiteY0" fmla="*/ 0 h 1787458"/>
            <a:gd name="connsiteX1" fmla="*/ 4150468 w 4150468"/>
            <a:gd name="connsiteY1" fmla="*/ 97277 h 1787458"/>
            <a:gd name="connsiteX2" fmla="*/ 4045085 w 4150468"/>
            <a:gd name="connsiteY2" fmla="*/ 101330 h 1787458"/>
            <a:gd name="connsiteX3" fmla="*/ 4077510 w 4150468"/>
            <a:gd name="connsiteY3" fmla="*/ 263458 h 1787458"/>
            <a:gd name="connsiteX4" fmla="*/ 3887010 w 4150468"/>
            <a:gd name="connsiteY4" fmla="*/ 364788 h 1787458"/>
            <a:gd name="connsiteX5" fmla="*/ 3688404 w 4150468"/>
            <a:gd name="connsiteY5" fmla="*/ 595819 h 1787458"/>
            <a:gd name="connsiteX6" fmla="*/ 3347936 w 4150468"/>
            <a:gd name="connsiteY6" fmla="*/ 510702 h 1787458"/>
            <a:gd name="connsiteX7" fmla="*/ 3068266 w 4150468"/>
            <a:gd name="connsiteY7" fmla="*/ 595819 h 1787458"/>
            <a:gd name="connsiteX8" fmla="*/ 2569723 w 4150468"/>
            <a:gd name="connsiteY8" fmla="*/ 660670 h 1787458"/>
            <a:gd name="connsiteX9" fmla="*/ 2196829 w 4150468"/>
            <a:gd name="connsiteY9" fmla="*/ 680936 h 1787458"/>
            <a:gd name="connsiteX10" fmla="*/ 2026595 w 4150468"/>
            <a:gd name="connsiteY10" fmla="*/ 676883 h 1787458"/>
            <a:gd name="connsiteX11" fmla="*/ 1787457 w 4150468"/>
            <a:gd name="connsiteY11" fmla="*/ 798479 h 1787458"/>
            <a:gd name="connsiteX12" fmla="*/ 1378085 w 4150468"/>
            <a:gd name="connsiteY12" fmla="*/ 948447 h 1787458"/>
            <a:gd name="connsiteX13" fmla="*/ 1098415 w 4150468"/>
            <a:gd name="connsiteY13" fmla="*/ 1025458 h 1787458"/>
            <a:gd name="connsiteX14" fmla="*/ 948446 w 4150468"/>
            <a:gd name="connsiteY14" fmla="*/ 940341 h 1787458"/>
            <a:gd name="connsiteX15" fmla="*/ 770106 w 4150468"/>
            <a:gd name="connsiteY15" fmla="*/ 964660 h 1787458"/>
            <a:gd name="connsiteX16" fmla="*/ 672829 w 4150468"/>
            <a:gd name="connsiteY16" fmla="*/ 993032 h 1787458"/>
            <a:gd name="connsiteX17" fmla="*/ 502595 w 4150468"/>
            <a:gd name="connsiteY17" fmla="*/ 940341 h 1787458"/>
            <a:gd name="connsiteX18" fmla="*/ 243191 w 4150468"/>
            <a:gd name="connsiteY18" fmla="*/ 964659 h 1787458"/>
            <a:gd name="connsiteX19" fmla="*/ 64850 w 4150468"/>
            <a:gd name="connsiteY19" fmla="*/ 1009244 h 1787458"/>
            <a:gd name="connsiteX20" fmla="*/ 12159 w 4150468"/>
            <a:gd name="connsiteY20" fmla="*/ 1106521 h 1787458"/>
            <a:gd name="connsiteX21" fmla="*/ 0 w 4150468"/>
            <a:gd name="connsiteY21" fmla="*/ 1147053 h 1787458"/>
            <a:gd name="connsiteX22" fmla="*/ 24319 w 4150468"/>
            <a:gd name="connsiteY22" fmla="*/ 1313234 h 1787458"/>
            <a:gd name="connsiteX23" fmla="*/ 68904 w 4150468"/>
            <a:gd name="connsiteY23" fmla="*/ 1633436 h 1787458"/>
            <a:gd name="connsiteX24" fmla="*/ 101329 w 4150468"/>
            <a:gd name="connsiteY24" fmla="*/ 1787458 h 17874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4150468" h="1787458">
              <a:moveTo>
                <a:pt x="4101829" y="0"/>
              </a:moveTo>
              <a:lnTo>
                <a:pt x="4150468" y="97277"/>
              </a:lnTo>
              <a:lnTo>
                <a:pt x="4045085" y="101330"/>
              </a:lnTo>
              <a:lnTo>
                <a:pt x="4077510" y="263458"/>
              </a:lnTo>
              <a:lnTo>
                <a:pt x="3887010" y="364788"/>
              </a:lnTo>
              <a:lnTo>
                <a:pt x="3688404" y="595819"/>
              </a:lnTo>
              <a:lnTo>
                <a:pt x="3347936" y="510702"/>
              </a:lnTo>
              <a:lnTo>
                <a:pt x="3068266" y="595819"/>
              </a:lnTo>
              <a:lnTo>
                <a:pt x="2569723" y="660670"/>
              </a:lnTo>
              <a:lnTo>
                <a:pt x="2196829" y="680936"/>
              </a:lnTo>
              <a:lnTo>
                <a:pt x="2026595" y="676883"/>
              </a:lnTo>
              <a:lnTo>
                <a:pt x="1787457" y="798479"/>
              </a:lnTo>
              <a:lnTo>
                <a:pt x="1378085" y="948447"/>
              </a:lnTo>
              <a:lnTo>
                <a:pt x="1098415" y="1025458"/>
              </a:lnTo>
              <a:lnTo>
                <a:pt x="948446" y="940341"/>
              </a:lnTo>
              <a:lnTo>
                <a:pt x="770106" y="964660"/>
              </a:lnTo>
              <a:lnTo>
                <a:pt x="672829" y="993032"/>
              </a:lnTo>
              <a:lnTo>
                <a:pt x="502595" y="940341"/>
              </a:lnTo>
              <a:cubicBezTo>
                <a:pt x="370190" y="909266"/>
                <a:pt x="343170" y="926829"/>
                <a:pt x="243191" y="964659"/>
              </a:cubicBezTo>
              <a:lnTo>
                <a:pt x="64850" y="1009244"/>
              </a:lnTo>
              <a:lnTo>
                <a:pt x="12159" y="1106521"/>
              </a:lnTo>
              <a:lnTo>
                <a:pt x="0" y="1147053"/>
              </a:lnTo>
              <a:lnTo>
                <a:pt x="24319" y="1313234"/>
              </a:lnTo>
              <a:lnTo>
                <a:pt x="68904" y="1633436"/>
              </a:lnTo>
              <a:lnTo>
                <a:pt x="101329" y="1787458"/>
              </a:lnTo>
            </a:path>
          </a:pathLst>
        </a:cu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8</xdr:col>
      <xdr:colOff>75201</xdr:colOff>
      <xdr:row>13</xdr:row>
      <xdr:rowOff>169325</xdr:rowOff>
    </xdr:from>
    <xdr:to>
      <xdr:col>8</xdr:col>
      <xdr:colOff>587929</xdr:colOff>
      <xdr:row>15</xdr:row>
      <xdr:rowOff>177432</xdr:rowOff>
    </xdr:to>
    <xdr:sp macro="" textlink="">
      <xdr:nvSpPr>
        <xdr:cNvPr id="103" name="フリーフォーム: 図形 102">
          <a:extLst>
            <a:ext uri="{FF2B5EF4-FFF2-40B4-BE49-F238E27FC236}">
              <a16:creationId xmlns:a16="http://schemas.microsoft.com/office/drawing/2014/main" id="{5AA9D57F-2222-43E0-957E-15108BC80DEC}"/>
            </a:ext>
          </a:extLst>
        </xdr:cNvPr>
        <xdr:cNvSpPr/>
      </xdr:nvSpPr>
      <xdr:spPr>
        <a:xfrm>
          <a:off x="6046643" y="3312575"/>
          <a:ext cx="512728" cy="491684"/>
        </a:xfrm>
        <a:custGeom>
          <a:avLst/>
          <a:gdLst>
            <a:gd name="connsiteX0" fmla="*/ 482330 w 514755"/>
            <a:gd name="connsiteY0" fmla="*/ 0 h 486383"/>
            <a:gd name="connsiteX1" fmla="*/ 486383 w 514755"/>
            <a:gd name="connsiteY1" fmla="*/ 198606 h 486383"/>
            <a:gd name="connsiteX2" fmla="*/ 514755 w 514755"/>
            <a:gd name="connsiteY2" fmla="*/ 417479 h 486383"/>
            <a:gd name="connsiteX3" fmla="*/ 0 w 514755"/>
            <a:gd name="connsiteY3" fmla="*/ 486383 h 486383"/>
          </a:gdLst>
          <a:ahLst/>
          <a:cxnLst>
            <a:cxn ang="0">
              <a:pos x="connsiteX0" y="connsiteY0"/>
            </a:cxn>
            <a:cxn ang="0">
              <a:pos x="connsiteX1" y="connsiteY1"/>
            </a:cxn>
            <a:cxn ang="0">
              <a:pos x="connsiteX2" y="connsiteY2"/>
            </a:cxn>
            <a:cxn ang="0">
              <a:pos x="connsiteX3" y="connsiteY3"/>
            </a:cxn>
          </a:cxnLst>
          <a:rect l="l" t="t" r="r" b="b"/>
          <a:pathLst>
            <a:path w="514755" h="486383">
              <a:moveTo>
                <a:pt x="482330" y="0"/>
              </a:moveTo>
              <a:lnTo>
                <a:pt x="486383" y="198606"/>
              </a:lnTo>
              <a:lnTo>
                <a:pt x="514755" y="417479"/>
              </a:lnTo>
              <a:lnTo>
                <a:pt x="0" y="486383"/>
              </a:lnTo>
            </a:path>
          </a:pathLst>
        </a:custGeom>
        <a:noFill/>
        <a:ln>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11</xdr:col>
      <xdr:colOff>109423</xdr:colOff>
      <xdr:row>10</xdr:row>
      <xdr:rowOff>170761</xdr:rowOff>
    </xdr:from>
    <xdr:to>
      <xdr:col>11</xdr:col>
      <xdr:colOff>252410</xdr:colOff>
      <xdr:row>11</xdr:row>
      <xdr:rowOff>77798</xdr:rowOff>
    </xdr:to>
    <xdr:grpSp>
      <xdr:nvGrpSpPr>
        <xdr:cNvPr id="104" name="グループ化 103">
          <a:extLst>
            <a:ext uri="{FF2B5EF4-FFF2-40B4-BE49-F238E27FC236}">
              <a16:creationId xmlns:a16="http://schemas.microsoft.com/office/drawing/2014/main" id="{890F2147-E9A6-4042-83ED-DB0CF71EF727}"/>
            </a:ext>
          </a:extLst>
        </xdr:cNvPr>
        <xdr:cNvGrpSpPr/>
      </xdr:nvGrpSpPr>
      <xdr:grpSpPr>
        <a:xfrm>
          <a:off x="7967548" y="2552011"/>
          <a:ext cx="142987" cy="145162"/>
          <a:chOff x="5323637" y="2109096"/>
          <a:chExt cx="144000" cy="146175"/>
        </a:xfrm>
      </xdr:grpSpPr>
      <xdr:sp macro="" textlink="">
        <xdr:nvSpPr>
          <xdr:cNvPr id="105" name="楕円 104">
            <a:extLst>
              <a:ext uri="{FF2B5EF4-FFF2-40B4-BE49-F238E27FC236}">
                <a16:creationId xmlns:a16="http://schemas.microsoft.com/office/drawing/2014/main" id="{706D0AB3-B4A7-4E6B-B0A6-108190ADB084}"/>
              </a:ext>
            </a:extLst>
          </xdr:cNvPr>
          <xdr:cNvSpPr/>
        </xdr:nvSpPr>
        <xdr:spPr>
          <a:xfrm>
            <a:off x="5323637" y="2109096"/>
            <a:ext cx="144000" cy="146175"/>
          </a:xfrm>
          <a:prstGeom prst="ellips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106" name="二等辺三角形 105">
            <a:extLst>
              <a:ext uri="{FF2B5EF4-FFF2-40B4-BE49-F238E27FC236}">
                <a16:creationId xmlns:a16="http://schemas.microsoft.com/office/drawing/2014/main" id="{DFDEE07A-1740-4850-A379-D0687D32CF28}"/>
              </a:ext>
            </a:extLst>
          </xdr:cNvPr>
          <xdr:cNvSpPr/>
        </xdr:nvSpPr>
        <xdr:spPr>
          <a:xfrm>
            <a:off x="5340030" y="2112899"/>
            <a:ext cx="108000" cy="110175"/>
          </a:xfrm>
          <a:prstGeom prst="triangle">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5</xdr:col>
      <xdr:colOff>344885</xdr:colOff>
      <xdr:row>18</xdr:row>
      <xdr:rowOff>53620</xdr:rowOff>
    </xdr:from>
    <xdr:to>
      <xdr:col>5</xdr:col>
      <xdr:colOff>487760</xdr:colOff>
      <xdr:row>18</xdr:row>
      <xdr:rowOff>196495</xdr:rowOff>
    </xdr:to>
    <xdr:sp macro="" textlink="">
      <xdr:nvSpPr>
        <xdr:cNvPr id="107" name="ひし形 106">
          <a:extLst>
            <a:ext uri="{FF2B5EF4-FFF2-40B4-BE49-F238E27FC236}">
              <a16:creationId xmlns:a16="http://schemas.microsoft.com/office/drawing/2014/main" id="{151C003C-9DFE-4782-BA38-19D9336F6A63}"/>
            </a:ext>
          </a:extLst>
        </xdr:cNvPr>
        <xdr:cNvSpPr/>
      </xdr:nvSpPr>
      <xdr:spPr>
        <a:xfrm>
          <a:off x="4169539" y="4405812"/>
          <a:ext cx="142875" cy="142875"/>
        </a:xfrm>
        <a:prstGeom prst="diamond">
          <a:avLst/>
        </a:prstGeom>
        <a:solidFill>
          <a:srgbClr val="FFCC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l"/>
          <a:r>
            <a:rPr kumimoji="1" lang="ja-JP" altLang="en-US" sz="600">
              <a:solidFill>
                <a:sysClr val="windowText" lastClr="000000"/>
              </a:solidFill>
            </a:rPr>
            <a:t>活</a:t>
          </a:r>
        </a:p>
      </xdr:txBody>
    </xdr:sp>
    <xdr:clientData/>
  </xdr:twoCellAnchor>
  <xdr:twoCellAnchor editAs="absolute">
    <xdr:from>
      <xdr:col>8</xdr:col>
      <xdr:colOff>46089</xdr:colOff>
      <xdr:row>16</xdr:row>
      <xdr:rowOff>88645</xdr:rowOff>
    </xdr:from>
    <xdr:to>
      <xdr:col>8</xdr:col>
      <xdr:colOff>154089</xdr:colOff>
      <xdr:row>16</xdr:row>
      <xdr:rowOff>196645</xdr:rowOff>
    </xdr:to>
    <xdr:sp macro="" textlink="">
      <xdr:nvSpPr>
        <xdr:cNvPr id="108" name="二等辺三角形 107">
          <a:extLst>
            <a:ext uri="{FF2B5EF4-FFF2-40B4-BE49-F238E27FC236}">
              <a16:creationId xmlns:a16="http://schemas.microsoft.com/office/drawing/2014/main" id="{468AF5EF-3177-4DB6-840A-68DDB484B90C}"/>
            </a:ext>
          </a:extLst>
        </xdr:cNvPr>
        <xdr:cNvSpPr/>
      </xdr:nvSpPr>
      <xdr:spPr>
        <a:xfrm>
          <a:off x="6006895" y="3923226"/>
          <a:ext cx="108000" cy="108000"/>
        </a:xfrm>
        <a:prstGeom prst="triangle">
          <a:avLst/>
        </a:prstGeom>
        <a:solidFill>
          <a:srgbClr val="7030A0"/>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36000" bIns="0" rtlCol="0" anchor="t">
          <a:spAutoFit/>
        </a:bodyPr>
        <a:lstStyle/>
        <a:p>
          <a:pPr algn="l"/>
          <a:endParaRPr kumimoji="1" lang="ja-JP" altLang="en-US" sz="1100"/>
        </a:p>
      </xdr:txBody>
    </xdr:sp>
    <xdr:clientData/>
  </xdr:twoCellAnchor>
  <xdr:twoCellAnchor editAs="absolute">
    <xdr:from>
      <xdr:col>7</xdr:col>
      <xdr:colOff>406582</xdr:colOff>
      <xdr:row>16</xdr:row>
      <xdr:rowOff>120115</xdr:rowOff>
    </xdr:from>
    <xdr:to>
      <xdr:col>8</xdr:col>
      <xdr:colOff>39065</xdr:colOff>
      <xdr:row>16</xdr:row>
      <xdr:rowOff>228848</xdr:rowOff>
    </xdr:to>
    <xdr:sp macro="" textlink="">
      <xdr:nvSpPr>
        <xdr:cNvPr id="109" name="楕円 108">
          <a:extLst>
            <a:ext uri="{FF2B5EF4-FFF2-40B4-BE49-F238E27FC236}">
              <a16:creationId xmlns:a16="http://schemas.microsoft.com/office/drawing/2014/main" id="{54E4EB85-4F61-43DF-9A78-8E9373DB805B}"/>
            </a:ext>
          </a:extLst>
        </xdr:cNvPr>
        <xdr:cNvSpPr/>
      </xdr:nvSpPr>
      <xdr:spPr>
        <a:xfrm>
          <a:off x="5891138" y="3954696"/>
          <a:ext cx="108733" cy="10873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2</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3</xdr:col>
      <xdr:colOff>869347</xdr:colOff>
      <xdr:row>9</xdr:row>
      <xdr:rowOff>45074</xdr:rowOff>
    </xdr:from>
    <xdr:to>
      <xdr:col>13</xdr:col>
      <xdr:colOff>1329174</xdr:colOff>
      <xdr:row>25</xdr:row>
      <xdr:rowOff>163480</xdr:rowOff>
    </xdr:to>
    <xdr:sp macro="" textlink="">
      <xdr:nvSpPr>
        <xdr:cNvPr id="110" name="フリーフォーム: 図形 109">
          <a:extLst>
            <a:ext uri="{FF2B5EF4-FFF2-40B4-BE49-F238E27FC236}">
              <a16:creationId xmlns:a16="http://schemas.microsoft.com/office/drawing/2014/main" id="{B335D3CC-9B86-461E-B8D2-B8CA1078C6EF}"/>
            </a:ext>
          </a:extLst>
        </xdr:cNvPr>
        <xdr:cNvSpPr/>
      </xdr:nvSpPr>
      <xdr:spPr>
        <a:xfrm>
          <a:off x="1594712" y="2221170"/>
          <a:ext cx="8563404" cy="3987022"/>
        </a:xfrm>
        <a:custGeom>
          <a:avLst/>
          <a:gdLst>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08741 w 8579069"/>
            <a:gd name="connsiteY29" fmla="*/ 2627586 h 3902130"/>
            <a:gd name="connsiteX30" fmla="*/ 315310 w 8579069"/>
            <a:gd name="connsiteY30" fmla="*/ 2660431 h 3902130"/>
            <a:gd name="connsiteX31" fmla="*/ 321879 w 8579069"/>
            <a:gd name="connsiteY31" fmla="*/ 2680138 h 3902130"/>
            <a:gd name="connsiteX32" fmla="*/ 341586 w 8579069"/>
            <a:gd name="connsiteY32" fmla="*/ 2752396 h 3902130"/>
            <a:gd name="connsiteX33" fmla="*/ 374431 w 8579069"/>
            <a:gd name="connsiteY33" fmla="*/ 2798379 h 3902130"/>
            <a:gd name="connsiteX34" fmla="*/ 466396 w 8579069"/>
            <a:gd name="connsiteY34" fmla="*/ 2818086 h 3902130"/>
            <a:gd name="connsiteX35" fmla="*/ 650327 w 8579069"/>
            <a:gd name="connsiteY35" fmla="*/ 2837793 h 3902130"/>
            <a:gd name="connsiteX36" fmla="*/ 735724 w 8579069"/>
            <a:gd name="connsiteY36" fmla="*/ 2857500 h 3902130"/>
            <a:gd name="connsiteX37" fmla="*/ 788276 w 8579069"/>
            <a:gd name="connsiteY37" fmla="*/ 2870638 h 3902130"/>
            <a:gd name="connsiteX38" fmla="*/ 807982 w 8579069"/>
            <a:gd name="connsiteY38" fmla="*/ 2877206 h 3902130"/>
            <a:gd name="connsiteX39" fmla="*/ 847396 w 8579069"/>
            <a:gd name="connsiteY39" fmla="*/ 2883775 h 3902130"/>
            <a:gd name="connsiteX40" fmla="*/ 867103 w 8579069"/>
            <a:gd name="connsiteY40" fmla="*/ 2890344 h 3902130"/>
            <a:gd name="connsiteX41" fmla="*/ 893379 w 8579069"/>
            <a:gd name="connsiteY41" fmla="*/ 2896913 h 3902130"/>
            <a:gd name="connsiteX42" fmla="*/ 945931 w 8579069"/>
            <a:gd name="connsiteY42" fmla="*/ 2916620 h 3902130"/>
            <a:gd name="connsiteX43" fmla="*/ 1005051 w 8579069"/>
            <a:gd name="connsiteY43" fmla="*/ 2929758 h 3902130"/>
            <a:gd name="connsiteX44" fmla="*/ 1070741 w 8579069"/>
            <a:gd name="connsiteY44" fmla="*/ 2942896 h 3902130"/>
            <a:gd name="connsiteX45" fmla="*/ 1129862 w 8579069"/>
            <a:gd name="connsiteY45" fmla="*/ 2962603 h 3902130"/>
            <a:gd name="connsiteX46" fmla="*/ 1169276 w 8579069"/>
            <a:gd name="connsiteY46" fmla="*/ 2969172 h 3902130"/>
            <a:gd name="connsiteX47" fmla="*/ 1248103 w 8579069"/>
            <a:gd name="connsiteY47" fmla="*/ 2988879 h 3902130"/>
            <a:gd name="connsiteX48" fmla="*/ 1280948 w 8579069"/>
            <a:gd name="connsiteY48" fmla="*/ 3002017 h 3902130"/>
            <a:gd name="connsiteX49" fmla="*/ 1313793 w 8579069"/>
            <a:gd name="connsiteY49" fmla="*/ 3008586 h 3902130"/>
            <a:gd name="connsiteX50" fmla="*/ 1392620 w 8579069"/>
            <a:gd name="connsiteY50" fmla="*/ 3034862 h 3902130"/>
            <a:gd name="connsiteX51" fmla="*/ 1458310 w 8579069"/>
            <a:gd name="connsiteY51" fmla="*/ 3054569 h 3902130"/>
            <a:gd name="connsiteX52" fmla="*/ 1530569 w 8579069"/>
            <a:gd name="connsiteY52" fmla="*/ 3100551 h 3902130"/>
            <a:gd name="connsiteX53" fmla="*/ 1596258 w 8579069"/>
            <a:gd name="connsiteY53" fmla="*/ 3146534 h 3902130"/>
            <a:gd name="connsiteX54" fmla="*/ 1622534 w 8579069"/>
            <a:gd name="connsiteY54" fmla="*/ 3172810 h 3902130"/>
            <a:gd name="connsiteX55" fmla="*/ 1648810 w 8579069"/>
            <a:gd name="connsiteY55" fmla="*/ 3185948 h 3902130"/>
            <a:gd name="connsiteX56" fmla="*/ 1681655 w 8579069"/>
            <a:gd name="connsiteY56" fmla="*/ 3225362 h 3902130"/>
            <a:gd name="connsiteX57" fmla="*/ 1721069 w 8579069"/>
            <a:gd name="connsiteY57" fmla="*/ 3251638 h 3902130"/>
            <a:gd name="connsiteX58" fmla="*/ 1734207 w 8579069"/>
            <a:gd name="connsiteY58" fmla="*/ 3277913 h 3902130"/>
            <a:gd name="connsiteX59" fmla="*/ 1753914 w 8579069"/>
            <a:gd name="connsiteY59" fmla="*/ 3291051 h 3902130"/>
            <a:gd name="connsiteX60" fmla="*/ 1813034 w 8579069"/>
            <a:gd name="connsiteY60" fmla="*/ 3330465 h 3902130"/>
            <a:gd name="connsiteX61" fmla="*/ 1832741 w 8579069"/>
            <a:gd name="connsiteY61" fmla="*/ 3337034 h 3902130"/>
            <a:gd name="connsiteX62" fmla="*/ 1872155 w 8579069"/>
            <a:gd name="connsiteY62" fmla="*/ 3356741 h 3902130"/>
            <a:gd name="connsiteX63" fmla="*/ 1964120 w 8579069"/>
            <a:gd name="connsiteY63" fmla="*/ 3389586 h 3902130"/>
            <a:gd name="connsiteX64" fmla="*/ 2003534 w 8579069"/>
            <a:gd name="connsiteY64" fmla="*/ 3422431 h 3902130"/>
            <a:gd name="connsiteX65" fmla="*/ 2029810 w 8579069"/>
            <a:gd name="connsiteY65" fmla="*/ 3429000 h 3902130"/>
            <a:gd name="connsiteX66" fmla="*/ 2069224 w 8579069"/>
            <a:gd name="connsiteY66" fmla="*/ 3455275 h 3902130"/>
            <a:gd name="connsiteX67" fmla="*/ 2108638 w 8579069"/>
            <a:gd name="connsiteY67" fmla="*/ 3488120 h 3902130"/>
            <a:gd name="connsiteX68" fmla="*/ 2128345 w 8579069"/>
            <a:gd name="connsiteY68" fmla="*/ 3494689 h 3902130"/>
            <a:gd name="connsiteX69" fmla="*/ 2174327 w 8579069"/>
            <a:gd name="connsiteY69" fmla="*/ 3520965 h 3902130"/>
            <a:gd name="connsiteX70" fmla="*/ 2213741 w 8579069"/>
            <a:gd name="connsiteY70" fmla="*/ 3547241 h 3902130"/>
            <a:gd name="connsiteX71" fmla="*/ 2253155 w 8579069"/>
            <a:gd name="connsiteY71" fmla="*/ 3566948 h 3902130"/>
            <a:gd name="connsiteX72" fmla="*/ 2292569 w 8579069"/>
            <a:gd name="connsiteY72" fmla="*/ 3599793 h 3902130"/>
            <a:gd name="connsiteX73" fmla="*/ 2358258 w 8579069"/>
            <a:gd name="connsiteY73" fmla="*/ 3639206 h 3902130"/>
            <a:gd name="connsiteX74" fmla="*/ 2404241 w 8579069"/>
            <a:gd name="connsiteY74" fmla="*/ 3665482 h 3902130"/>
            <a:gd name="connsiteX75" fmla="*/ 2443655 w 8579069"/>
            <a:gd name="connsiteY75" fmla="*/ 3691758 h 3902130"/>
            <a:gd name="connsiteX76" fmla="*/ 2456793 w 8579069"/>
            <a:gd name="connsiteY76" fmla="*/ 3711465 h 3902130"/>
            <a:gd name="connsiteX77" fmla="*/ 2489638 w 8579069"/>
            <a:gd name="connsiteY77" fmla="*/ 3744310 h 3902130"/>
            <a:gd name="connsiteX78" fmla="*/ 2496207 w 8579069"/>
            <a:gd name="connsiteY78" fmla="*/ 3764017 h 3902130"/>
            <a:gd name="connsiteX79" fmla="*/ 2535620 w 8579069"/>
            <a:gd name="connsiteY79" fmla="*/ 3823138 h 3902130"/>
            <a:gd name="connsiteX80" fmla="*/ 2548758 w 8579069"/>
            <a:gd name="connsiteY80" fmla="*/ 3842844 h 3902130"/>
            <a:gd name="connsiteX81" fmla="*/ 2568465 w 8579069"/>
            <a:gd name="connsiteY81" fmla="*/ 3855982 h 3902130"/>
            <a:gd name="connsiteX82" fmla="*/ 2594741 w 8579069"/>
            <a:gd name="connsiteY82" fmla="*/ 3875689 h 3902130"/>
            <a:gd name="connsiteX83" fmla="*/ 2647293 w 8579069"/>
            <a:gd name="connsiteY83" fmla="*/ 3888827 h 3902130"/>
            <a:gd name="connsiteX84" fmla="*/ 2673569 w 8579069"/>
            <a:gd name="connsiteY84" fmla="*/ 3901965 h 3902130"/>
            <a:gd name="connsiteX85" fmla="*/ 2699845 w 8579069"/>
            <a:gd name="connsiteY85" fmla="*/ 3895396 h 3902130"/>
            <a:gd name="connsiteX86" fmla="*/ 2732689 w 8579069"/>
            <a:gd name="connsiteY86" fmla="*/ 3882258 h 3902130"/>
            <a:gd name="connsiteX87" fmla="*/ 2785241 w 8579069"/>
            <a:gd name="connsiteY87" fmla="*/ 3842844 h 3902130"/>
            <a:gd name="connsiteX88" fmla="*/ 2877207 w 8579069"/>
            <a:gd name="connsiteY88" fmla="*/ 3757448 h 3902130"/>
            <a:gd name="connsiteX89" fmla="*/ 2916620 w 8579069"/>
            <a:gd name="connsiteY89" fmla="*/ 3698327 h 3902130"/>
            <a:gd name="connsiteX90" fmla="*/ 2929758 w 8579069"/>
            <a:gd name="connsiteY90" fmla="*/ 3665482 h 3902130"/>
            <a:gd name="connsiteX91" fmla="*/ 2969172 w 8579069"/>
            <a:gd name="connsiteY91" fmla="*/ 3514396 h 3902130"/>
            <a:gd name="connsiteX92" fmla="*/ 2982310 w 8579069"/>
            <a:gd name="connsiteY92" fmla="*/ 3474982 h 3902130"/>
            <a:gd name="connsiteX93" fmla="*/ 2988879 w 8579069"/>
            <a:gd name="connsiteY93" fmla="*/ 3455275 h 3902130"/>
            <a:gd name="connsiteX94" fmla="*/ 2995448 w 8579069"/>
            <a:gd name="connsiteY94" fmla="*/ 3415862 h 3902130"/>
            <a:gd name="connsiteX95" fmla="*/ 2988879 w 8579069"/>
            <a:gd name="connsiteY95" fmla="*/ 3291051 h 3902130"/>
            <a:gd name="connsiteX96" fmla="*/ 2956034 w 8579069"/>
            <a:gd name="connsiteY96" fmla="*/ 3179379 h 3902130"/>
            <a:gd name="connsiteX97" fmla="*/ 2942896 w 8579069"/>
            <a:gd name="connsiteY97" fmla="*/ 3139965 h 3902130"/>
            <a:gd name="connsiteX98" fmla="*/ 2910051 w 8579069"/>
            <a:gd name="connsiteY98" fmla="*/ 3041431 h 3902130"/>
            <a:gd name="connsiteX99" fmla="*/ 2896914 w 8579069"/>
            <a:gd name="connsiteY99" fmla="*/ 2982310 h 3902130"/>
            <a:gd name="connsiteX100" fmla="*/ 2870638 w 8579069"/>
            <a:gd name="connsiteY100" fmla="*/ 2877206 h 3902130"/>
            <a:gd name="connsiteX101" fmla="*/ 2864069 w 8579069"/>
            <a:gd name="connsiteY101" fmla="*/ 2818086 h 3902130"/>
            <a:gd name="connsiteX102" fmla="*/ 2857500 w 8579069"/>
            <a:gd name="connsiteY102" fmla="*/ 2791810 h 3902130"/>
            <a:gd name="connsiteX103" fmla="*/ 2864069 w 8579069"/>
            <a:gd name="connsiteY103" fmla="*/ 2732689 h 3902130"/>
            <a:gd name="connsiteX104" fmla="*/ 2864069 w 8579069"/>
            <a:gd name="connsiteY104" fmla="*/ 2647293 h 3902130"/>
            <a:gd name="connsiteX105" fmla="*/ 2870638 w 8579069"/>
            <a:gd name="connsiteY105" fmla="*/ 2594741 h 3902130"/>
            <a:gd name="connsiteX106" fmla="*/ 2910051 w 8579069"/>
            <a:gd name="connsiteY106" fmla="*/ 2496206 h 3902130"/>
            <a:gd name="connsiteX107" fmla="*/ 2929758 w 8579069"/>
            <a:gd name="connsiteY107" fmla="*/ 2469931 h 3902130"/>
            <a:gd name="connsiteX108" fmla="*/ 2942896 w 8579069"/>
            <a:gd name="connsiteY108" fmla="*/ 2450224 h 3902130"/>
            <a:gd name="connsiteX109" fmla="*/ 2969172 w 8579069"/>
            <a:gd name="connsiteY109" fmla="*/ 2423948 h 3902130"/>
            <a:gd name="connsiteX110" fmla="*/ 3021724 w 8579069"/>
            <a:gd name="connsiteY110" fmla="*/ 2384534 h 3902130"/>
            <a:gd name="connsiteX111" fmla="*/ 3041431 w 8579069"/>
            <a:gd name="connsiteY111" fmla="*/ 2371396 h 3902130"/>
            <a:gd name="connsiteX112" fmla="*/ 3153103 w 8579069"/>
            <a:gd name="connsiteY112" fmla="*/ 2364827 h 3902130"/>
            <a:gd name="connsiteX113" fmla="*/ 3179379 w 8579069"/>
            <a:gd name="connsiteY113" fmla="*/ 2358258 h 3902130"/>
            <a:gd name="connsiteX114" fmla="*/ 3415862 w 8579069"/>
            <a:gd name="connsiteY114" fmla="*/ 2371396 h 3902130"/>
            <a:gd name="connsiteX115" fmla="*/ 3488120 w 8579069"/>
            <a:gd name="connsiteY115" fmla="*/ 2391103 h 3902130"/>
            <a:gd name="connsiteX116" fmla="*/ 3566948 w 8579069"/>
            <a:gd name="connsiteY116" fmla="*/ 2404241 h 3902130"/>
            <a:gd name="connsiteX117" fmla="*/ 3593224 w 8579069"/>
            <a:gd name="connsiteY117" fmla="*/ 2410810 h 3902130"/>
            <a:gd name="connsiteX118" fmla="*/ 3632638 w 8579069"/>
            <a:gd name="connsiteY118" fmla="*/ 2423948 h 3902130"/>
            <a:gd name="connsiteX119" fmla="*/ 3685189 w 8579069"/>
            <a:gd name="connsiteY119" fmla="*/ 2417379 h 3902130"/>
            <a:gd name="connsiteX120" fmla="*/ 3724603 w 8579069"/>
            <a:gd name="connsiteY120" fmla="*/ 2410810 h 3902130"/>
            <a:gd name="connsiteX121" fmla="*/ 3731172 w 8579069"/>
            <a:gd name="connsiteY121" fmla="*/ 2377965 h 3902130"/>
            <a:gd name="connsiteX122" fmla="*/ 3724603 w 8579069"/>
            <a:gd name="connsiteY122" fmla="*/ 2351689 h 3902130"/>
            <a:gd name="connsiteX123" fmla="*/ 3737741 w 8579069"/>
            <a:gd name="connsiteY123" fmla="*/ 2305706 h 3902130"/>
            <a:gd name="connsiteX124" fmla="*/ 3842845 w 8579069"/>
            <a:gd name="connsiteY124" fmla="*/ 2312275 h 3902130"/>
            <a:gd name="connsiteX125" fmla="*/ 3875689 w 8579069"/>
            <a:gd name="connsiteY125" fmla="*/ 2305706 h 3902130"/>
            <a:gd name="connsiteX126" fmla="*/ 3921672 w 8579069"/>
            <a:gd name="connsiteY126" fmla="*/ 2299138 h 3902130"/>
            <a:gd name="connsiteX127" fmla="*/ 3961086 w 8579069"/>
            <a:gd name="connsiteY127" fmla="*/ 2292569 h 3902130"/>
            <a:gd name="connsiteX128" fmla="*/ 3980793 w 8579069"/>
            <a:gd name="connsiteY128" fmla="*/ 2253155 h 3902130"/>
            <a:gd name="connsiteX129" fmla="*/ 3993931 w 8579069"/>
            <a:gd name="connsiteY129" fmla="*/ 2233448 h 3902130"/>
            <a:gd name="connsiteX130" fmla="*/ 4039914 w 8579069"/>
            <a:gd name="connsiteY130" fmla="*/ 2213741 h 3902130"/>
            <a:gd name="connsiteX131" fmla="*/ 4085896 w 8579069"/>
            <a:gd name="connsiteY131" fmla="*/ 2220310 h 3902130"/>
            <a:gd name="connsiteX132" fmla="*/ 4177862 w 8579069"/>
            <a:gd name="connsiteY132" fmla="*/ 2305706 h 3902130"/>
            <a:gd name="connsiteX133" fmla="*/ 4217276 w 8579069"/>
            <a:gd name="connsiteY133" fmla="*/ 2338551 h 3902130"/>
            <a:gd name="connsiteX134" fmla="*/ 4302672 w 8579069"/>
            <a:gd name="connsiteY134" fmla="*/ 2351689 h 3902130"/>
            <a:gd name="connsiteX135" fmla="*/ 4348655 w 8579069"/>
            <a:gd name="connsiteY135" fmla="*/ 2338551 h 3902130"/>
            <a:gd name="connsiteX136" fmla="*/ 4381500 w 8579069"/>
            <a:gd name="connsiteY136" fmla="*/ 2318844 h 3902130"/>
            <a:gd name="connsiteX137" fmla="*/ 4407776 w 8579069"/>
            <a:gd name="connsiteY137" fmla="*/ 2305706 h 3902130"/>
            <a:gd name="connsiteX138" fmla="*/ 4434051 w 8579069"/>
            <a:gd name="connsiteY138" fmla="*/ 2272862 h 3902130"/>
            <a:gd name="connsiteX139" fmla="*/ 4440620 w 8579069"/>
            <a:gd name="connsiteY139" fmla="*/ 2174327 h 3902130"/>
            <a:gd name="connsiteX140" fmla="*/ 4434051 w 8579069"/>
            <a:gd name="connsiteY140" fmla="*/ 2128344 h 3902130"/>
            <a:gd name="connsiteX141" fmla="*/ 4414345 w 8579069"/>
            <a:gd name="connsiteY141" fmla="*/ 2102069 h 3902130"/>
            <a:gd name="connsiteX142" fmla="*/ 4394638 w 8579069"/>
            <a:gd name="connsiteY142" fmla="*/ 2062655 h 3902130"/>
            <a:gd name="connsiteX143" fmla="*/ 4401207 w 8579069"/>
            <a:gd name="connsiteY143" fmla="*/ 1977258 h 3902130"/>
            <a:gd name="connsiteX144" fmla="*/ 4420914 w 8579069"/>
            <a:gd name="connsiteY144" fmla="*/ 1964120 h 3902130"/>
            <a:gd name="connsiteX145" fmla="*/ 4578569 w 8579069"/>
            <a:gd name="connsiteY145" fmla="*/ 1990396 h 3902130"/>
            <a:gd name="connsiteX146" fmla="*/ 4624551 w 8579069"/>
            <a:gd name="connsiteY146" fmla="*/ 2016672 h 3902130"/>
            <a:gd name="connsiteX147" fmla="*/ 4677103 w 8579069"/>
            <a:gd name="connsiteY147" fmla="*/ 1996965 h 3902130"/>
            <a:gd name="connsiteX148" fmla="*/ 4788776 w 8579069"/>
            <a:gd name="connsiteY148" fmla="*/ 1931275 h 3902130"/>
            <a:gd name="connsiteX149" fmla="*/ 4900448 w 8579069"/>
            <a:gd name="connsiteY149" fmla="*/ 1964120 h 3902130"/>
            <a:gd name="connsiteX150" fmla="*/ 4946431 w 8579069"/>
            <a:gd name="connsiteY150" fmla="*/ 1990396 h 3902130"/>
            <a:gd name="connsiteX151" fmla="*/ 5031827 w 8579069"/>
            <a:gd name="connsiteY151" fmla="*/ 2023241 h 3902130"/>
            <a:gd name="connsiteX152" fmla="*/ 5051534 w 8579069"/>
            <a:gd name="connsiteY152" fmla="*/ 2029810 h 3902130"/>
            <a:gd name="connsiteX153" fmla="*/ 5058103 w 8579069"/>
            <a:gd name="connsiteY153" fmla="*/ 2049517 h 3902130"/>
            <a:gd name="connsiteX154" fmla="*/ 5071241 w 8579069"/>
            <a:gd name="connsiteY154" fmla="*/ 2069224 h 3902130"/>
            <a:gd name="connsiteX155" fmla="*/ 5084379 w 8579069"/>
            <a:gd name="connsiteY155" fmla="*/ 2161189 h 3902130"/>
            <a:gd name="connsiteX156" fmla="*/ 5117224 w 8579069"/>
            <a:gd name="connsiteY156" fmla="*/ 2207172 h 3902130"/>
            <a:gd name="connsiteX157" fmla="*/ 5136931 w 8579069"/>
            <a:gd name="connsiteY157" fmla="*/ 2246586 h 3902130"/>
            <a:gd name="connsiteX158" fmla="*/ 5182914 w 8579069"/>
            <a:gd name="connsiteY158" fmla="*/ 2305706 h 3902130"/>
            <a:gd name="connsiteX159" fmla="*/ 5222327 w 8579069"/>
            <a:gd name="connsiteY159" fmla="*/ 2325413 h 3902130"/>
            <a:gd name="connsiteX160" fmla="*/ 5288017 w 8579069"/>
            <a:gd name="connsiteY160" fmla="*/ 2377965 h 3902130"/>
            <a:gd name="connsiteX161" fmla="*/ 5327431 w 8579069"/>
            <a:gd name="connsiteY161" fmla="*/ 2371396 h 3902130"/>
            <a:gd name="connsiteX162" fmla="*/ 5353707 w 8579069"/>
            <a:gd name="connsiteY162" fmla="*/ 2351689 h 3902130"/>
            <a:gd name="connsiteX163" fmla="*/ 5412827 w 8579069"/>
            <a:gd name="connsiteY163" fmla="*/ 2318844 h 3902130"/>
            <a:gd name="connsiteX164" fmla="*/ 5465379 w 8579069"/>
            <a:gd name="connsiteY164" fmla="*/ 2279431 h 3902130"/>
            <a:gd name="connsiteX165" fmla="*/ 5504793 w 8579069"/>
            <a:gd name="connsiteY165" fmla="*/ 2253155 h 3902130"/>
            <a:gd name="connsiteX166" fmla="*/ 5531069 w 8579069"/>
            <a:gd name="connsiteY166" fmla="*/ 2233448 h 3902130"/>
            <a:gd name="connsiteX167" fmla="*/ 5596758 w 8579069"/>
            <a:gd name="connsiteY167" fmla="*/ 2200603 h 3902130"/>
            <a:gd name="connsiteX168" fmla="*/ 5682155 w 8579069"/>
            <a:gd name="connsiteY168" fmla="*/ 2167758 h 3902130"/>
            <a:gd name="connsiteX169" fmla="*/ 5741276 w 8579069"/>
            <a:gd name="connsiteY169" fmla="*/ 2187465 h 3902130"/>
            <a:gd name="connsiteX170" fmla="*/ 5767551 w 8579069"/>
            <a:gd name="connsiteY170" fmla="*/ 2194034 h 3902130"/>
            <a:gd name="connsiteX171" fmla="*/ 5800396 w 8579069"/>
            <a:gd name="connsiteY171" fmla="*/ 2207172 h 3902130"/>
            <a:gd name="connsiteX172" fmla="*/ 5820103 w 8579069"/>
            <a:gd name="connsiteY172" fmla="*/ 2213741 h 3902130"/>
            <a:gd name="connsiteX173" fmla="*/ 5833241 w 8579069"/>
            <a:gd name="connsiteY173" fmla="*/ 2233448 h 3902130"/>
            <a:gd name="connsiteX174" fmla="*/ 5885793 w 8579069"/>
            <a:gd name="connsiteY174" fmla="*/ 2259724 h 3902130"/>
            <a:gd name="connsiteX175" fmla="*/ 5912069 w 8579069"/>
            <a:gd name="connsiteY175" fmla="*/ 2292569 h 3902130"/>
            <a:gd name="connsiteX176" fmla="*/ 5958051 w 8579069"/>
            <a:gd name="connsiteY176" fmla="*/ 2305706 h 3902130"/>
            <a:gd name="connsiteX177" fmla="*/ 6089431 w 8579069"/>
            <a:gd name="connsiteY177" fmla="*/ 2325413 h 3902130"/>
            <a:gd name="connsiteX178" fmla="*/ 6253655 w 8579069"/>
            <a:gd name="connsiteY178" fmla="*/ 2312275 h 3902130"/>
            <a:gd name="connsiteX179" fmla="*/ 6365327 w 8579069"/>
            <a:gd name="connsiteY179" fmla="*/ 2318844 h 3902130"/>
            <a:gd name="connsiteX180" fmla="*/ 6496707 w 8579069"/>
            <a:gd name="connsiteY180" fmla="*/ 2331982 h 3902130"/>
            <a:gd name="connsiteX181" fmla="*/ 6667500 w 8579069"/>
            <a:gd name="connsiteY181" fmla="*/ 2292569 h 3902130"/>
            <a:gd name="connsiteX182" fmla="*/ 6693776 w 8579069"/>
            <a:gd name="connsiteY182" fmla="*/ 2279431 h 3902130"/>
            <a:gd name="connsiteX183" fmla="*/ 6746327 w 8579069"/>
            <a:gd name="connsiteY183" fmla="*/ 2213741 h 3902130"/>
            <a:gd name="connsiteX184" fmla="*/ 6838293 w 8579069"/>
            <a:gd name="connsiteY184" fmla="*/ 2226879 h 3902130"/>
            <a:gd name="connsiteX185" fmla="*/ 6897414 w 8579069"/>
            <a:gd name="connsiteY185" fmla="*/ 2246586 h 3902130"/>
            <a:gd name="connsiteX186" fmla="*/ 6936827 w 8579069"/>
            <a:gd name="connsiteY186" fmla="*/ 2253155 h 3902130"/>
            <a:gd name="connsiteX187" fmla="*/ 6969672 w 8579069"/>
            <a:gd name="connsiteY187" fmla="*/ 2266293 h 3902130"/>
            <a:gd name="connsiteX188" fmla="*/ 6989379 w 8579069"/>
            <a:gd name="connsiteY188" fmla="*/ 2312275 h 3902130"/>
            <a:gd name="connsiteX189" fmla="*/ 6969672 w 8579069"/>
            <a:gd name="connsiteY189" fmla="*/ 2476500 h 3902130"/>
            <a:gd name="connsiteX190" fmla="*/ 6976241 w 8579069"/>
            <a:gd name="connsiteY190" fmla="*/ 2496206 h 3902130"/>
            <a:gd name="connsiteX191" fmla="*/ 7041931 w 8579069"/>
            <a:gd name="connsiteY191" fmla="*/ 2575034 h 3902130"/>
            <a:gd name="connsiteX192" fmla="*/ 7068207 w 8579069"/>
            <a:gd name="connsiteY192" fmla="*/ 2594741 h 3902130"/>
            <a:gd name="connsiteX193" fmla="*/ 7107620 w 8579069"/>
            <a:gd name="connsiteY193" fmla="*/ 2601310 h 3902130"/>
            <a:gd name="connsiteX194" fmla="*/ 7252138 w 8579069"/>
            <a:gd name="connsiteY194" fmla="*/ 2568465 h 3902130"/>
            <a:gd name="connsiteX195" fmla="*/ 7304689 w 8579069"/>
            <a:gd name="connsiteY195" fmla="*/ 2522482 h 3902130"/>
            <a:gd name="connsiteX196" fmla="*/ 7357241 w 8579069"/>
            <a:gd name="connsiteY196" fmla="*/ 2456793 h 3902130"/>
            <a:gd name="connsiteX197" fmla="*/ 7429500 w 8579069"/>
            <a:gd name="connsiteY197" fmla="*/ 2345120 h 3902130"/>
            <a:gd name="connsiteX198" fmla="*/ 7528034 w 8579069"/>
            <a:gd name="connsiteY198" fmla="*/ 2194034 h 3902130"/>
            <a:gd name="connsiteX199" fmla="*/ 7606862 w 8579069"/>
            <a:gd name="connsiteY199" fmla="*/ 2069224 h 3902130"/>
            <a:gd name="connsiteX200" fmla="*/ 7731672 w 8579069"/>
            <a:gd name="connsiteY200" fmla="*/ 1872155 h 3902130"/>
            <a:gd name="connsiteX201" fmla="*/ 7771086 w 8579069"/>
            <a:gd name="connsiteY201" fmla="*/ 1806465 h 3902130"/>
            <a:gd name="connsiteX202" fmla="*/ 7856482 w 8579069"/>
            <a:gd name="connsiteY202" fmla="*/ 1648810 h 3902130"/>
            <a:gd name="connsiteX203" fmla="*/ 7876189 w 8579069"/>
            <a:gd name="connsiteY203" fmla="*/ 1622534 h 3902130"/>
            <a:gd name="connsiteX204" fmla="*/ 7915603 w 8579069"/>
            <a:gd name="connsiteY204" fmla="*/ 1576551 h 3902130"/>
            <a:gd name="connsiteX205" fmla="*/ 7961586 w 8579069"/>
            <a:gd name="connsiteY205" fmla="*/ 1510862 h 3902130"/>
            <a:gd name="connsiteX206" fmla="*/ 8001000 w 8579069"/>
            <a:gd name="connsiteY206" fmla="*/ 1438603 h 3902130"/>
            <a:gd name="connsiteX207" fmla="*/ 8046982 w 8579069"/>
            <a:gd name="connsiteY207" fmla="*/ 1333500 h 3902130"/>
            <a:gd name="connsiteX208" fmla="*/ 8106103 w 8579069"/>
            <a:gd name="connsiteY208" fmla="*/ 1254672 h 3902130"/>
            <a:gd name="connsiteX209" fmla="*/ 8138948 w 8579069"/>
            <a:gd name="connsiteY209" fmla="*/ 1182413 h 3902130"/>
            <a:gd name="connsiteX210" fmla="*/ 8165224 w 8579069"/>
            <a:gd name="connsiteY210" fmla="*/ 1143000 h 3902130"/>
            <a:gd name="connsiteX211" fmla="*/ 8178362 w 8579069"/>
            <a:gd name="connsiteY211" fmla="*/ 1110155 h 3902130"/>
            <a:gd name="connsiteX212" fmla="*/ 8204638 w 8579069"/>
            <a:gd name="connsiteY212" fmla="*/ 1064172 h 3902130"/>
            <a:gd name="connsiteX213" fmla="*/ 8257189 w 8579069"/>
            <a:gd name="connsiteY213" fmla="*/ 952500 h 3902130"/>
            <a:gd name="connsiteX214" fmla="*/ 8263758 w 8579069"/>
            <a:gd name="connsiteY214" fmla="*/ 932793 h 3902130"/>
            <a:gd name="connsiteX215" fmla="*/ 8309741 w 8579069"/>
            <a:gd name="connsiteY215" fmla="*/ 853965 h 3902130"/>
            <a:gd name="connsiteX216" fmla="*/ 8322879 w 8579069"/>
            <a:gd name="connsiteY216" fmla="*/ 834258 h 3902130"/>
            <a:gd name="connsiteX217" fmla="*/ 8349155 w 8579069"/>
            <a:gd name="connsiteY217" fmla="*/ 781706 h 3902130"/>
            <a:gd name="connsiteX218" fmla="*/ 8395138 w 8579069"/>
            <a:gd name="connsiteY218" fmla="*/ 722586 h 3902130"/>
            <a:gd name="connsiteX219" fmla="*/ 8421414 w 8579069"/>
            <a:gd name="connsiteY219" fmla="*/ 670034 h 3902130"/>
            <a:gd name="connsiteX220" fmla="*/ 8441120 w 8579069"/>
            <a:gd name="connsiteY220" fmla="*/ 643758 h 3902130"/>
            <a:gd name="connsiteX221" fmla="*/ 8454258 w 8579069"/>
            <a:gd name="connsiteY221" fmla="*/ 617482 h 3902130"/>
            <a:gd name="connsiteX222" fmla="*/ 8473965 w 8579069"/>
            <a:gd name="connsiteY222" fmla="*/ 584638 h 3902130"/>
            <a:gd name="connsiteX223" fmla="*/ 8526517 w 8579069"/>
            <a:gd name="connsiteY223" fmla="*/ 446689 h 3902130"/>
            <a:gd name="connsiteX224" fmla="*/ 8579069 w 8579069"/>
            <a:gd name="connsiteY224" fmla="*/ 302172 h 3902130"/>
            <a:gd name="connsiteX225" fmla="*/ 8559362 w 8579069"/>
            <a:gd name="connsiteY225" fmla="*/ 236482 h 3902130"/>
            <a:gd name="connsiteX226" fmla="*/ 8552793 w 8579069"/>
            <a:gd name="connsiteY226" fmla="*/ 216775 h 3902130"/>
            <a:gd name="connsiteX227" fmla="*/ 8519948 w 8579069"/>
            <a:gd name="connsiteY227" fmla="*/ 170793 h 3902130"/>
            <a:gd name="connsiteX228" fmla="*/ 8493672 w 8579069"/>
            <a:gd name="connsiteY228" fmla="*/ 157655 h 3902130"/>
            <a:gd name="connsiteX229" fmla="*/ 8184931 w 8579069"/>
            <a:gd name="connsiteY229" fmla="*/ 78827 h 3902130"/>
            <a:gd name="connsiteX230" fmla="*/ 8060120 w 8579069"/>
            <a:gd name="connsiteY230" fmla="*/ 111672 h 3902130"/>
            <a:gd name="connsiteX231" fmla="*/ 8014138 w 8579069"/>
            <a:gd name="connsiteY231" fmla="*/ 124810 h 3902130"/>
            <a:gd name="connsiteX232" fmla="*/ 7902465 w 8579069"/>
            <a:gd name="connsiteY232" fmla="*/ 183931 h 3902130"/>
            <a:gd name="connsiteX233" fmla="*/ 7790793 w 8579069"/>
            <a:gd name="connsiteY233" fmla="*/ 328448 h 3902130"/>
            <a:gd name="connsiteX234" fmla="*/ 7738241 w 8579069"/>
            <a:gd name="connsiteY234" fmla="*/ 400706 h 3902130"/>
            <a:gd name="connsiteX235" fmla="*/ 7725103 w 8579069"/>
            <a:gd name="connsiteY235" fmla="*/ 433551 h 3902130"/>
            <a:gd name="connsiteX236" fmla="*/ 7672551 w 8579069"/>
            <a:gd name="connsiteY236" fmla="*/ 538655 h 3902130"/>
            <a:gd name="connsiteX237" fmla="*/ 7652845 w 8579069"/>
            <a:gd name="connsiteY237" fmla="*/ 564931 h 3902130"/>
            <a:gd name="connsiteX238" fmla="*/ 7639707 w 8579069"/>
            <a:gd name="connsiteY238" fmla="*/ 584638 h 3902130"/>
            <a:gd name="connsiteX239" fmla="*/ 7620000 w 8579069"/>
            <a:gd name="connsiteY239" fmla="*/ 617482 h 3902130"/>
            <a:gd name="connsiteX240" fmla="*/ 7574017 w 8579069"/>
            <a:gd name="connsiteY240" fmla="*/ 656896 h 3902130"/>
            <a:gd name="connsiteX241" fmla="*/ 7554310 w 8579069"/>
            <a:gd name="connsiteY241" fmla="*/ 709448 h 3902130"/>
            <a:gd name="connsiteX242" fmla="*/ 7514896 w 8579069"/>
            <a:gd name="connsiteY242" fmla="*/ 716017 h 3902130"/>
            <a:gd name="connsiteX243" fmla="*/ 7436069 w 8579069"/>
            <a:gd name="connsiteY243" fmla="*/ 742293 h 3902130"/>
            <a:gd name="connsiteX244" fmla="*/ 7324396 w 8579069"/>
            <a:gd name="connsiteY244" fmla="*/ 899948 h 3902130"/>
            <a:gd name="connsiteX245" fmla="*/ 7265276 w 8579069"/>
            <a:gd name="connsiteY245" fmla="*/ 1024758 h 3902130"/>
            <a:gd name="connsiteX246" fmla="*/ 7225862 w 8579069"/>
            <a:gd name="connsiteY246" fmla="*/ 1044465 h 3902130"/>
            <a:gd name="connsiteX247" fmla="*/ 7160172 w 8579069"/>
            <a:gd name="connsiteY247" fmla="*/ 1037896 h 3902130"/>
            <a:gd name="connsiteX248" fmla="*/ 7120758 w 8579069"/>
            <a:gd name="connsiteY248" fmla="*/ 1024758 h 3902130"/>
            <a:gd name="connsiteX249" fmla="*/ 7074776 w 8579069"/>
            <a:gd name="connsiteY249" fmla="*/ 1018189 h 3902130"/>
            <a:gd name="connsiteX250" fmla="*/ 7035362 w 8579069"/>
            <a:gd name="connsiteY250" fmla="*/ 998482 h 3902130"/>
            <a:gd name="connsiteX251" fmla="*/ 7009086 w 8579069"/>
            <a:gd name="connsiteY251" fmla="*/ 991913 h 3902130"/>
            <a:gd name="connsiteX252" fmla="*/ 6989379 w 8579069"/>
            <a:gd name="connsiteY252" fmla="*/ 978775 h 3902130"/>
            <a:gd name="connsiteX253" fmla="*/ 6949965 w 8579069"/>
            <a:gd name="connsiteY253" fmla="*/ 965638 h 3902130"/>
            <a:gd name="connsiteX254" fmla="*/ 7002517 w 8579069"/>
            <a:gd name="connsiteY254" fmla="*/ 775138 h 3902130"/>
            <a:gd name="connsiteX255" fmla="*/ 6995948 w 8579069"/>
            <a:gd name="connsiteY255" fmla="*/ 755431 h 3902130"/>
            <a:gd name="connsiteX256" fmla="*/ 6930258 w 8579069"/>
            <a:gd name="connsiteY256" fmla="*/ 716017 h 3902130"/>
            <a:gd name="connsiteX257" fmla="*/ 6851431 w 8579069"/>
            <a:gd name="connsiteY257" fmla="*/ 702879 h 3902130"/>
            <a:gd name="connsiteX258" fmla="*/ 6739758 w 8579069"/>
            <a:gd name="connsiteY258" fmla="*/ 722586 h 3902130"/>
            <a:gd name="connsiteX259" fmla="*/ 6667500 w 8579069"/>
            <a:gd name="connsiteY259" fmla="*/ 755431 h 3902130"/>
            <a:gd name="connsiteX260" fmla="*/ 6628086 w 8579069"/>
            <a:gd name="connsiteY260" fmla="*/ 768569 h 3902130"/>
            <a:gd name="connsiteX261" fmla="*/ 6608379 w 8579069"/>
            <a:gd name="connsiteY261" fmla="*/ 788275 h 3902130"/>
            <a:gd name="connsiteX262" fmla="*/ 6588672 w 8579069"/>
            <a:gd name="connsiteY262" fmla="*/ 814551 h 3902130"/>
            <a:gd name="connsiteX263" fmla="*/ 6542689 w 8579069"/>
            <a:gd name="connsiteY263" fmla="*/ 840827 h 3902130"/>
            <a:gd name="connsiteX264" fmla="*/ 6457293 w 8579069"/>
            <a:gd name="connsiteY264" fmla="*/ 880241 h 3902130"/>
            <a:gd name="connsiteX265" fmla="*/ 6352189 w 8579069"/>
            <a:gd name="connsiteY265" fmla="*/ 834258 h 3902130"/>
            <a:gd name="connsiteX266" fmla="*/ 6332482 w 8579069"/>
            <a:gd name="connsiteY266" fmla="*/ 827689 h 3902130"/>
            <a:gd name="connsiteX267" fmla="*/ 6266793 w 8579069"/>
            <a:gd name="connsiteY267" fmla="*/ 768569 h 3902130"/>
            <a:gd name="connsiteX268" fmla="*/ 6161689 w 8579069"/>
            <a:gd name="connsiteY268" fmla="*/ 702879 h 3902130"/>
            <a:gd name="connsiteX269" fmla="*/ 6135414 w 8579069"/>
            <a:gd name="connsiteY269" fmla="*/ 683172 h 3902130"/>
            <a:gd name="connsiteX270" fmla="*/ 6023741 w 8579069"/>
            <a:gd name="connsiteY270" fmla="*/ 637189 h 3902130"/>
            <a:gd name="connsiteX271" fmla="*/ 5912069 w 8579069"/>
            <a:gd name="connsiteY271" fmla="*/ 604344 h 3902130"/>
            <a:gd name="connsiteX272" fmla="*/ 5596758 w 8579069"/>
            <a:gd name="connsiteY272" fmla="*/ 597775 h 3902130"/>
            <a:gd name="connsiteX273" fmla="*/ 5491655 w 8579069"/>
            <a:gd name="connsiteY273" fmla="*/ 617482 h 3902130"/>
            <a:gd name="connsiteX274" fmla="*/ 5334000 w 8579069"/>
            <a:gd name="connsiteY274" fmla="*/ 656896 h 3902130"/>
            <a:gd name="connsiteX275" fmla="*/ 5235465 w 8579069"/>
            <a:gd name="connsiteY275" fmla="*/ 716017 h 3902130"/>
            <a:gd name="connsiteX276" fmla="*/ 5202620 w 8579069"/>
            <a:gd name="connsiteY276" fmla="*/ 729155 h 3902130"/>
            <a:gd name="connsiteX277" fmla="*/ 5176345 w 8579069"/>
            <a:gd name="connsiteY277" fmla="*/ 742293 h 3902130"/>
            <a:gd name="connsiteX278" fmla="*/ 5077810 w 8579069"/>
            <a:gd name="connsiteY278" fmla="*/ 794844 h 3902130"/>
            <a:gd name="connsiteX279" fmla="*/ 5025258 w 8579069"/>
            <a:gd name="connsiteY279" fmla="*/ 821120 h 3902130"/>
            <a:gd name="connsiteX280" fmla="*/ 4933293 w 8579069"/>
            <a:gd name="connsiteY280" fmla="*/ 840827 h 3902130"/>
            <a:gd name="connsiteX281" fmla="*/ 4913586 w 8579069"/>
            <a:gd name="connsiteY281" fmla="*/ 847396 h 3902130"/>
            <a:gd name="connsiteX282" fmla="*/ 4861034 w 8579069"/>
            <a:gd name="connsiteY282" fmla="*/ 860534 h 3902130"/>
            <a:gd name="connsiteX283" fmla="*/ 4801914 w 8579069"/>
            <a:gd name="connsiteY283" fmla="*/ 880241 h 3902130"/>
            <a:gd name="connsiteX284" fmla="*/ 4782207 w 8579069"/>
            <a:gd name="connsiteY284" fmla="*/ 886810 h 3902130"/>
            <a:gd name="connsiteX285" fmla="*/ 4683672 w 8579069"/>
            <a:gd name="connsiteY285" fmla="*/ 893379 h 3902130"/>
            <a:gd name="connsiteX286" fmla="*/ 4624551 w 8579069"/>
            <a:gd name="connsiteY286" fmla="*/ 906517 h 3902130"/>
            <a:gd name="connsiteX287" fmla="*/ 4545724 w 8579069"/>
            <a:gd name="connsiteY287" fmla="*/ 926224 h 3902130"/>
            <a:gd name="connsiteX288" fmla="*/ 4499741 w 8579069"/>
            <a:gd name="connsiteY288" fmla="*/ 932793 h 3902130"/>
            <a:gd name="connsiteX289" fmla="*/ 4315810 w 8579069"/>
            <a:gd name="connsiteY289" fmla="*/ 919655 h 3902130"/>
            <a:gd name="connsiteX290" fmla="*/ 4204138 w 8579069"/>
            <a:gd name="connsiteY290" fmla="*/ 853965 h 3902130"/>
            <a:gd name="connsiteX291" fmla="*/ 4158155 w 8579069"/>
            <a:gd name="connsiteY291" fmla="*/ 834258 h 3902130"/>
            <a:gd name="connsiteX292" fmla="*/ 3993931 w 8579069"/>
            <a:gd name="connsiteY292" fmla="*/ 840827 h 3902130"/>
            <a:gd name="connsiteX293" fmla="*/ 3941379 w 8579069"/>
            <a:gd name="connsiteY293" fmla="*/ 853965 h 3902130"/>
            <a:gd name="connsiteX294" fmla="*/ 3862551 w 8579069"/>
            <a:gd name="connsiteY294" fmla="*/ 867103 h 3902130"/>
            <a:gd name="connsiteX295" fmla="*/ 3783724 w 8579069"/>
            <a:gd name="connsiteY295" fmla="*/ 880241 h 3902130"/>
            <a:gd name="connsiteX296" fmla="*/ 3632638 w 8579069"/>
            <a:gd name="connsiteY296" fmla="*/ 906517 h 3902130"/>
            <a:gd name="connsiteX297" fmla="*/ 3435569 w 8579069"/>
            <a:gd name="connsiteY297" fmla="*/ 959069 h 3902130"/>
            <a:gd name="connsiteX298" fmla="*/ 3251638 w 8579069"/>
            <a:gd name="connsiteY298" fmla="*/ 998482 h 3902130"/>
            <a:gd name="connsiteX299" fmla="*/ 2975741 w 8579069"/>
            <a:gd name="connsiteY299" fmla="*/ 1077310 h 3902130"/>
            <a:gd name="connsiteX300" fmla="*/ 2896914 w 8579069"/>
            <a:gd name="connsiteY300" fmla="*/ 1103586 h 3902130"/>
            <a:gd name="connsiteX301" fmla="*/ 2870638 w 8579069"/>
            <a:gd name="connsiteY301" fmla="*/ 1110155 h 3902130"/>
            <a:gd name="connsiteX302" fmla="*/ 2844362 w 8579069"/>
            <a:gd name="connsiteY302" fmla="*/ 1097017 h 3902130"/>
            <a:gd name="connsiteX303" fmla="*/ 2818086 w 8579069"/>
            <a:gd name="connsiteY303" fmla="*/ 1090448 h 3902130"/>
            <a:gd name="connsiteX304" fmla="*/ 2778672 w 8579069"/>
            <a:gd name="connsiteY304" fmla="*/ 1044465 h 3902130"/>
            <a:gd name="connsiteX305" fmla="*/ 2765534 w 8579069"/>
            <a:gd name="connsiteY305" fmla="*/ 1011620 h 3902130"/>
            <a:gd name="connsiteX306" fmla="*/ 2758965 w 8579069"/>
            <a:gd name="connsiteY306" fmla="*/ 991913 h 3902130"/>
            <a:gd name="connsiteX307" fmla="*/ 2739258 w 8579069"/>
            <a:gd name="connsiteY307" fmla="*/ 952500 h 3902130"/>
            <a:gd name="connsiteX308" fmla="*/ 2712982 w 8579069"/>
            <a:gd name="connsiteY308" fmla="*/ 702879 h 3902130"/>
            <a:gd name="connsiteX309" fmla="*/ 2699845 w 8579069"/>
            <a:gd name="connsiteY309" fmla="*/ 663465 h 3902130"/>
            <a:gd name="connsiteX310" fmla="*/ 2667000 w 8579069"/>
            <a:gd name="connsiteY310" fmla="*/ 624051 h 3902130"/>
            <a:gd name="connsiteX311" fmla="*/ 2581603 w 8579069"/>
            <a:gd name="connsiteY311" fmla="*/ 604344 h 3902130"/>
            <a:gd name="connsiteX312" fmla="*/ 2529051 w 8579069"/>
            <a:gd name="connsiteY312" fmla="*/ 617482 h 3902130"/>
            <a:gd name="connsiteX313" fmla="*/ 2496207 w 8579069"/>
            <a:gd name="connsiteY313" fmla="*/ 663465 h 3902130"/>
            <a:gd name="connsiteX314" fmla="*/ 2469931 w 8579069"/>
            <a:gd name="connsiteY314" fmla="*/ 722586 h 3902130"/>
            <a:gd name="connsiteX315" fmla="*/ 2456793 w 8579069"/>
            <a:gd name="connsiteY315" fmla="*/ 840827 h 3902130"/>
            <a:gd name="connsiteX316" fmla="*/ 2450224 w 8579069"/>
            <a:gd name="connsiteY316" fmla="*/ 893379 h 3902130"/>
            <a:gd name="connsiteX317" fmla="*/ 2443655 w 8579069"/>
            <a:gd name="connsiteY317" fmla="*/ 919655 h 3902130"/>
            <a:gd name="connsiteX318" fmla="*/ 2417379 w 8579069"/>
            <a:gd name="connsiteY318" fmla="*/ 1005051 h 3902130"/>
            <a:gd name="connsiteX319" fmla="*/ 2345120 w 8579069"/>
            <a:gd name="connsiteY319" fmla="*/ 1103586 h 3902130"/>
            <a:gd name="connsiteX320" fmla="*/ 2325414 w 8579069"/>
            <a:gd name="connsiteY320" fmla="*/ 1136431 h 3902130"/>
            <a:gd name="connsiteX321" fmla="*/ 2312276 w 8579069"/>
            <a:gd name="connsiteY321" fmla="*/ 1188982 h 3902130"/>
            <a:gd name="connsiteX322" fmla="*/ 2226879 w 8579069"/>
            <a:gd name="connsiteY322" fmla="*/ 1379482 h 3902130"/>
            <a:gd name="connsiteX323" fmla="*/ 2207172 w 8579069"/>
            <a:gd name="connsiteY323" fmla="*/ 1412327 h 3902130"/>
            <a:gd name="connsiteX324" fmla="*/ 2200603 w 8579069"/>
            <a:gd name="connsiteY324" fmla="*/ 1445172 h 3902130"/>
            <a:gd name="connsiteX325" fmla="*/ 2154620 w 8579069"/>
            <a:gd name="connsiteY325" fmla="*/ 1510862 h 3902130"/>
            <a:gd name="connsiteX326" fmla="*/ 2056086 w 8579069"/>
            <a:gd name="connsiteY326" fmla="*/ 1596258 h 3902130"/>
            <a:gd name="connsiteX327" fmla="*/ 1983827 w 8579069"/>
            <a:gd name="connsiteY327" fmla="*/ 1629103 h 3902130"/>
            <a:gd name="connsiteX328" fmla="*/ 1964120 w 8579069"/>
            <a:gd name="connsiteY328" fmla="*/ 1635672 h 3902130"/>
            <a:gd name="connsiteX329" fmla="*/ 1852448 w 8579069"/>
            <a:gd name="connsiteY329" fmla="*/ 1642241 h 3902130"/>
            <a:gd name="connsiteX330" fmla="*/ 1806465 w 8579069"/>
            <a:gd name="connsiteY330" fmla="*/ 1648810 h 3902130"/>
            <a:gd name="connsiteX331" fmla="*/ 1661948 w 8579069"/>
            <a:gd name="connsiteY331" fmla="*/ 1661948 h 3902130"/>
            <a:gd name="connsiteX332" fmla="*/ 1517431 w 8579069"/>
            <a:gd name="connsiteY332" fmla="*/ 1655379 h 3902130"/>
            <a:gd name="connsiteX333" fmla="*/ 1438603 w 8579069"/>
            <a:gd name="connsiteY333" fmla="*/ 1642241 h 3902130"/>
            <a:gd name="connsiteX334" fmla="*/ 1379482 w 8579069"/>
            <a:gd name="connsiteY334" fmla="*/ 1629103 h 3902130"/>
            <a:gd name="connsiteX335" fmla="*/ 1287517 w 8579069"/>
            <a:gd name="connsiteY335" fmla="*/ 1615965 h 3902130"/>
            <a:gd name="connsiteX336" fmla="*/ 1228396 w 8579069"/>
            <a:gd name="connsiteY336" fmla="*/ 1609396 h 3902130"/>
            <a:gd name="connsiteX337" fmla="*/ 1156138 w 8579069"/>
            <a:gd name="connsiteY337" fmla="*/ 1596258 h 3902130"/>
            <a:gd name="connsiteX338" fmla="*/ 1090448 w 8579069"/>
            <a:gd name="connsiteY338" fmla="*/ 1589689 h 3902130"/>
            <a:gd name="connsiteX339" fmla="*/ 1011620 w 8579069"/>
            <a:gd name="connsiteY339" fmla="*/ 1569982 h 3902130"/>
            <a:gd name="connsiteX340" fmla="*/ 939362 w 8579069"/>
            <a:gd name="connsiteY340" fmla="*/ 1530569 h 3902130"/>
            <a:gd name="connsiteX341" fmla="*/ 893379 w 8579069"/>
            <a:gd name="connsiteY341" fmla="*/ 1504293 h 3902130"/>
            <a:gd name="connsiteX342" fmla="*/ 873672 w 8579069"/>
            <a:gd name="connsiteY342" fmla="*/ 1478017 h 3902130"/>
            <a:gd name="connsiteX343" fmla="*/ 853965 w 8579069"/>
            <a:gd name="connsiteY343" fmla="*/ 1464879 h 3902130"/>
            <a:gd name="connsiteX344" fmla="*/ 834258 w 8579069"/>
            <a:gd name="connsiteY344" fmla="*/ 1438603 h 3902130"/>
            <a:gd name="connsiteX345" fmla="*/ 827689 w 8579069"/>
            <a:gd name="connsiteY345" fmla="*/ 1353206 h 3902130"/>
            <a:gd name="connsiteX346" fmla="*/ 840827 w 8579069"/>
            <a:gd name="connsiteY346" fmla="*/ 1333500 h 3902130"/>
            <a:gd name="connsiteX347" fmla="*/ 906517 w 8579069"/>
            <a:gd name="connsiteY347" fmla="*/ 1300655 h 3902130"/>
            <a:gd name="connsiteX348" fmla="*/ 926224 w 8579069"/>
            <a:gd name="connsiteY348" fmla="*/ 1287517 h 3902130"/>
            <a:gd name="connsiteX349" fmla="*/ 945931 w 8579069"/>
            <a:gd name="connsiteY349" fmla="*/ 1280948 h 3902130"/>
            <a:gd name="connsiteX350" fmla="*/ 991914 w 8579069"/>
            <a:gd name="connsiteY350" fmla="*/ 1261241 h 3902130"/>
            <a:gd name="connsiteX351" fmla="*/ 1057603 w 8579069"/>
            <a:gd name="connsiteY351" fmla="*/ 1195551 h 3902130"/>
            <a:gd name="connsiteX352" fmla="*/ 1083879 w 8579069"/>
            <a:gd name="connsiteY352" fmla="*/ 1162706 h 3902130"/>
            <a:gd name="connsiteX353" fmla="*/ 1103586 w 8579069"/>
            <a:gd name="connsiteY353" fmla="*/ 1143000 h 3902130"/>
            <a:gd name="connsiteX354" fmla="*/ 1116724 w 8579069"/>
            <a:gd name="connsiteY354" fmla="*/ 1123293 h 3902130"/>
            <a:gd name="connsiteX355" fmla="*/ 1208689 w 8579069"/>
            <a:gd name="connsiteY355" fmla="*/ 1044465 h 3902130"/>
            <a:gd name="connsiteX356" fmla="*/ 1241534 w 8579069"/>
            <a:gd name="connsiteY356" fmla="*/ 1011620 h 3902130"/>
            <a:gd name="connsiteX357" fmla="*/ 1274379 w 8579069"/>
            <a:gd name="connsiteY357" fmla="*/ 952500 h 3902130"/>
            <a:gd name="connsiteX358" fmla="*/ 1300655 w 8579069"/>
            <a:gd name="connsiteY358" fmla="*/ 913086 h 3902130"/>
            <a:gd name="connsiteX359" fmla="*/ 1287517 w 8579069"/>
            <a:gd name="connsiteY359" fmla="*/ 775138 h 3902130"/>
            <a:gd name="connsiteX360" fmla="*/ 1280948 w 8579069"/>
            <a:gd name="connsiteY360" fmla="*/ 748862 h 3902130"/>
            <a:gd name="connsiteX361" fmla="*/ 1267810 w 8579069"/>
            <a:gd name="connsiteY361" fmla="*/ 729155 h 3902130"/>
            <a:gd name="connsiteX362" fmla="*/ 1208689 w 8579069"/>
            <a:gd name="connsiteY362" fmla="*/ 683172 h 3902130"/>
            <a:gd name="connsiteX363" fmla="*/ 1123293 w 8579069"/>
            <a:gd name="connsiteY363" fmla="*/ 663465 h 3902130"/>
            <a:gd name="connsiteX364" fmla="*/ 1097017 w 8579069"/>
            <a:gd name="connsiteY364" fmla="*/ 683172 h 3902130"/>
            <a:gd name="connsiteX365" fmla="*/ 1051034 w 8579069"/>
            <a:gd name="connsiteY365" fmla="*/ 709448 h 3902130"/>
            <a:gd name="connsiteX366" fmla="*/ 998482 w 8579069"/>
            <a:gd name="connsiteY366" fmla="*/ 755431 h 3902130"/>
            <a:gd name="connsiteX367" fmla="*/ 860534 w 8579069"/>
            <a:gd name="connsiteY367" fmla="*/ 853965 h 3902130"/>
            <a:gd name="connsiteX368" fmla="*/ 801414 w 8579069"/>
            <a:gd name="connsiteY368" fmla="*/ 906517 h 3902130"/>
            <a:gd name="connsiteX369" fmla="*/ 775138 w 8579069"/>
            <a:gd name="connsiteY369" fmla="*/ 932793 h 3902130"/>
            <a:gd name="connsiteX370" fmla="*/ 716017 w 8579069"/>
            <a:gd name="connsiteY370" fmla="*/ 945931 h 3902130"/>
            <a:gd name="connsiteX371" fmla="*/ 630620 w 8579069"/>
            <a:gd name="connsiteY371" fmla="*/ 913086 h 3902130"/>
            <a:gd name="connsiteX372" fmla="*/ 624051 w 8579069"/>
            <a:gd name="connsiteY372" fmla="*/ 886810 h 3902130"/>
            <a:gd name="connsiteX373" fmla="*/ 683172 w 8579069"/>
            <a:gd name="connsiteY373" fmla="*/ 768569 h 3902130"/>
            <a:gd name="connsiteX374" fmla="*/ 722586 w 8579069"/>
            <a:gd name="connsiteY374" fmla="*/ 716017 h 3902130"/>
            <a:gd name="connsiteX375" fmla="*/ 748862 w 8579069"/>
            <a:gd name="connsiteY375" fmla="*/ 650327 h 3902130"/>
            <a:gd name="connsiteX376" fmla="*/ 768569 w 8579069"/>
            <a:gd name="connsiteY376" fmla="*/ 604344 h 3902130"/>
            <a:gd name="connsiteX377" fmla="*/ 775138 w 8579069"/>
            <a:gd name="connsiteY377" fmla="*/ 578069 h 3902130"/>
            <a:gd name="connsiteX378" fmla="*/ 814551 w 8579069"/>
            <a:gd name="connsiteY378" fmla="*/ 518948 h 3902130"/>
            <a:gd name="connsiteX379" fmla="*/ 840827 w 8579069"/>
            <a:gd name="connsiteY379" fmla="*/ 479534 h 3902130"/>
            <a:gd name="connsiteX380" fmla="*/ 873672 w 8579069"/>
            <a:gd name="connsiteY380" fmla="*/ 440120 h 3902130"/>
            <a:gd name="connsiteX381" fmla="*/ 893379 w 8579069"/>
            <a:gd name="connsiteY381" fmla="*/ 420413 h 3902130"/>
            <a:gd name="connsiteX382" fmla="*/ 945931 w 8579069"/>
            <a:gd name="connsiteY382" fmla="*/ 400706 h 3902130"/>
            <a:gd name="connsiteX383" fmla="*/ 1011620 w 8579069"/>
            <a:gd name="connsiteY383" fmla="*/ 374431 h 3902130"/>
            <a:gd name="connsiteX384" fmla="*/ 1037896 w 8579069"/>
            <a:gd name="connsiteY384" fmla="*/ 348155 h 3902130"/>
            <a:gd name="connsiteX385" fmla="*/ 1064172 w 8579069"/>
            <a:gd name="connsiteY385" fmla="*/ 335017 h 3902130"/>
            <a:gd name="connsiteX386" fmla="*/ 1116724 w 8579069"/>
            <a:gd name="connsiteY386" fmla="*/ 275896 h 3902130"/>
            <a:gd name="connsiteX387" fmla="*/ 1123293 w 8579069"/>
            <a:gd name="connsiteY387" fmla="*/ 243051 h 3902130"/>
            <a:gd name="connsiteX388" fmla="*/ 1129862 w 8579069"/>
            <a:gd name="connsiteY388" fmla="*/ 223344 h 3902130"/>
            <a:gd name="connsiteX389" fmla="*/ 1123293 w 8579069"/>
            <a:gd name="connsiteY389" fmla="*/ 78827 h 3902130"/>
            <a:gd name="connsiteX390" fmla="*/ 1116724 w 8579069"/>
            <a:gd name="connsiteY390" fmla="*/ 59120 h 3902130"/>
            <a:gd name="connsiteX391" fmla="*/ 1077310 w 8579069"/>
            <a:gd name="connsiteY391" fmla="*/ 39413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08741 w 8579069"/>
            <a:gd name="connsiteY29" fmla="*/ 2627586 h 3902130"/>
            <a:gd name="connsiteX30" fmla="*/ 315310 w 8579069"/>
            <a:gd name="connsiteY30" fmla="*/ 2660431 h 3902130"/>
            <a:gd name="connsiteX31" fmla="*/ 321879 w 8579069"/>
            <a:gd name="connsiteY31" fmla="*/ 2680138 h 3902130"/>
            <a:gd name="connsiteX32" fmla="*/ 341586 w 8579069"/>
            <a:gd name="connsiteY32" fmla="*/ 2752396 h 3902130"/>
            <a:gd name="connsiteX33" fmla="*/ 374431 w 8579069"/>
            <a:gd name="connsiteY33" fmla="*/ 2798379 h 3902130"/>
            <a:gd name="connsiteX34" fmla="*/ 466396 w 8579069"/>
            <a:gd name="connsiteY34" fmla="*/ 2818086 h 3902130"/>
            <a:gd name="connsiteX35" fmla="*/ 650327 w 8579069"/>
            <a:gd name="connsiteY35" fmla="*/ 2837793 h 3902130"/>
            <a:gd name="connsiteX36" fmla="*/ 735724 w 8579069"/>
            <a:gd name="connsiteY36" fmla="*/ 2857500 h 3902130"/>
            <a:gd name="connsiteX37" fmla="*/ 788276 w 8579069"/>
            <a:gd name="connsiteY37" fmla="*/ 2870638 h 3902130"/>
            <a:gd name="connsiteX38" fmla="*/ 807982 w 8579069"/>
            <a:gd name="connsiteY38" fmla="*/ 2877206 h 3902130"/>
            <a:gd name="connsiteX39" fmla="*/ 847396 w 8579069"/>
            <a:gd name="connsiteY39" fmla="*/ 2883775 h 3902130"/>
            <a:gd name="connsiteX40" fmla="*/ 867103 w 8579069"/>
            <a:gd name="connsiteY40" fmla="*/ 2890344 h 3902130"/>
            <a:gd name="connsiteX41" fmla="*/ 893379 w 8579069"/>
            <a:gd name="connsiteY41" fmla="*/ 2896913 h 3902130"/>
            <a:gd name="connsiteX42" fmla="*/ 945931 w 8579069"/>
            <a:gd name="connsiteY42" fmla="*/ 2916620 h 3902130"/>
            <a:gd name="connsiteX43" fmla="*/ 1005051 w 8579069"/>
            <a:gd name="connsiteY43" fmla="*/ 2929758 h 3902130"/>
            <a:gd name="connsiteX44" fmla="*/ 1070741 w 8579069"/>
            <a:gd name="connsiteY44" fmla="*/ 2942896 h 3902130"/>
            <a:gd name="connsiteX45" fmla="*/ 1129862 w 8579069"/>
            <a:gd name="connsiteY45" fmla="*/ 2962603 h 3902130"/>
            <a:gd name="connsiteX46" fmla="*/ 1169276 w 8579069"/>
            <a:gd name="connsiteY46" fmla="*/ 2969172 h 3902130"/>
            <a:gd name="connsiteX47" fmla="*/ 1248103 w 8579069"/>
            <a:gd name="connsiteY47" fmla="*/ 2988879 h 3902130"/>
            <a:gd name="connsiteX48" fmla="*/ 1280948 w 8579069"/>
            <a:gd name="connsiteY48" fmla="*/ 3002017 h 3902130"/>
            <a:gd name="connsiteX49" fmla="*/ 1313793 w 8579069"/>
            <a:gd name="connsiteY49" fmla="*/ 3008586 h 3902130"/>
            <a:gd name="connsiteX50" fmla="*/ 1392620 w 8579069"/>
            <a:gd name="connsiteY50" fmla="*/ 3034862 h 3902130"/>
            <a:gd name="connsiteX51" fmla="*/ 1458310 w 8579069"/>
            <a:gd name="connsiteY51" fmla="*/ 3054569 h 3902130"/>
            <a:gd name="connsiteX52" fmla="*/ 1530569 w 8579069"/>
            <a:gd name="connsiteY52" fmla="*/ 3100551 h 3902130"/>
            <a:gd name="connsiteX53" fmla="*/ 1596258 w 8579069"/>
            <a:gd name="connsiteY53" fmla="*/ 3146534 h 3902130"/>
            <a:gd name="connsiteX54" fmla="*/ 1622534 w 8579069"/>
            <a:gd name="connsiteY54" fmla="*/ 3172810 h 3902130"/>
            <a:gd name="connsiteX55" fmla="*/ 1648810 w 8579069"/>
            <a:gd name="connsiteY55" fmla="*/ 3185948 h 3902130"/>
            <a:gd name="connsiteX56" fmla="*/ 1681655 w 8579069"/>
            <a:gd name="connsiteY56" fmla="*/ 3225362 h 3902130"/>
            <a:gd name="connsiteX57" fmla="*/ 1721069 w 8579069"/>
            <a:gd name="connsiteY57" fmla="*/ 3251638 h 3902130"/>
            <a:gd name="connsiteX58" fmla="*/ 1734207 w 8579069"/>
            <a:gd name="connsiteY58" fmla="*/ 3277913 h 3902130"/>
            <a:gd name="connsiteX59" fmla="*/ 1753914 w 8579069"/>
            <a:gd name="connsiteY59" fmla="*/ 3291051 h 3902130"/>
            <a:gd name="connsiteX60" fmla="*/ 1813034 w 8579069"/>
            <a:gd name="connsiteY60" fmla="*/ 3330465 h 3902130"/>
            <a:gd name="connsiteX61" fmla="*/ 1832741 w 8579069"/>
            <a:gd name="connsiteY61" fmla="*/ 3337034 h 3902130"/>
            <a:gd name="connsiteX62" fmla="*/ 1872155 w 8579069"/>
            <a:gd name="connsiteY62" fmla="*/ 3356741 h 3902130"/>
            <a:gd name="connsiteX63" fmla="*/ 1964120 w 8579069"/>
            <a:gd name="connsiteY63" fmla="*/ 3389586 h 3902130"/>
            <a:gd name="connsiteX64" fmla="*/ 2003534 w 8579069"/>
            <a:gd name="connsiteY64" fmla="*/ 3422431 h 3902130"/>
            <a:gd name="connsiteX65" fmla="*/ 2029810 w 8579069"/>
            <a:gd name="connsiteY65" fmla="*/ 3429000 h 3902130"/>
            <a:gd name="connsiteX66" fmla="*/ 2069224 w 8579069"/>
            <a:gd name="connsiteY66" fmla="*/ 3455275 h 3902130"/>
            <a:gd name="connsiteX67" fmla="*/ 2108638 w 8579069"/>
            <a:gd name="connsiteY67" fmla="*/ 3488120 h 3902130"/>
            <a:gd name="connsiteX68" fmla="*/ 2128345 w 8579069"/>
            <a:gd name="connsiteY68" fmla="*/ 3494689 h 3902130"/>
            <a:gd name="connsiteX69" fmla="*/ 2174327 w 8579069"/>
            <a:gd name="connsiteY69" fmla="*/ 3520965 h 3902130"/>
            <a:gd name="connsiteX70" fmla="*/ 2213741 w 8579069"/>
            <a:gd name="connsiteY70" fmla="*/ 3547241 h 3902130"/>
            <a:gd name="connsiteX71" fmla="*/ 2253155 w 8579069"/>
            <a:gd name="connsiteY71" fmla="*/ 3566948 h 3902130"/>
            <a:gd name="connsiteX72" fmla="*/ 2292569 w 8579069"/>
            <a:gd name="connsiteY72" fmla="*/ 3599793 h 3902130"/>
            <a:gd name="connsiteX73" fmla="*/ 2358258 w 8579069"/>
            <a:gd name="connsiteY73" fmla="*/ 3639206 h 3902130"/>
            <a:gd name="connsiteX74" fmla="*/ 2404241 w 8579069"/>
            <a:gd name="connsiteY74" fmla="*/ 3665482 h 3902130"/>
            <a:gd name="connsiteX75" fmla="*/ 2443655 w 8579069"/>
            <a:gd name="connsiteY75" fmla="*/ 3691758 h 3902130"/>
            <a:gd name="connsiteX76" fmla="*/ 2456793 w 8579069"/>
            <a:gd name="connsiteY76" fmla="*/ 3711465 h 3902130"/>
            <a:gd name="connsiteX77" fmla="*/ 2489638 w 8579069"/>
            <a:gd name="connsiteY77" fmla="*/ 3744310 h 3902130"/>
            <a:gd name="connsiteX78" fmla="*/ 2496207 w 8579069"/>
            <a:gd name="connsiteY78" fmla="*/ 3764017 h 3902130"/>
            <a:gd name="connsiteX79" fmla="*/ 2535620 w 8579069"/>
            <a:gd name="connsiteY79" fmla="*/ 3823138 h 3902130"/>
            <a:gd name="connsiteX80" fmla="*/ 2548758 w 8579069"/>
            <a:gd name="connsiteY80" fmla="*/ 3842844 h 3902130"/>
            <a:gd name="connsiteX81" fmla="*/ 2568465 w 8579069"/>
            <a:gd name="connsiteY81" fmla="*/ 3855982 h 3902130"/>
            <a:gd name="connsiteX82" fmla="*/ 2594741 w 8579069"/>
            <a:gd name="connsiteY82" fmla="*/ 3875689 h 3902130"/>
            <a:gd name="connsiteX83" fmla="*/ 2647293 w 8579069"/>
            <a:gd name="connsiteY83" fmla="*/ 3888827 h 3902130"/>
            <a:gd name="connsiteX84" fmla="*/ 2673569 w 8579069"/>
            <a:gd name="connsiteY84" fmla="*/ 3901965 h 3902130"/>
            <a:gd name="connsiteX85" fmla="*/ 2699845 w 8579069"/>
            <a:gd name="connsiteY85" fmla="*/ 3895396 h 3902130"/>
            <a:gd name="connsiteX86" fmla="*/ 2732689 w 8579069"/>
            <a:gd name="connsiteY86" fmla="*/ 3882258 h 3902130"/>
            <a:gd name="connsiteX87" fmla="*/ 2785241 w 8579069"/>
            <a:gd name="connsiteY87" fmla="*/ 3842844 h 3902130"/>
            <a:gd name="connsiteX88" fmla="*/ 2877207 w 8579069"/>
            <a:gd name="connsiteY88" fmla="*/ 3757448 h 3902130"/>
            <a:gd name="connsiteX89" fmla="*/ 2916620 w 8579069"/>
            <a:gd name="connsiteY89" fmla="*/ 3698327 h 3902130"/>
            <a:gd name="connsiteX90" fmla="*/ 2929758 w 8579069"/>
            <a:gd name="connsiteY90" fmla="*/ 3665482 h 3902130"/>
            <a:gd name="connsiteX91" fmla="*/ 2969172 w 8579069"/>
            <a:gd name="connsiteY91" fmla="*/ 3514396 h 3902130"/>
            <a:gd name="connsiteX92" fmla="*/ 2982310 w 8579069"/>
            <a:gd name="connsiteY92" fmla="*/ 3474982 h 3902130"/>
            <a:gd name="connsiteX93" fmla="*/ 2988879 w 8579069"/>
            <a:gd name="connsiteY93" fmla="*/ 3455275 h 3902130"/>
            <a:gd name="connsiteX94" fmla="*/ 2995448 w 8579069"/>
            <a:gd name="connsiteY94" fmla="*/ 3415862 h 3902130"/>
            <a:gd name="connsiteX95" fmla="*/ 2988879 w 8579069"/>
            <a:gd name="connsiteY95" fmla="*/ 3291051 h 3902130"/>
            <a:gd name="connsiteX96" fmla="*/ 2956034 w 8579069"/>
            <a:gd name="connsiteY96" fmla="*/ 3179379 h 3902130"/>
            <a:gd name="connsiteX97" fmla="*/ 2942896 w 8579069"/>
            <a:gd name="connsiteY97" fmla="*/ 3139965 h 3902130"/>
            <a:gd name="connsiteX98" fmla="*/ 2910051 w 8579069"/>
            <a:gd name="connsiteY98" fmla="*/ 3041431 h 3902130"/>
            <a:gd name="connsiteX99" fmla="*/ 2896914 w 8579069"/>
            <a:gd name="connsiteY99" fmla="*/ 2982310 h 3902130"/>
            <a:gd name="connsiteX100" fmla="*/ 2870638 w 8579069"/>
            <a:gd name="connsiteY100" fmla="*/ 2877206 h 3902130"/>
            <a:gd name="connsiteX101" fmla="*/ 2864069 w 8579069"/>
            <a:gd name="connsiteY101" fmla="*/ 2818086 h 3902130"/>
            <a:gd name="connsiteX102" fmla="*/ 2857500 w 8579069"/>
            <a:gd name="connsiteY102" fmla="*/ 2791810 h 3902130"/>
            <a:gd name="connsiteX103" fmla="*/ 2864069 w 8579069"/>
            <a:gd name="connsiteY103" fmla="*/ 2732689 h 3902130"/>
            <a:gd name="connsiteX104" fmla="*/ 2864069 w 8579069"/>
            <a:gd name="connsiteY104" fmla="*/ 2647293 h 3902130"/>
            <a:gd name="connsiteX105" fmla="*/ 2870638 w 8579069"/>
            <a:gd name="connsiteY105" fmla="*/ 2594741 h 3902130"/>
            <a:gd name="connsiteX106" fmla="*/ 2910051 w 8579069"/>
            <a:gd name="connsiteY106" fmla="*/ 2496206 h 3902130"/>
            <a:gd name="connsiteX107" fmla="*/ 2929758 w 8579069"/>
            <a:gd name="connsiteY107" fmla="*/ 2469931 h 3902130"/>
            <a:gd name="connsiteX108" fmla="*/ 2942896 w 8579069"/>
            <a:gd name="connsiteY108" fmla="*/ 2450224 h 3902130"/>
            <a:gd name="connsiteX109" fmla="*/ 2969172 w 8579069"/>
            <a:gd name="connsiteY109" fmla="*/ 2423948 h 3902130"/>
            <a:gd name="connsiteX110" fmla="*/ 3021724 w 8579069"/>
            <a:gd name="connsiteY110" fmla="*/ 2384534 h 3902130"/>
            <a:gd name="connsiteX111" fmla="*/ 3041431 w 8579069"/>
            <a:gd name="connsiteY111" fmla="*/ 2371396 h 3902130"/>
            <a:gd name="connsiteX112" fmla="*/ 3153103 w 8579069"/>
            <a:gd name="connsiteY112" fmla="*/ 2364827 h 3902130"/>
            <a:gd name="connsiteX113" fmla="*/ 3179379 w 8579069"/>
            <a:gd name="connsiteY113" fmla="*/ 2358258 h 3902130"/>
            <a:gd name="connsiteX114" fmla="*/ 3415862 w 8579069"/>
            <a:gd name="connsiteY114" fmla="*/ 2371396 h 3902130"/>
            <a:gd name="connsiteX115" fmla="*/ 3488120 w 8579069"/>
            <a:gd name="connsiteY115" fmla="*/ 2391103 h 3902130"/>
            <a:gd name="connsiteX116" fmla="*/ 3566948 w 8579069"/>
            <a:gd name="connsiteY116" fmla="*/ 2404241 h 3902130"/>
            <a:gd name="connsiteX117" fmla="*/ 3593224 w 8579069"/>
            <a:gd name="connsiteY117" fmla="*/ 2410810 h 3902130"/>
            <a:gd name="connsiteX118" fmla="*/ 3632638 w 8579069"/>
            <a:gd name="connsiteY118" fmla="*/ 2423948 h 3902130"/>
            <a:gd name="connsiteX119" fmla="*/ 3685189 w 8579069"/>
            <a:gd name="connsiteY119" fmla="*/ 2417379 h 3902130"/>
            <a:gd name="connsiteX120" fmla="*/ 3724603 w 8579069"/>
            <a:gd name="connsiteY120" fmla="*/ 2410810 h 3902130"/>
            <a:gd name="connsiteX121" fmla="*/ 3731172 w 8579069"/>
            <a:gd name="connsiteY121" fmla="*/ 2377965 h 3902130"/>
            <a:gd name="connsiteX122" fmla="*/ 3724603 w 8579069"/>
            <a:gd name="connsiteY122" fmla="*/ 2351689 h 3902130"/>
            <a:gd name="connsiteX123" fmla="*/ 3737741 w 8579069"/>
            <a:gd name="connsiteY123" fmla="*/ 2305706 h 3902130"/>
            <a:gd name="connsiteX124" fmla="*/ 3842845 w 8579069"/>
            <a:gd name="connsiteY124" fmla="*/ 2312275 h 3902130"/>
            <a:gd name="connsiteX125" fmla="*/ 3875689 w 8579069"/>
            <a:gd name="connsiteY125" fmla="*/ 2305706 h 3902130"/>
            <a:gd name="connsiteX126" fmla="*/ 3921672 w 8579069"/>
            <a:gd name="connsiteY126" fmla="*/ 2299138 h 3902130"/>
            <a:gd name="connsiteX127" fmla="*/ 3961086 w 8579069"/>
            <a:gd name="connsiteY127" fmla="*/ 2292569 h 3902130"/>
            <a:gd name="connsiteX128" fmla="*/ 3980793 w 8579069"/>
            <a:gd name="connsiteY128" fmla="*/ 2253155 h 3902130"/>
            <a:gd name="connsiteX129" fmla="*/ 3993931 w 8579069"/>
            <a:gd name="connsiteY129" fmla="*/ 2233448 h 3902130"/>
            <a:gd name="connsiteX130" fmla="*/ 4039914 w 8579069"/>
            <a:gd name="connsiteY130" fmla="*/ 2213741 h 3902130"/>
            <a:gd name="connsiteX131" fmla="*/ 4085896 w 8579069"/>
            <a:gd name="connsiteY131" fmla="*/ 2220310 h 3902130"/>
            <a:gd name="connsiteX132" fmla="*/ 4177862 w 8579069"/>
            <a:gd name="connsiteY132" fmla="*/ 2305706 h 3902130"/>
            <a:gd name="connsiteX133" fmla="*/ 4217276 w 8579069"/>
            <a:gd name="connsiteY133" fmla="*/ 2338551 h 3902130"/>
            <a:gd name="connsiteX134" fmla="*/ 4302672 w 8579069"/>
            <a:gd name="connsiteY134" fmla="*/ 2351689 h 3902130"/>
            <a:gd name="connsiteX135" fmla="*/ 4348655 w 8579069"/>
            <a:gd name="connsiteY135" fmla="*/ 2338551 h 3902130"/>
            <a:gd name="connsiteX136" fmla="*/ 4381500 w 8579069"/>
            <a:gd name="connsiteY136" fmla="*/ 2318844 h 3902130"/>
            <a:gd name="connsiteX137" fmla="*/ 4407776 w 8579069"/>
            <a:gd name="connsiteY137" fmla="*/ 2305706 h 3902130"/>
            <a:gd name="connsiteX138" fmla="*/ 4434051 w 8579069"/>
            <a:gd name="connsiteY138" fmla="*/ 2272862 h 3902130"/>
            <a:gd name="connsiteX139" fmla="*/ 4440620 w 8579069"/>
            <a:gd name="connsiteY139" fmla="*/ 2174327 h 3902130"/>
            <a:gd name="connsiteX140" fmla="*/ 4434051 w 8579069"/>
            <a:gd name="connsiteY140" fmla="*/ 2128344 h 3902130"/>
            <a:gd name="connsiteX141" fmla="*/ 4414345 w 8579069"/>
            <a:gd name="connsiteY141" fmla="*/ 2102069 h 3902130"/>
            <a:gd name="connsiteX142" fmla="*/ 4394638 w 8579069"/>
            <a:gd name="connsiteY142" fmla="*/ 2062655 h 3902130"/>
            <a:gd name="connsiteX143" fmla="*/ 4401207 w 8579069"/>
            <a:gd name="connsiteY143" fmla="*/ 1977258 h 3902130"/>
            <a:gd name="connsiteX144" fmla="*/ 4420914 w 8579069"/>
            <a:gd name="connsiteY144" fmla="*/ 1964120 h 3902130"/>
            <a:gd name="connsiteX145" fmla="*/ 4578569 w 8579069"/>
            <a:gd name="connsiteY145" fmla="*/ 1990396 h 3902130"/>
            <a:gd name="connsiteX146" fmla="*/ 4624551 w 8579069"/>
            <a:gd name="connsiteY146" fmla="*/ 2016672 h 3902130"/>
            <a:gd name="connsiteX147" fmla="*/ 4677103 w 8579069"/>
            <a:gd name="connsiteY147" fmla="*/ 1996965 h 3902130"/>
            <a:gd name="connsiteX148" fmla="*/ 4788776 w 8579069"/>
            <a:gd name="connsiteY148" fmla="*/ 1931275 h 3902130"/>
            <a:gd name="connsiteX149" fmla="*/ 4900448 w 8579069"/>
            <a:gd name="connsiteY149" fmla="*/ 1964120 h 3902130"/>
            <a:gd name="connsiteX150" fmla="*/ 4946431 w 8579069"/>
            <a:gd name="connsiteY150" fmla="*/ 1990396 h 3902130"/>
            <a:gd name="connsiteX151" fmla="*/ 5031827 w 8579069"/>
            <a:gd name="connsiteY151" fmla="*/ 2023241 h 3902130"/>
            <a:gd name="connsiteX152" fmla="*/ 5051534 w 8579069"/>
            <a:gd name="connsiteY152" fmla="*/ 2029810 h 3902130"/>
            <a:gd name="connsiteX153" fmla="*/ 5058103 w 8579069"/>
            <a:gd name="connsiteY153" fmla="*/ 2049517 h 3902130"/>
            <a:gd name="connsiteX154" fmla="*/ 5071241 w 8579069"/>
            <a:gd name="connsiteY154" fmla="*/ 2069224 h 3902130"/>
            <a:gd name="connsiteX155" fmla="*/ 5084379 w 8579069"/>
            <a:gd name="connsiteY155" fmla="*/ 2161189 h 3902130"/>
            <a:gd name="connsiteX156" fmla="*/ 5117224 w 8579069"/>
            <a:gd name="connsiteY156" fmla="*/ 2207172 h 3902130"/>
            <a:gd name="connsiteX157" fmla="*/ 5136931 w 8579069"/>
            <a:gd name="connsiteY157" fmla="*/ 2246586 h 3902130"/>
            <a:gd name="connsiteX158" fmla="*/ 5182914 w 8579069"/>
            <a:gd name="connsiteY158" fmla="*/ 2305706 h 3902130"/>
            <a:gd name="connsiteX159" fmla="*/ 5222327 w 8579069"/>
            <a:gd name="connsiteY159" fmla="*/ 2325413 h 3902130"/>
            <a:gd name="connsiteX160" fmla="*/ 5288017 w 8579069"/>
            <a:gd name="connsiteY160" fmla="*/ 2377965 h 3902130"/>
            <a:gd name="connsiteX161" fmla="*/ 5327431 w 8579069"/>
            <a:gd name="connsiteY161" fmla="*/ 2371396 h 3902130"/>
            <a:gd name="connsiteX162" fmla="*/ 5353707 w 8579069"/>
            <a:gd name="connsiteY162" fmla="*/ 2351689 h 3902130"/>
            <a:gd name="connsiteX163" fmla="*/ 5412827 w 8579069"/>
            <a:gd name="connsiteY163" fmla="*/ 2318844 h 3902130"/>
            <a:gd name="connsiteX164" fmla="*/ 5465379 w 8579069"/>
            <a:gd name="connsiteY164" fmla="*/ 2279431 h 3902130"/>
            <a:gd name="connsiteX165" fmla="*/ 5504793 w 8579069"/>
            <a:gd name="connsiteY165" fmla="*/ 2253155 h 3902130"/>
            <a:gd name="connsiteX166" fmla="*/ 5531069 w 8579069"/>
            <a:gd name="connsiteY166" fmla="*/ 2233448 h 3902130"/>
            <a:gd name="connsiteX167" fmla="*/ 5596758 w 8579069"/>
            <a:gd name="connsiteY167" fmla="*/ 2200603 h 3902130"/>
            <a:gd name="connsiteX168" fmla="*/ 5682155 w 8579069"/>
            <a:gd name="connsiteY168" fmla="*/ 2167758 h 3902130"/>
            <a:gd name="connsiteX169" fmla="*/ 5741276 w 8579069"/>
            <a:gd name="connsiteY169" fmla="*/ 2187465 h 3902130"/>
            <a:gd name="connsiteX170" fmla="*/ 5767551 w 8579069"/>
            <a:gd name="connsiteY170" fmla="*/ 2194034 h 3902130"/>
            <a:gd name="connsiteX171" fmla="*/ 5800396 w 8579069"/>
            <a:gd name="connsiteY171" fmla="*/ 2207172 h 3902130"/>
            <a:gd name="connsiteX172" fmla="*/ 5820103 w 8579069"/>
            <a:gd name="connsiteY172" fmla="*/ 2213741 h 3902130"/>
            <a:gd name="connsiteX173" fmla="*/ 5833241 w 8579069"/>
            <a:gd name="connsiteY173" fmla="*/ 2233448 h 3902130"/>
            <a:gd name="connsiteX174" fmla="*/ 5885793 w 8579069"/>
            <a:gd name="connsiteY174" fmla="*/ 2259724 h 3902130"/>
            <a:gd name="connsiteX175" fmla="*/ 5912069 w 8579069"/>
            <a:gd name="connsiteY175" fmla="*/ 2292569 h 3902130"/>
            <a:gd name="connsiteX176" fmla="*/ 5958051 w 8579069"/>
            <a:gd name="connsiteY176" fmla="*/ 2305706 h 3902130"/>
            <a:gd name="connsiteX177" fmla="*/ 6089431 w 8579069"/>
            <a:gd name="connsiteY177" fmla="*/ 2325413 h 3902130"/>
            <a:gd name="connsiteX178" fmla="*/ 6253655 w 8579069"/>
            <a:gd name="connsiteY178" fmla="*/ 2312275 h 3902130"/>
            <a:gd name="connsiteX179" fmla="*/ 6365327 w 8579069"/>
            <a:gd name="connsiteY179" fmla="*/ 2318844 h 3902130"/>
            <a:gd name="connsiteX180" fmla="*/ 6496707 w 8579069"/>
            <a:gd name="connsiteY180" fmla="*/ 2331982 h 3902130"/>
            <a:gd name="connsiteX181" fmla="*/ 6667500 w 8579069"/>
            <a:gd name="connsiteY181" fmla="*/ 2292569 h 3902130"/>
            <a:gd name="connsiteX182" fmla="*/ 6693776 w 8579069"/>
            <a:gd name="connsiteY182" fmla="*/ 2279431 h 3902130"/>
            <a:gd name="connsiteX183" fmla="*/ 6746327 w 8579069"/>
            <a:gd name="connsiteY183" fmla="*/ 2213741 h 3902130"/>
            <a:gd name="connsiteX184" fmla="*/ 6838293 w 8579069"/>
            <a:gd name="connsiteY184" fmla="*/ 2226879 h 3902130"/>
            <a:gd name="connsiteX185" fmla="*/ 6897414 w 8579069"/>
            <a:gd name="connsiteY185" fmla="*/ 2246586 h 3902130"/>
            <a:gd name="connsiteX186" fmla="*/ 6936827 w 8579069"/>
            <a:gd name="connsiteY186" fmla="*/ 2253155 h 3902130"/>
            <a:gd name="connsiteX187" fmla="*/ 6969672 w 8579069"/>
            <a:gd name="connsiteY187" fmla="*/ 2266293 h 3902130"/>
            <a:gd name="connsiteX188" fmla="*/ 6989379 w 8579069"/>
            <a:gd name="connsiteY188" fmla="*/ 2312275 h 3902130"/>
            <a:gd name="connsiteX189" fmla="*/ 6969672 w 8579069"/>
            <a:gd name="connsiteY189" fmla="*/ 2476500 h 3902130"/>
            <a:gd name="connsiteX190" fmla="*/ 6976241 w 8579069"/>
            <a:gd name="connsiteY190" fmla="*/ 2496206 h 3902130"/>
            <a:gd name="connsiteX191" fmla="*/ 7041931 w 8579069"/>
            <a:gd name="connsiteY191" fmla="*/ 2575034 h 3902130"/>
            <a:gd name="connsiteX192" fmla="*/ 7068207 w 8579069"/>
            <a:gd name="connsiteY192" fmla="*/ 2594741 h 3902130"/>
            <a:gd name="connsiteX193" fmla="*/ 7107620 w 8579069"/>
            <a:gd name="connsiteY193" fmla="*/ 2601310 h 3902130"/>
            <a:gd name="connsiteX194" fmla="*/ 7252138 w 8579069"/>
            <a:gd name="connsiteY194" fmla="*/ 2568465 h 3902130"/>
            <a:gd name="connsiteX195" fmla="*/ 7304689 w 8579069"/>
            <a:gd name="connsiteY195" fmla="*/ 2522482 h 3902130"/>
            <a:gd name="connsiteX196" fmla="*/ 7357241 w 8579069"/>
            <a:gd name="connsiteY196" fmla="*/ 2456793 h 3902130"/>
            <a:gd name="connsiteX197" fmla="*/ 7429500 w 8579069"/>
            <a:gd name="connsiteY197" fmla="*/ 2345120 h 3902130"/>
            <a:gd name="connsiteX198" fmla="*/ 7528034 w 8579069"/>
            <a:gd name="connsiteY198" fmla="*/ 2194034 h 3902130"/>
            <a:gd name="connsiteX199" fmla="*/ 7606862 w 8579069"/>
            <a:gd name="connsiteY199" fmla="*/ 2069224 h 3902130"/>
            <a:gd name="connsiteX200" fmla="*/ 7731672 w 8579069"/>
            <a:gd name="connsiteY200" fmla="*/ 1872155 h 3902130"/>
            <a:gd name="connsiteX201" fmla="*/ 7771086 w 8579069"/>
            <a:gd name="connsiteY201" fmla="*/ 1806465 h 3902130"/>
            <a:gd name="connsiteX202" fmla="*/ 7856482 w 8579069"/>
            <a:gd name="connsiteY202" fmla="*/ 1648810 h 3902130"/>
            <a:gd name="connsiteX203" fmla="*/ 7876189 w 8579069"/>
            <a:gd name="connsiteY203" fmla="*/ 1622534 h 3902130"/>
            <a:gd name="connsiteX204" fmla="*/ 7915603 w 8579069"/>
            <a:gd name="connsiteY204" fmla="*/ 1576551 h 3902130"/>
            <a:gd name="connsiteX205" fmla="*/ 7961586 w 8579069"/>
            <a:gd name="connsiteY205" fmla="*/ 1510862 h 3902130"/>
            <a:gd name="connsiteX206" fmla="*/ 8001000 w 8579069"/>
            <a:gd name="connsiteY206" fmla="*/ 1438603 h 3902130"/>
            <a:gd name="connsiteX207" fmla="*/ 8046982 w 8579069"/>
            <a:gd name="connsiteY207" fmla="*/ 1333500 h 3902130"/>
            <a:gd name="connsiteX208" fmla="*/ 8106103 w 8579069"/>
            <a:gd name="connsiteY208" fmla="*/ 1254672 h 3902130"/>
            <a:gd name="connsiteX209" fmla="*/ 8138948 w 8579069"/>
            <a:gd name="connsiteY209" fmla="*/ 1182413 h 3902130"/>
            <a:gd name="connsiteX210" fmla="*/ 8165224 w 8579069"/>
            <a:gd name="connsiteY210" fmla="*/ 1143000 h 3902130"/>
            <a:gd name="connsiteX211" fmla="*/ 8178362 w 8579069"/>
            <a:gd name="connsiteY211" fmla="*/ 1110155 h 3902130"/>
            <a:gd name="connsiteX212" fmla="*/ 8204638 w 8579069"/>
            <a:gd name="connsiteY212" fmla="*/ 1064172 h 3902130"/>
            <a:gd name="connsiteX213" fmla="*/ 8257189 w 8579069"/>
            <a:gd name="connsiteY213" fmla="*/ 952500 h 3902130"/>
            <a:gd name="connsiteX214" fmla="*/ 8263758 w 8579069"/>
            <a:gd name="connsiteY214" fmla="*/ 932793 h 3902130"/>
            <a:gd name="connsiteX215" fmla="*/ 8309741 w 8579069"/>
            <a:gd name="connsiteY215" fmla="*/ 853965 h 3902130"/>
            <a:gd name="connsiteX216" fmla="*/ 8322879 w 8579069"/>
            <a:gd name="connsiteY216" fmla="*/ 834258 h 3902130"/>
            <a:gd name="connsiteX217" fmla="*/ 8349155 w 8579069"/>
            <a:gd name="connsiteY217" fmla="*/ 781706 h 3902130"/>
            <a:gd name="connsiteX218" fmla="*/ 8395138 w 8579069"/>
            <a:gd name="connsiteY218" fmla="*/ 722586 h 3902130"/>
            <a:gd name="connsiteX219" fmla="*/ 8421414 w 8579069"/>
            <a:gd name="connsiteY219" fmla="*/ 670034 h 3902130"/>
            <a:gd name="connsiteX220" fmla="*/ 8441120 w 8579069"/>
            <a:gd name="connsiteY220" fmla="*/ 643758 h 3902130"/>
            <a:gd name="connsiteX221" fmla="*/ 8454258 w 8579069"/>
            <a:gd name="connsiteY221" fmla="*/ 617482 h 3902130"/>
            <a:gd name="connsiteX222" fmla="*/ 8473965 w 8579069"/>
            <a:gd name="connsiteY222" fmla="*/ 584638 h 3902130"/>
            <a:gd name="connsiteX223" fmla="*/ 8526517 w 8579069"/>
            <a:gd name="connsiteY223" fmla="*/ 446689 h 3902130"/>
            <a:gd name="connsiteX224" fmla="*/ 8579069 w 8579069"/>
            <a:gd name="connsiteY224" fmla="*/ 302172 h 3902130"/>
            <a:gd name="connsiteX225" fmla="*/ 8559362 w 8579069"/>
            <a:gd name="connsiteY225" fmla="*/ 236482 h 3902130"/>
            <a:gd name="connsiteX226" fmla="*/ 8552793 w 8579069"/>
            <a:gd name="connsiteY226" fmla="*/ 216775 h 3902130"/>
            <a:gd name="connsiteX227" fmla="*/ 8519948 w 8579069"/>
            <a:gd name="connsiteY227" fmla="*/ 170793 h 3902130"/>
            <a:gd name="connsiteX228" fmla="*/ 8493672 w 8579069"/>
            <a:gd name="connsiteY228" fmla="*/ 157655 h 3902130"/>
            <a:gd name="connsiteX229" fmla="*/ 8184931 w 8579069"/>
            <a:gd name="connsiteY229" fmla="*/ 78827 h 3902130"/>
            <a:gd name="connsiteX230" fmla="*/ 8060120 w 8579069"/>
            <a:gd name="connsiteY230" fmla="*/ 111672 h 3902130"/>
            <a:gd name="connsiteX231" fmla="*/ 8014138 w 8579069"/>
            <a:gd name="connsiteY231" fmla="*/ 124810 h 3902130"/>
            <a:gd name="connsiteX232" fmla="*/ 7902465 w 8579069"/>
            <a:gd name="connsiteY232" fmla="*/ 183931 h 3902130"/>
            <a:gd name="connsiteX233" fmla="*/ 7790793 w 8579069"/>
            <a:gd name="connsiteY233" fmla="*/ 328448 h 3902130"/>
            <a:gd name="connsiteX234" fmla="*/ 7738241 w 8579069"/>
            <a:gd name="connsiteY234" fmla="*/ 400706 h 3902130"/>
            <a:gd name="connsiteX235" fmla="*/ 7725103 w 8579069"/>
            <a:gd name="connsiteY235" fmla="*/ 433551 h 3902130"/>
            <a:gd name="connsiteX236" fmla="*/ 7672551 w 8579069"/>
            <a:gd name="connsiteY236" fmla="*/ 538655 h 3902130"/>
            <a:gd name="connsiteX237" fmla="*/ 7652845 w 8579069"/>
            <a:gd name="connsiteY237" fmla="*/ 564931 h 3902130"/>
            <a:gd name="connsiteX238" fmla="*/ 7639707 w 8579069"/>
            <a:gd name="connsiteY238" fmla="*/ 584638 h 3902130"/>
            <a:gd name="connsiteX239" fmla="*/ 7620000 w 8579069"/>
            <a:gd name="connsiteY239" fmla="*/ 617482 h 3902130"/>
            <a:gd name="connsiteX240" fmla="*/ 7574017 w 8579069"/>
            <a:gd name="connsiteY240" fmla="*/ 656896 h 3902130"/>
            <a:gd name="connsiteX241" fmla="*/ 7554310 w 8579069"/>
            <a:gd name="connsiteY241" fmla="*/ 709448 h 3902130"/>
            <a:gd name="connsiteX242" fmla="*/ 7514896 w 8579069"/>
            <a:gd name="connsiteY242" fmla="*/ 716017 h 3902130"/>
            <a:gd name="connsiteX243" fmla="*/ 7436069 w 8579069"/>
            <a:gd name="connsiteY243" fmla="*/ 742293 h 3902130"/>
            <a:gd name="connsiteX244" fmla="*/ 7324396 w 8579069"/>
            <a:gd name="connsiteY244" fmla="*/ 899948 h 3902130"/>
            <a:gd name="connsiteX245" fmla="*/ 7265276 w 8579069"/>
            <a:gd name="connsiteY245" fmla="*/ 1024758 h 3902130"/>
            <a:gd name="connsiteX246" fmla="*/ 7225862 w 8579069"/>
            <a:gd name="connsiteY246" fmla="*/ 1044465 h 3902130"/>
            <a:gd name="connsiteX247" fmla="*/ 7160172 w 8579069"/>
            <a:gd name="connsiteY247" fmla="*/ 1037896 h 3902130"/>
            <a:gd name="connsiteX248" fmla="*/ 7120758 w 8579069"/>
            <a:gd name="connsiteY248" fmla="*/ 1024758 h 3902130"/>
            <a:gd name="connsiteX249" fmla="*/ 7074776 w 8579069"/>
            <a:gd name="connsiteY249" fmla="*/ 1018189 h 3902130"/>
            <a:gd name="connsiteX250" fmla="*/ 7035362 w 8579069"/>
            <a:gd name="connsiteY250" fmla="*/ 998482 h 3902130"/>
            <a:gd name="connsiteX251" fmla="*/ 7009086 w 8579069"/>
            <a:gd name="connsiteY251" fmla="*/ 991913 h 3902130"/>
            <a:gd name="connsiteX252" fmla="*/ 6989379 w 8579069"/>
            <a:gd name="connsiteY252" fmla="*/ 978775 h 3902130"/>
            <a:gd name="connsiteX253" fmla="*/ 6949965 w 8579069"/>
            <a:gd name="connsiteY253" fmla="*/ 965638 h 3902130"/>
            <a:gd name="connsiteX254" fmla="*/ 7002517 w 8579069"/>
            <a:gd name="connsiteY254" fmla="*/ 775138 h 3902130"/>
            <a:gd name="connsiteX255" fmla="*/ 6995948 w 8579069"/>
            <a:gd name="connsiteY255" fmla="*/ 755431 h 3902130"/>
            <a:gd name="connsiteX256" fmla="*/ 6930258 w 8579069"/>
            <a:gd name="connsiteY256" fmla="*/ 716017 h 3902130"/>
            <a:gd name="connsiteX257" fmla="*/ 6851431 w 8579069"/>
            <a:gd name="connsiteY257" fmla="*/ 702879 h 3902130"/>
            <a:gd name="connsiteX258" fmla="*/ 6739758 w 8579069"/>
            <a:gd name="connsiteY258" fmla="*/ 722586 h 3902130"/>
            <a:gd name="connsiteX259" fmla="*/ 6667500 w 8579069"/>
            <a:gd name="connsiteY259" fmla="*/ 755431 h 3902130"/>
            <a:gd name="connsiteX260" fmla="*/ 6628086 w 8579069"/>
            <a:gd name="connsiteY260" fmla="*/ 768569 h 3902130"/>
            <a:gd name="connsiteX261" fmla="*/ 6608379 w 8579069"/>
            <a:gd name="connsiteY261" fmla="*/ 788275 h 3902130"/>
            <a:gd name="connsiteX262" fmla="*/ 6588672 w 8579069"/>
            <a:gd name="connsiteY262" fmla="*/ 814551 h 3902130"/>
            <a:gd name="connsiteX263" fmla="*/ 6542689 w 8579069"/>
            <a:gd name="connsiteY263" fmla="*/ 840827 h 3902130"/>
            <a:gd name="connsiteX264" fmla="*/ 6457293 w 8579069"/>
            <a:gd name="connsiteY264" fmla="*/ 880241 h 3902130"/>
            <a:gd name="connsiteX265" fmla="*/ 6352189 w 8579069"/>
            <a:gd name="connsiteY265" fmla="*/ 834258 h 3902130"/>
            <a:gd name="connsiteX266" fmla="*/ 6332482 w 8579069"/>
            <a:gd name="connsiteY266" fmla="*/ 827689 h 3902130"/>
            <a:gd name="connsiteX267" fmla="*/ 6266793 w 8579069"/>
            <a:gd name="connsiteY267" fmla="*/ 768569 h 3902130"/>
            <a:gd name="connsiteX268" fmla="*/ 6161689 w 8579069"/>
            <a:gd name="connsiteY268" fmla="*/ 702879 h 3902130"/>
            <a:gd name="connsiteX269" fmla="*/ 6135414 w 8579069"/>
            <a:gd name="connsiteY269" fmla="*/ 683172 h 3902130"/>
            <a:gd name="connsiteX270" fmla="*/ 6023741 w 8579069"/>
            <a:gd name="connsiteY270" fmla="*/ 637189 h 3902130"/>
            <a:gd name="connsiteX271" fmla="*/ 5912069 w 8579069"/>
            <a:gd name="connsiteY271" fmla="*/ 604344 h 3902130"/>
            <a:gd name="connsiteX272" fmla="*/ 5596758 w 8579069"/>
            <a:gd name="connsiteY272" fmla="*/ 597775 h 3902130"/>
            <a:gd name="connsiteX273" fmla="*/ 5491655 w 8579069"/>
            <a:gd name="connsiteY273" fmla="*/ 617482 h 3902130"/>
            <a:gd name="connsiteX274" fmla="*/ 5334000 w 8579069"/>
            <a:gd name="connsiteY274" fmla="*/ 656896 h 3902130"/>
            <a:gd name="connsiteX275" fmla="*/ 5235465 w 8579069"/>
            <a:gd name="connsiteY275" fmla="*/ 716017 h 3902130"/>
            <a:gd name="connsiteX276" fmla="*/ 5202620 w 8579069"/>
            <a:gd name="connsiteY276" fmla="*/ 729155 h 3902130"/>
            <a:gd name="connsiteX277" fmla="*/ 5176345 w 8579069"/>
            <a:gd name="connsiteY277" fmla="*/ 742293 h 3902130"/>
            <a:gd name="connsiteX278" fmla="*/ 5077810 w 8579069"/>
            <a:gd name="connsiteY278" fmla="*/ 794844 h 3902130"/>
            <a:gd name="connsiteX279" fmla="*/ 5025258 w 8579069"/>
            <a:gd name="connsiteY279" fmla="*/ 821120 h 3902130"/>
            <a:gd name="connsiteX280" fmla="*/ 4933293 w 8579069"/>
            <a:gd name="connsiteY280" fmla="*/ 840827 h 3902130"/>
            <a:gd name="connsiteX281" fmla="*/ 4913586 w 8579069"/>
            <a:gd name="connsiteY281" fmla="*/ 847396 h 3902130"/>
            <a:gd name="connsiteX282" fmla="*/ 4861034 w 8579069"/>
            <a:gd name="connsiteY282" fmla="*/ 860534 h 3902130"/>
            <a:gd name="connsiteX283" fmla="*/ 4801914 w 8579069"/>
            <a:gd name="connsiteY283" fmla="*/ 880241 h 3902130"/>
            <a:gd name="connsiteX284" fmla="*/ 4782207 w 8579069"/>
            <a:gd name="connsiteY284" fmla="*/ 886810 h 3902130"/>
            <a:gd name="connsiteX285" fmla="*/ 4683672 w 8579069"/>
            <a:gd name="connsiteY285" fmla="*/ 893379 h 3902130"/>
            <a:gd name="connsiteX286" fmla="*/ 4624551 w 8579069"/>
            <a:gd name="connsiteY286" fmla="*/ 906517 h 3902130"/>
            <a:gd name="connsiteX287" fmla="*/ 4545724 w 8579069"/>
            <a:gd name="connsiteY287" fmla="*/ 926224 h 3902130"/>
            <a:gd name="connsiteX288" fmla="*/ 4499741 w 8579069"/>
            <a:gd name="connsiteY288" fmla="*/ 932793 h 3902130"/>
            <a:gd name="connsiteX289" fmla="*/ 4315810 w 8579069"/>
            <a:gd name="connsiteY289" fmla="*/ 919655 h 3902130"/>
            <a:gd name="connsiteX290" fmla="*/ 4204138 w 8579069"/>
            <a:gd name="connsiteY290" fmla="*/ 853965 h 3902130"/>
            <a:gd name="connsiteX291" fmla="*/ 4158155 w 8579069"/>
            <a:gd name="connsiteY291" fmla="*/ 834258 h 3902130"/>
            <a:gd name="connsiteX292" fmla="*/ 3993931 w 8579069"/>
            <a:gd name="connsiteY292" fmla="*/ 840827 h 3902130"/>
            <a:gd name="connsiteX293" fmla="*/ 3941379 w 8579069"/>
            <a:gd name="connsiteY293" fmla="*/ 853965 h 3902130"/>
            <a:gd name="connsiteX294" fmla="*/ 3862551 w 8579069"/>
            <a:gd name="connsiteY294" fmla="*/ 867103 h 3902130"/>
            <a:gd name="connsiteX295" fmla="*/ 3783724 w 8579069"/>
            <a:gd name="connsiteY295" fmla="*/ 880241 h 3902130"/>
            <a:gd name="connsiteX296" fmla="*/ 3632638 w 8579069"/>
            <a:gd name="connsiteY296" fmla="*/ 906517 h 3902130"/>
            <a:gd name="connsiteX297" fmla="*/ 3435569 w 8579069"/>
            <a:gd name="connsiteY297" fmla="*/ 959069 h 3902130"/>
            <a:gd name="connsiteX298" fmla="*/ 3251638 w 8579069"/>
            <a:gd name="connsiteY298" fmla="*/ 998482 h 3902130"/>
            <a:gd name="connsiteX299" fmla="*/ 2975741 w 8579069"/>
            <a:gd name="connsiteY299" fmla="*/ 1077310 h 3902130"/>
            <a:gd name="connsiteX300" fmla="*/ 2896914 w 8579069"/>
            <a:gd name="connsiteY300" fmla="*/ 1103586 h 3902130"/>
            <a:gd name="connsiteX301" fmla="*/ 2870638 w 8579069"/>
            <a:gd name="connsiteY301" fmla="*/ 1110155 h 3902130"/>
            <a:gd name="connsiteX302" fmla="*/ 2844362 w 8579069"/>
            <a:gd name="connsiteY302" fmla="*/ 1097017 h 3902130"/>
            <a:gd name="connsiteX303" fmla="*/ 2818086 w 8579069"/>
            <a:gd name="connsiteY303" fmla="*/ 1090448 h 3902130"/>
            <a:gd name="connsiteX304" fmla="*/ 2778672 w 8579069"/>
            <a:gd name="connsiteY304" fmla="*/ 1044465 h 3902130"/>
            <a:gd name="connsiteX305" fmla="*/ 2765534 w 8579069"/>
            <a:gd name="connsiteY305" fmla="*/ 1011620 h 3902130"/>
            <a:gd name="connsiteX306" fmla="*/ 2758965 w 8579069"/>
            <a:gd name="connsiteY306" fmla="*/ 991913 h 3902130"/>
            <a:gd name="connsiteX307" fmla="*/ 2739258 w 8579069"/>
            <a:gd name="connsiteY307" fmla="*/ 952500 h 3902130"/>
            <a:gd name="connsiteX308" fmla="*/ 2712982 w 8579069"/>
            <a:gd name="connsiteY308" fmla="*/ 702879 h 3902130"/>
            <a:gd name="connsiteX309" fmla="*/ 2699845 w 8579069"/>
            <a:gd name="connsiteY309" fmla="*/ 663465 h 3902130"/>
            <a:gd name="connsiteX310" fmla="*/ 2667000 w 8579069"/>
            <a:gd name="connsiteY310" fmla="*/ 624051 h 3902130"/>
            <a:gd name="connsiteX311" fmla="*/ 2581603 w 8579069"/>
            <a:gd name="connsiteY311" fmla="*/ 604344 h 3902130"/>
            <a:gd name="connsiteX312" fmla="*/ 2529051 w 8579069"/>
            <a:gd name="connsiteY312" fmla="*/ 617482 h 3902130"/>
            <a:gd name="connsiteX313" fmla="*/ 2496207 w 8579069"/>
            <a:gd name="connsiteY313" fmla="*/ 663465 h 3902130"/>
            <a:gd name="connsiteX314" fmla="*/ 2469931 w 8579069"/>
            <a:gd name="connsiteY314" fmla="*/ 722586 h 3902130"/>
            <a:gd name="connsiteX315" fmla="*/ 2456793 w 8579069"/>
            <a:gd name="connsiteY315" fmla="*/ 840827 h 3902130"/>
            <a:gd name="connsiteX316" fmla="*/ 2450224 w 8579069"/>
            <a:gd name="connsiteY316" fmla="*/ 893379 h 3902130"/>
            <a:gd name="connsiteX317" fmla="*/ 2443655 w 8579069"/>
            <a:gd name="connsiteY317" fmla="*/ 919655 h 3902130"/>
            <a:gd name="connsiteX318" fmla="*/ 2417379 w 8579069"/>
            <a:gd name="connsiteY318" fmla="*/ 1005051 h 3902130"/>
            <a:gd name="connsiteX319" fmla="*/ 2345120 w 8579069"/>
            <a:gd name="connsiteY319" fmla="*/ 1103586 h 3902130"/>
            <a:gd name="connsiteX320" fmla="*/ 2325414 w 8579069"/>
            <a:gd name="connsiteY320" fmla="*/ 1136431 h 3902130"/>
            <a:gd name="connsiteX321" fmla="*/ 2312276 w 8579069"/>
            <a:gd name="connsiteY321" fmla="*/ 1188982 h 3902130"/>
            <a:gd name="connsiteX322" fmla="*/ 2226879 w 8579069"/>
            <a:gd name="connsiteY322" fmla="*/ 1379482 h 3902130"/>
            <a:gd name="connsiteX323" fmla="*/ 2207172 w 8579069"/>
            <a:gd name="connsiteY323" fmla="*/ 1412327 h 3902130"/>
            <a:gd name="connsiteX324" fmla="*/ 2200603 w 8579069"/>
            <a:gd name="connsiteY324" fmla="*/ 1445172 h 3902130"/>
            <a:gd name="connsiteX325" fmla="*/ 2154620 w 8579069"/>
            <a:gd name="connsiteY325" fmla="*/ 1510862 h 3902130"/>
            <a:gd name="connsiteX326" fmla="*/ 2056086 w 8579069"/>
            <a:gd name="connsiteY326" fmla="*/ 1596258 h 3902130"/>
            <a:gd name="connsiteX327" fmla="*/ 1983827 w 8579069"/>
            <a:gd name="connsiteY327" fmla="*/ 1629103 h 3902130"/>
            <a:gd name="connsiteX328" fmla="*/ 1964120 w 8579069"/>
            <a:gd name="connsiteY328" fmla="*/ 1635672 h 3902130"/>
            <a:gd name="connsiteX329" fmla="*/ 1852448 w 8579069"/>
            <a:gd name="connsiteY329" fmla="*/ 1642241 h 3902130"/>
            <a:gd name="connsiteX330" fmla="*/ 1806465 w 8579069"/>
            <a:gd name="connsiteY330" fmla="*/ 1648810 h 3902130"/>
            <a:gd name="connsiteX331" fmla="*/ 1661948 w 8579069"/>
            <a:gd name="connsiteY331" fmla="*/ 1661948 h 3902130"/>
            <a:gd name="connsiteX332" fmla="*/ 1517431 w 8579069"/>
            <a:gd name="connsiteY332" fmla="*/ 1655379 h 3902130"/>
            <a:gd name="connsiteX333" fmla="*/ 1438603 w 8579069"/>
            <a:gd name="connsiteY333" fmla="*/ 1642241 h 3902130"/>
            <a:gd name="connsiteX334" fmla="*/ 1379482 w 8579069"/>
            <a:gd name="connsiteY334" fmla="*/ 1629103 h 3902130"/>
            <a:gd name="connsiteX335" fmla="*/ 1287517 w 8579069"/>
            <a:gd name="connsiteY335" fmla="*/ 1615965 h 3902130"/>
            <a:gd name="connsiteX336" fmla="*/ 1228396 w 8579069"/>
            <a:gd name="connsiteY336" fmla="*/ 1609396 h 3902130"/>
            <a:gd name="connsiteX337" fmla="*/ 1156138 w 8579069"/>
            <a:gd name="connsiteY337" fmla="*/ 1596258 h 3902130"/>
            <a:gd name="connsiteX338" fmla="*/ 1090448 w 8579069"/>
            <a:gd name="connsiteY338" fmla="*/ 1589689 h 3902130"/>
            <a:gd name="connsiteX339" fmla="*/ 1011620 w 8579069"/>
            <a:gd name="connsiteY339" fmla="*/ 1569982 h 3902130"/>
            <a:gd name="connsiteX340" fmla="*/ 939362 w 8579069"/>
            <a:gd name="connsiteY340" fmla="*/ 1530569 h 3902130"/>
            <a:gd name="connsiteX341" fmla="*/ 893379 w 8579069"/>
            <a:gd name="connsiteY341" fmla="*/ 1504293 h 3902130"/>
            <a:gd name="connsiteX342" fmla="*/ 873672 w 8579069"/>
            <a:gd name="connsiteY342" fmla="*/ 1478017 h 3902130"/>
            <a:gd name="connsiteX343" fmla="*/ 853965 w 8579069"/>
            <a:gd name="connsiteY343" fmla="*/ 1464879 h 3902130"/>
            <a:gd name="connsiteX344" fmla="*/ 834258 w 8579069"/>
            <a:gd name="connsiteY344" fmla="*/ 1438603 h 3902130"/>
            <a:gd name="connsiteX345" fmla="*/ 827689 w 8579069"/>
            <a:gd name="connsiteY345" fmla="*/ 1353206 h 3902130"/>
            <a:gd name="connsiteX346" fmla="*/ 840827 w 8579069"/>
            <a:gd name="connsiteY346" fmla="*/ 1333500 h 3902130"/>
            <a:gd name="connsiteX347" fmla="*/ 906517 w 8579069"/>
            <a:gd name="connsiteY347" fmla="*/ 1300655 h 3902130"/>
            <a:gd name="connsiteX348" fmla="*/ 926224 w 8579069"/>
            <a:gd name="connsiteY348" fmla="*/ 1287517 h 3902130"/>
            <a:gd name="connsiteX349" fmla="*/ 945931 w 8579069"/>
            <a:gd name="connsiteY349" fmla="*/ 1280948 h 3902130"/>
            <a:gd name="connsiteX350" fmla="*/ 991914 w 8579069"/>
            <a:gd name="connsiteY350" fmla="*/ 1261241 h 3902130"/>
            <a:gd name="connsiteX351" fmla="*/ 1057603 w 8579069"/>
            <a:gd name="connsiteY351" fmla="*/ 1195551 h 3902130"/>
            <a:gd name="connsiteX352" fmla="*/ 1083879 w 8579069"/>
            <a:gd name="connsiteY352" fmla="*/ 1162706 h 3902130"/>
            <a:gd name="connsiteX353" fmla="*/ 1103586 w 8579069"/>
            <a:gd name="connsiteY353" fmla="*/ 1143000 h 3902130"/>
            <a:gd name="connsiteX354" fmla="*/ 1116724 w 8579069"/>
            <a:gd name="connsiteY354" fmla="*/ 1123293 h 3902130"/>
            <a:gd name="connsiteX355" fmla="*/ 1208689 w 8579069"/>
            <a:gd name="connsiteY355" fmla="*/ 1044465 h 3902130"/>
            <a:gd name="connsiteX356" fmla="*/ 1241534 w 8579069"/>
            <a:gd name="connsiteY356" fmla="*/ 1011620 h 3902130"/>
            <a:gd name="connsiteX357" fmla="*/ 1274379 w 8579069"/>
            <a:gd name="connsiteY357" fmla="*/ 952500 h 3902130"/>
            <a:gd name="connsiteX358" fmla="*/ 1300655 w 8579069"/>
            <a:gd name="connsiteY358" fmla="*/ 913086 h 3902130"/>
            <a:gd name="connsiteX359" fmla="*/ 1287517 w 8579069"/>
            <a:gd name="connsiteY359" fmla="*/ 775138 h 3902130"/>
            <a:gd name="connsiteX360" fmla="*/ 1280948 w 8579069"/>
            <a:gd name="connsiteY360" fmla="*/ 748862 h 3902130"/>
            <a:gd name="connsiteX361" fmla="*/ 1267810 w 8579069"/>
            <a:gd name="connsiteY361" fmla="*/ 729155 h 3902130"/>
            <a:gd name="connsiteX362" fmla="*/ 1208689 w 8579069"/>
            <a:gd name="connsiteY362" fmla="*/ 683172 h 3902130"/>
            <a:gd name="connsiteX363" fmla="*/ 1123293 w 8579069"/>
            <a:gd name="connsiteY363" fmla="*/ 663465 h 3902130"/>
            <a:gd name="connsiteX364" fmla="*/ 1097017 w 8579069"/>
            <a:gd name="connsiteY364" fmla="*/ 683172 h 3902130"/>
            <a:gd name="connsiteX365" fmla="*/ 1051034 w 8579069"/>
            <a:gd name="connsiteY365" fmla="*/ 709448 h 3902130"/>
            <a:gd name="connsiteX366" fmla="*/ 998482 w 8579069"/>
            <a:gd name="connsiteY366" fmla="*/ 755431 h 3902130"/>
            <a:gd name="connsiteX367" fmla="*/ 860534 w 8579069"/>
            <a:gd name="connsiteY367" fmla="*/ 853965 h 3902130"/>
            <a:gd name="connsiteX368" fmla="*/ 801414 w 8579069"/>
            <a:gd name="connsiteY368" fmla="*/ 906517 h 3902130"/>
            <a:gd name="connsiteX369" fmla="*/ 775138 w 8579069"/>
            <a:gd name="connsiteY369" fmla="*/ 932793 h 3902130"/>
            <a:gd name="connsiteX370" fmla="*/ 716017 w 8579069"/>
            <a:gd name="connsiteY370" fmla="*/ 945931 h 3902130"/>
            <a:gd name="connsiteX371" fmla="*/ 630620 w 8579069"/>
            <a:gd name="connsiteY371" fmla="*/ 913086 h 3902130"/>
            <a:gd name="connsiteX372" fmla="*/ 624051 w 8579069"/>
            <a:gd name="connsiteY372" fmla="*/ 886810 h 3902130"/>
            <a:gd name="connsiteX373" fmla="*/ 683172 w 8579069"/>
            <a:gd name="connsiteY373" fmla="*/ 768569 h 3902130"/>
            <a:gd name="connsiteX374" fmla="*/ 722586 w 8579069"/>
            <a:gd name="connsiteY374" fmla="*/ 716017 h 3902130"/>
            <a:gd name="connsiteX375" fmla="*/ 748862 w 8579069"/>
            <a:gd name="connsiteY375" fmla="*/ 650327 h 3902130"/>
            <a:gd name="connsiteX376" fmla="*/ 768569 w 8579069"/>
            <a:gd name="connsiteY376" fmla="*/ 604344 h 3902130"/>
            <a:gd name="connsiteX377" fmla="*/ 775138 w 8579069"/>
            <a:gd name="connsiteY377" fmla="*/ 578069 h 3902130"/>
            <a:gd name="connsiteX378" fmla="*/ 814551 w 8579069"/>
            <a:gd name="connsiteY378" fmla="*/ 518948 h 3902130"/>
            <a:gd name="connsiteX379" fmla="*/ 840827 w 8579069"/>
            <a:gd name="connsiteY379" fmla="*/ 479534 h 3902130"/>
            <a:gd name="connsiteX380" fmla="*/ 873672 w 8579069"/>
            <a:gd name="connsiteY380" fmla="*/ 440120 h 3902130"/>
            <a:gd name="connsiteX381" fmla="*/ 893379 w 8579069"/>
            <a:gd name="connsiteY381" fmla="*/ 420413 h 3902130"/>
            <a:gd name="connsiteX382" fmla="*/ 945931 w 8579069"/>
            <a:gd name="connsiteY382" fmla="*/ 400706 h 3902130"/>
            <a:gd name="connsiteX383" fmla="*/ 1011620 w 8579069"/>
            <a:gd name="connsiteY383" fmla="*/ 374431 h 3902130"/>
            <a:gd name="connsiteX384" fmla="*/ 1037896 w 8579069"/>
            <a:gd name="connsiteY384" fmla="*/ 348155 h 3902130"/>
            <a:gd name="connsiteX385" fmla="*/ 1064172 w 8579069"/>
            <a:gd name="connsiteY385" fmla="*/ 335017 h 3902130"/>
            <a:gd name="connsiteX386" fmla="*/ 1116724 w 8579069"/>
            <a:gd name="connsiteY386" fmla="*/ 275896 h 3902130"/>
            <a:gd name="connsiteX387" fmla="*/ 1123293 w 8579069"/>
            <a:gd name="connsiteY387" fmla="*/ 243051 h 3902130"/>
            <a:gd name="connsiteX388" fmla="*/ 1129862 w 8579069"/>
            <a:gd name="connsiteY388" fmla="*/ 223344 h 3902130"/>
            <a:gd name="connsiteX389" fmla="*/ 1123293 w 8579069"/>
            <a:gd name="connsiteY389" fmla="*/ 78827 h 3902130"/>
            <a:gd name="connsiteX390" fmla="*/ 1116724 w 8579069"/>
            <a:gd name="connsiteY390" fmla="*/ 59120 h 3902130"/>
            <a:gd name="connsiteX391" fmla="*/ 1077310 w 8579069"/>
            <a:gd name="connsiteY391" fmla="*/ 39413 h 3902130"/>
            <a:gd name="connsiteX392" fmla="*/ 932793 w 8579069"/>
            <a:gd name="connsiteY392"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15310 w 8579069"/>
            <a:gd name="connsiteY29" fmla="*/ 2660431 h 3902130"/>
            <a:gd name="connsiteX30" fmla="*/ 321879 w 8579069"/>
            <a:gd name="connsiteY30" fmla="*/ 2680138 h 3902130"/>
            <a:gd name="connsiteX31" fmla="*/ 341586 w 8579069"/>
            <a:gd name="connsiteY31" fmla="*/ 2752396 h 3902130"/>
            <a:gd name="connsiteX32" fmla="*/ 374431 w 8579069"/>
            <a:gd name="connsiteY32" fmla="*/ 2798379 h 3902130"/>
            <a:gd name="connsiteX33" fmla="*/ 466396 w 8579069"/>
            <a:gd name="connsiteY33" fmla="*/ 2818086 h 3902130"/>
            <a:gd name="connsiteX34" fmla="*/ 650327 w 8579069"/>
            <a:gd name="connsiteY34" fmla="*/ 2837793 h 3902130"/>
            <a:gd name="connsiteX35" fmla="*/ 735724 w 8579069"/>
            <a:gd name="connsiteY35" fmla="*/ 2857500 h 3902130"/>
            <a:gd name="connsiteX36" fmla="*/ 788276 w 8579069"/>
            <a:gd name="connsiteY36" fmla="*/ 2870638 h 3902130"/>
            <a:gd name="connsiteX37" fmla="*/ 807982 w 8579069"/>
            <a:gd name="connsiteY37" fmla="*/ 2877206 h 3902130"/>
            <a:gd name="connsiteX38" fmla="*/ 847396 w 8579069"/>
            <a:gd name="connsiteY38" fmla="*/ 2883775 h 3902130"/>
            <a:gd name="connsiteX39" fmla="*/ 867103 w 8579069"/>
            <a:gd name="connsiteY39" fmla="*/ 2890344 h 3902130"/>
            <a:gd name="connsiteX40" fmla="*/ 893379 w 8579069"/>
            <a:gd name="connsiteY40" fmla="*/ 2896913 h 3902130"/>
            <a:gd name="connsiteX41" fmla="*/ 945931 w 8579069"/>
            <a:gd name="connsiteY41" fmla="*/ 2916620 h 3902130"/>
            <a:gd name="connsiteX42" fmla="*/ 1005051 w 8579069"/>
            <a:gd name="connsiteY42" fmla="*/ 2929758 h 3902130"/>
            <a:gd name="connsiteX43" fmla="*/ 1070741 w 8579069"/>
            <a:gd name="connsiteY43" fmla="*/ 2942896 h 3902130"/>
            <a:gd name="connsiteX44" fmla="*/ 1129862 w 8579069"/>
            <a:gd name="connsiteY44" fmla="*/ 2962603 h 3902130"/>
            <a:gd name="connsiteX45" fmla="*/ 1169276 w 8579069"/>
            <a:gd name="connsiteY45" fmla="*/ 2969172 h 3902130"/>
            <a:gd name="connsiteX46" fmla="*/ 1248103 w 8579069"/>
            <a:gd name="connsiteY46" fmla="*/ 2988879 h 3902130"/>
            <a:gd name="connsiteX47" fmla="*/ 1280948 w 8579069"/>
            <a:gd name="connsiteY47" fmla="*/ 3002017 h 3902130"/>
            <a:gd name="connsiteX48" fmla="*/ 1313793 w 8579069"/>
            <a:gd name="connsiteY48" fmla="*/ 3008586 h 3902130"/>
            <a:gd name="connsiteX49" fmla="*/ 1392620 w 8579069"/>
            <a:gd name="connsiteY49" fmla="*/ 3034862 h 3902130"/>
            <a:gd name="connsiteX50" fmla="*/ 1458310 w 8579069"/>
            <a:gd name="connsiteY50" fmla="*/ 3054569 h 3902130"/>
            <a:gd name="connsiteX51" fmla="*/ 1530569 w 8579069"/>
            <a:gd name="connsiteY51" fmla="*/ 3100551 h 3902130"/>
            <a:gd name="connsiteX52" fmla="*/ 1596258 w 8579069"/>
            <a:gd name="connsiteY52" fmla="*/ 3146534 h 3902130"/>
            <a:gd name="connsiteX53" fmla="*/ 1622534 w 8579069"/>
            <a:gd name="connsiteY53" fmla="*/ 3172810 h 3902130"/>
            <a:gd name="connsiteX54" fmla="*/ 1648810 w 8579069"/>
            <a:gd name="connsiteY54" fmla="*/ 3185948 h 3902130"/>
            <a:gd name="connsiteX55" fmla="*/ 1681655 w 8579069"/>
            <a:gd name="connsiteY55" fmla="*/ 3225362 h 3902130"/>
            <a:gd name="connsiteX56" fmla="*/ 1721069 w 8579069"/>
            <a:gd name="connsiteY56" fmla="*/ 3251638 h 3902130"/>
            <a:gd name="connsiteX57" fmla="*/ 1734207 w 8579069"/>
            <a:gd name="connsiteY57" fmla="*/ 3277913 h 3902130"/>
            <a:gd name="connsiteX58" fmla="*/ 1753914 w 8579069"/>
            <a:gd name="connsiteY58" fmla="*/ 3291051 h 3902130"/>
            <a:gd name="connsiteX59" fmla="*/ 1813034 w 8579069"/>
            <a:gd name="connsiteY59" fmla="*/ 3330465 h 3902130"/>
            <a:gd name="connsiteX60" fmla="*/ 1832741 w 8579069"/>
            <a:gd name="connsiteY60" fmla="*/ 3337034 h 3902130"/>
            <a:gd name="connsiteX61" fmla="*/ 1872155 w 8579069"/>
            <a:gd name="connsiteY61" fmla="*/ 3356741 h 3902130"/>
            <a:gd name="connsiteX62" fmla="*/ 1964120 w 8579069"/>
            <a:gd name="connsiteY62" fmla="*/ 3389586 h 3902130"/>
            <a:gd name="connsiteX63" fmla="*/ 2003534 w 8579069"/>
            <a:gd name="connsiteY63" fmla="*/ 3422431 h 3902130"/>
            <a:gd name="connsiteX64" fmla="*/ 2029810 w 8579069"/>
            <a:gd name="connsiteY64" fmla="*/ 3429000 h 3902130"/>
            <a:gd name="connsiteX65" fmla="*/ 2069224 w 8579069"/>
            <a:gd name="connsiteY65" fmla="*/ 3455275 h 3902130"/>
            <a:gd name="connsiteX66" fmla="*/ 2108638 w 8579069"/>
            <a:gd name="connsiteY66" fmla="*/ 3488120 h 3902130"/>
            <a:gd name="connsiteX67" fmla="*/ 2128345 w 8579069"/>
            <a:gd name="connsiteY67" fmla="*/ 3494689 h 3902130"/>
            <a:gd name="connsiteX68" fmla="*/ 2174327 w 8579069"/>
            <a:gd name="connsiteY68" fmla="*/ 3520965 h 3902130"/>
            <a:gd name="connsiteX69" fmla="*/ 2213741 w 8579069"/>
            <a:gd name="connsiteY69" fmla="*/ 3547241 h 3902130"/>
            <a:gd name="connsiteX70" fmla="*/ 2253155 w 8579069"/>
            <a:gd name="connsiteY70" fmla="*/ 3566948 h 3902130"/>
            <a:gd name="connsiteX71" fmla="*/ 2292569 w 8579069"/>
            <a:gd name="connsiteY71" fmla="*/ 3599793 h 3902130"/>
            <a:gd name="connsiteX72" fmla="*/ 2358258 w 8579069"/>
            <a:gd name="connsiteY72" fmla="*/ 3639206 h 3902130"/>
            <a:gd name="connsiteX73" fmla="*/ 2404241 w 8579069"/>
            <a:gd name="connsiteY73" fmla="*/ 3665482 h 3902130"/>
            <a:gd name="connsiteX74" fmla="*/ 2443655 w 8579069"/>
            <a:gd name="connsiteY74" fmla="*/ 3691758 h 3902130"/>
            <a:gd name="connsiteX75" fmla="*/ 2456793 w 8579069"/>
            <a:gd name="connsiteY75" fmla="*/ 3711465 h 3902130"/>
            <a:gd name="connsiteX76" fmla="*/ 2489638 w 8579069"/>
            <a:gd name="connsiteY76" fmla="*/ 3744310 h 3902130"/>
            <a:gd name="connsiteX77" fmla="*/ 2496207 w 8579069"/>
            <a:gd name="connsiteY77" fmla="*/ 3764017 h 3902130"/>
            <a:gd name="connsiteX78" fmla="*/ 2535620 w 8579069"/>
            <a:gd name="connsiteY78" fmla="*/ 3823138 h 3902130"/>
            <a:gd name="connsiteX79" fmla="*/ 2548758 w 8579069"/>
            <a:gd name="connsiteY79" fmla="*/ 3842844 h 3902130"/>
            <a:gd name="connsiteX80" fmla="*/ 2568465 w 8579069"/>
            <a:gd name="connsiteY80" fmla="*/ 3855982 h 3902130"/>
            <a:gd name="connsiteX81" fmla="*/ 2594741 w 8579069"/>
            <a:gd name="connsiteY81" fmla="*/ 3875689 h 3902130"/>
            <a:gd name="connsiteX82" fmla="*/ 2647293 w 8579069"/>
            <a:gd name="connsiteY82" fmla="*/ 3888827 h 3902130"/>
            <a:gd name="connsiteX83" fmla="*/ 2673569 w 8579069"/>
            <a:gd name="connsiteY83" fmla="*/ 3901965 h 3902130"/>
            <a:gd name="connsiteX84" fmla="*/ 2699845 w 8579069"/>
            <a:gd name="connsiteY84" fmla="*/ 3895396 h 3902130"/>
            <a:gd name="connsiteX85" fmla="*/ 2732689 w 8579069"/>
            <a:gd name="connsiteY85" fmla="*/ 3882258 h 3902130"/>
            <a:gd name="connsiteX86" fmla="*/ 2785241 w 8579069"/>
            <a:gd name="connsiteY86" fmla="*/ 3842844 h 3902130"/>
            <a:gd name="connsiteX87" fmla="*/ 2877207 w 8579069"/>
            <a:gd name="connsiteY87" fmla="*/ 3757448 h 3902130"/>
            <a:gd name="connsiteX88" fmla="*/ 2916620 w 8579069"/>
            <a:gd name="connsiteY88" fmla="*/ 3698327 h 3902130"/>
            <a:gd name="connsiteX89" fmla="*/ 2929758 w 8579069"/>
            <a:gd name="connsiteY89" fmla="*/ 3665482 h 3902130"/>
            <a:gd name="connsiteX90" fmla="*/ 2969172 w 8579069"/>
            <a:gd name="connsiteY90" fmla="*/ 3514396 h 3902130"/>
            <a:gd name="connsiteX91" fmla="*/ 2982310 w 8579069"/>
            <a:gd name="connsiteY91" fmla="*/ 3474982 h 3902130"/>
            <a:gd name="connsiteX92" fmla="*/ 2988879 w 8579069"/>
            <a:gd name="connsiteY92" fmla="*/ 3455275 h 3902130"/>
            <a:gd name="connsiteX93" fmla="*/ 2995448 w 8579069"/>
            <a:gd name="connsiteY93" fmla="*/ 3415862 h 3902130"/>
            <a:gd name="connsiteX94" fmla="*/ 2988879 w 8579069"/>
            <a:gd name="connsiteY94" fmla="*/ 3291051 h 3902130"/>
            <a:gd name="connsiteX95" fmla="*/ 2956034 w 8579069"/>
            <a:gd name="connsiteY95" fmla="*/ 3179379 h 3902130"/>
            <a:gd name="connsiteX96" fmla="*/ 2942896 w 8579069"/>
            <a:gd name="connsiteY96" fmla="*/ 3139965 h 3902130"/>
            <a:gd name="connsiteX97" fmla="*/ 2910051 w 8579069"/>
            <a:gd name="connsiteY97" fmla="*/ 3041431 h 3902130"/>
            <a:gd name="connsiteX98" fmla="*/ 2896914 w 8579069"/>
            <a:gd name="connsiteY98" fmla="*/ 2982310 h 3902130"/>
            <a:gd name="connsiteX99" fmla="*/ 2870638 w 8579069"/>
            <a:gd name="connsiteY99" fmla="*/ 2877206 h 3902130"/>
            <a:gd name="connsiteX100" fmla="*/ 2864069 w 8579069"/>
            <a:gd name="connsiteY100" fmla="*/ 2818086 h 3902130"/>
            <a:gd name="connsiteX101" fmla="*/ 2857500 w 8579069"/>
            <a:gd name="connsiteY101" fmla="*/ 2791810 h 3902130"/>
            <a:gd name="connsiteX102" fmla="*/ 2864069 w 8579069"/>
            <a:gd name="connsiteY102" fmla="*/ 2732689 h 3902130"/>
            <a:gd name="connsiteX103" fmla="*/ 2864069 w 8579069"/>
            <a:gd name="connsiteY103" fmla="*/ 2647293 h 3902130"/>
            <a:gd name="connsiteX104" fmla="*/ 2870638 w 8579069"/>
            <a:gd name="connsiteY104" fmla="*/ 2594741 h 3902130"/>
            <a:gd name="connsiteX105" fmla="*/ 2910051 w 8579069"/>
            <a:gd name="connsiteY105" fmla="*/ 2496206 h 3902130"/>
            <a:gd name="connsiteX106" fmla="*/ 2929758 w 8579069"/>
            <a:gd name="connsiteY106" fmla="*/ 2469931 h 3902130"/>
            <a:gd name="connsiteX107" fmla="*/ 2942896 w 8579069"/>
            <a:gd name="connsiteY107" fmla="*/ 2450224 h 3902130"/>
            <a:gd name="connsiteX108" fmla="*/ 2969172 w 8579069"/>
            <a:gd name="connsiteY108" fmla="*/ 2423948 h 3902130"/>
            <a:gd name="connsiteX109" fmla="*/ 3021724 w 8579069"/>
            <a:gd name="connsiteY109" fmla="*/ 2384534 h 3902130"/>
            <a:gd name="connsiteX110" fmla="*/ 3041431 w 8579069"/>
            <a:gd name="connsiteY110" fmla="*/ 2371396 h 3902130"/>
            <a:gd name="connsiteX111" fmla="*/ 3153103 w 8579069"/>
            <a:gd name="connsiteY111" fmla="*/ 2364827 h 3902130"/>
            <a:gd name="connsiteX112" fmla="*/ 3179379 w 8579069"/>
            <a:gd name="connsiteY112" fmla="*/ 2358258 h 3902130"/>
            <a:gd name="connsiteX113" fmla="*/ 3415862 w 8579069"/>
            <a:gd name="connsiteY113" fmla="*/ 2371396 h 3902130"/>
            <a:gd name="connsiteX114" fmla="*/ 3488120 w 8579069"/>
            <a:gd name="connsiteY114" fmla="*/ 2391103 h 3902130"/>
            <a:gd name="connsiteX115" fmla="*/ 3566948 w 8579069"/>
            <a:gd name="connsiteY115" fmla="*/ 2404241 h 3902130"/>
            <a:gd name="connsiteX116" fmla="*/ 3593224 w 8579069"/>
            <a:gd name="connsiteY116" fmla="*/ 2410810 h 3902130"/>
            <a:gd name="connsiteX117" fmla="*/ 3632638 w 8579069"/>
            <a:gd name="connsiteY117" fmla="*/ 2423948 h 3902130"/>
            <a:gd name="connsiteX118" fmla="*/ 3685189 w 8579069"/>
            <a:gd name="connsiteY118" fmla="*/ 2417379 h 3902130"/>
            <a:gd name="connsiteX119" fmla="*/ 3724603 w 8579069"/>
            <a:gd name="connsiteY119" fmla="*/ 2410810 h 3902130"/>
            <a:gd name="connsiteX120" fmla="*/ 3731172 w 8579069"/>
            <a:gd name="connsiteY120" fmla="*/ 2377965 h 3902130"/>
            <a:gd name="connsiteX121" fmla="*/ 3724603 w 8579069"/>
            <a:gd name="connsiteY121" fmla="*/ 2351689 h 3902130"/>
            <a:gd name="connsiteX122" fmla="*/ 3737741 w 8579069"/>
            <a:gd name="connsiteY122" fmla="*/ 2305706 h 3902130"/>
            <a:gd name="connsiteX123" fmla="*/ 3842845 w 8579069"/>
            <a:gd name="connsiteY123" fmla="*/ 2312275 h 3902130"/>
            <a:gd name="connsiteX124" fmla="*/ 3875689 w 8579069"/>
            <a:gd name="connsiteY124" fmla="*/ 2305706 h 3902130"/>
            <a:gd name="connsiteX125" fmla="*/ 3921672 w 8579069"/>
            <a:gd name="connsiteY125" fmla="*/ 2299138 h 3902130"/>
            <a:gd name="connsiteX126" fmla="*/ 3961086 w 8579069"/>
            <a:gd name="connsiteY126" fmla="*/ 2292569 h 3902130"/>
            <a:gd name="connsiteX127" fmla="*/ 3980793 w 8579069"/>
            <a:gd name="connsiteY127" fmla="*/ 2253155 h 3902130"/>
            <a:gd name="connsiteX128" fmla="*/ 3993931 w 8579069"/>
            <a:gd name="connsiteY128" fmla="*/ 2233448 h 3902130"/>
            <a:gd name="connsiteX129" fmla="*/ 4039914 w 8579069"/>
            <a:gd name="connsiteY129" fmla="*/ 2213741 h 3902130"/>
            <a:gd name="connsiteX130" fmla="*/ 4085896 w 8579069"/>
            <a:gd name="connsiteY130" fmla="*/ 2220310 h 3902130"/>
            <a:gd name="connsiteX131" fmla="*/ 4177862 w 8579069"/>
            <a:gd name="connsiteY131" fmla="*/ 2305706 h 3902130"/>
            <a:gd name="connsiteX132" fmla="*/ 4217276 w 8579069"/>
            <a:gd name="connsiteY132" fmla="*/ 2338551 h 3902130"/>
            <a:gd name="connsiteX133" fmla="*/ 4302672 w 8579069"/>
            <a:gd name="connsiteY133" fmla="*/ 2351689 h 3902130"/>
            <a:gd name="connsiteX134" fmla="*/ 4348655 w 8579069"/>
            <a:gd name="connsiteY134" fmla="*/ 2338551 h 3902130"/>
            <a:gd name="connsiteX135" fmla="*/ 4381500 w 8579069"/>
            <a:gd name="connsiteY135" fmla="*/ 2318844 h 3902130"/>
            <a:gd name="connsiteX136" fmla="*/ 4407776 w 8579069"/>
            <a:gd name="connsiteY136" fmla="*/ 2305706 h 3902130"/>
            <a:gd name="connsiteX137" fmla="*/ 4434051 w 8579069"/>
            <a:gd name="connsiteY137" fmla="*/ 2272862 h 3902130"/>
            <a:gd name="connsiteX138" fmla="*/ 4440620 w 8579069"/>
            <a:gd name="connsiteY138" fmla="*/ 2174327 h 3902130"/>
            <a:gd name="connsiteX139" fmla="*/ 4434051 w 8579069"/>
            <a:gd name="connsiteY139" fmla="*/ 2128344 h 3902130"/>
            <a:gd name="connsiteX140" fmla="*/ 4414345 w 8579069"/>
            <a:gd name="connsiteY140" fmla="*/ 2102069 h 3902130"/>
            <a:gd name="connsiteX141" fmla="*/ 4394638 w 8579069"/>
            <a:gd name="connsiteY141" fmla="*/ 2062655 h 3902130"/>
            <a:gd name="connsiteX142" fmla="*/ 4401207 w 8579069"/>
            <a:gd name="connsiteY142" fmla="*/ 1977258 h 3902130"/>
            <a:gd name="connsiteX143" fmla="*/ 4420914 w 8579069"/>
            <a:gd name="connsiteY143" fmla="*/ 1964120 h 3902130"/>
            <a:gd name="connsiteX144" fmla="*/ 4578569 w 8579069"/>
            <a:gd name="connsiteY144" fmla="*/ 1990396 h 3902130"/>
            <a:gd name="connsiteX145" fmla="*/ 4624551 w 8579069"/>
            <a:gd name="connsiteY145" fmla="*/ 2016672 h 3902130"/>
            <a:gd name="connsiteX146" fmla="*/ 4677103 w 8579069"/>
            <a:gd name="connsiteY146" fmla="*/ 1996965 h 3902130"/>
            <a:gd name="connsiteX147" fmla="*/ 4788776 w 8579069"/>
            <a:gd name="connsiteY147" fmla="*/ 1931275 h 3902130"/>
            <a:gd name="connsiteX148" fmla="*/ 4900448 w 8579069"/>
            <a:gd name="connsiteY148" fmla="*/ 1964120 h 3902130"/>
            <a:gd name="connsiteX149" fmla="*/ 4946431 w 8579069"/>
            <a:gd name="connsiteY149" fmla="*/ 1990396 h 3902130"/>
            <a:gd name="connsiteX150" fmla="*/ 5031827 w 8579069"/>
            <a:gd name="connsiteY150" fmla="*/ 2023241 h 3902130"/>
            <a:gd name="connsiteX151" fmla="*/ 5051534 w 8579069"/>
            <a:gd name="connsiteY151" fmla="*/ 2029810 h 3902130"/>
            <a:gd name="connsiteX152" fmla="*/ 5058103 w 8579069"/>
            <a:gd name="connsiteY152" fmla="*/ 2049517 h 3902130"/>
            <a:gd name="connsiteX153" fmla="*/ 5071241 w 8579069"/>
            <a:gd name="connsiteY153" fmla="*/ 2069224 h 3902130"/>
            <a:gd name="connsiteX154" fmla="*/ 5084379 w 8579069"/>
            <a:gd name="connsiteY154" fmla="*/ 2161189 h 3902130"/>
            <a:gd name="connsiteX155" fmla="*/ 5117224 w 8579069"/>
            <a:gd name="connsiteY155" fmla="*/ 2207172 h 3902130"/>
            <a:gd name="connsiteX156" fmla="*/ 5136931 w 8579069"/>
            <a:gd name="connsiteY156" fmla="*/ 2246586 h 3902130"/>
            <a:gd name="connsiteX157" fmla="*/ 5182914 w 8579069"/>
            <a:gd name="connsiteY157" fmla="*/ 2305706 h 3902130"/>
            <a:gd name="connsiteX158" fmla="*/ 5222327 w 8579069"/>
            <a:gd name="connsiteY158" fmla="*/ 2325413 h 3902130"/>
            <a:gd name="connsiteX159" fmla="*/ 5288017 w 8579069"/>
            <a:gd name="connsiteY159" fmla="*/ 2377965 h 3902130"/>
            <a:gd name="connsiteX160" fmla="*/ 5327431 w 8579069"/>
            <a:gd name="connsiteY160" fmla="*/ 2371396 h 3902130"/>
            <a:gd name="connsiteX161" fmla="*/ 5353707 w 8579069"/>
            <a:gd name="connsiteY161" fmla="*/ 2351689 h 3902130"/>
            <a:gd name="connsiteX162" fmla="*/ 5412827 w 8579069"/>
            <a:gd name="connsiteY162" fmla="*/ 2318844 h 3902130"/>
            <a:gd name="connsiteX163" fmla="*/ 5465379 w 8579069"/>
            <a:gd name="connsiteY163" fmla="*/ 2279431 h 3902130"/>
            <a:gd name="connsiteX164" fmla="*/ 5504793 w 8579069"/>
            <a:gd name="connsiteY164" fmla="*/ 2253155 h 3902130"/>
            <a:gd name="connsiteX165" fmla="*/ 5531069 w 8579069"/>
            <a:gd name="connsiteY165" fmla="*/ 2233448 h 3902130"/>
            <a:gd name="connsiteX166" fmla="*/ 5596758 w 8579069"/>
            <a:gd name="connsiteY166" fmla="*/ 2200603 h 3902130"/>
            <a:gd name="connsiteX167" fmla="*/ 5682155 w 8579069"/>
            <a:gd name="connsiteY167" fmla="*/ 2167758 h 3902130"/>
            <a:gd name="connsiteX168" fmla="*/ 5741276 w 8579069"/>
            <a:gd name="connsiteY168" fmla="*/ 2187465 h 3902130"/>
            <a:gd name="connsiteX169" fmla="*/ 5767551 w 8579069"/>
            <a:gd name="connsiteY169" fmla="*/ 2194034 h 3902130"/>
            <a:gd name="connsiteX170" fmla="*/ 5800396 w 8579069"/>
            <a:gd name="connsiteY170" fmla="*/ 2207172 h 3902130"/>
            <a:gd name="connsiteX171" fmla="*/ 5820103 w 8579069"/>
            <a:gd name="connsiteY171" fmla="*/ 2213741 h 3902130"/>
            <a:gd name="connsiteX172" fmla="*/ 5833241 w 8579069"/>
            <a:gd name="connsiteY172" fmla="*/ 2233448 h 3902130"/>
            <a:gd name="connsiteX173" fmla="*/ 5885793 w 8579069"/>
            <a:gd name="connsiteY173" fmla="*/ 2259724 h 3902130"/>
            <a:gd name="connsiteX174" fmla="*/ 5912069 w 8579069"/>
            <a:gd name="connsiteY174" fmla="*/ 2292569 h 3902130"/>
            <a:gd name="connsiteX175" fmla="*/ 5958051 w 8579069"/>
            <a:gd name="connsiteY175" fmla="*/ 2305706 h 3902130"/>
            <a:gd name="connsiteX176" fmla="*/ 6089431 w 8579069"/>
            <a:gd name="connsiteY176" fmla="*/ 2325413 h 3902130"/>
            <a:gd name="connsiteX177" fmla="*/ 6253655 w 8579069"/>
            <a:gd name="connsiteY177" fmla="*/ 2312275 h 3902130"/>
            <a:gd name="connsiteX178" fmla="*/ 6365327 w 8579069"/>
            <a:gd name="connsiteY178" fmla="*/ 2318844 h 3902130"/>
            <a:gd name="connsiteX179" fmla="*/ 6496707 w 8579069"/>
            <a:gd name="connsiteY179" fmla="*/ 2331982 h 3902130"/>
            <a:gd name="connsiteX180" fmla="*/ 6667500 w 8579069"/>
            <a:gd name="connsiteY180" fmla="*/ 2292569 h 3902130"/>
            <a:gd name="connsiteX181" fmla="*/ 6693776 w 8579069"/>
            <a:gd name="connsiteY181" fmla="*/ 2279431 h 3902130"/>
            <a:gd name="connsiteX182" fmla="*/ 6746327 w 8579069"/>
            <a:gd name="connsiteY182" fmla="*/ 2213741 h 3902130"/>
            <a:gd name="connsiteX183" fmla="*/ 6838293 w 8579069"/>
            <a:gd name="connsiteY183" fmla="*/ 2226879 h 3902130"/>
            <a:gd name="connsiteX184" fmla="*/ 6897414 w 8579069"/>
            <a:gd name="connsiteY184" fmla="*/ 2246586 h 3902130"/>
            <a:gd name="connsiteX185" fmla="*/ 6936827 w 8579069"/>
            <a:gd name="connsiteY185" fmla="*/ 2253155 h 3902130"/>
            <a:gd name="connsiteX186" fmla="*/ 6969672 w 8579069"/>
            <a:gd name="connsiteY186" fmla="*/ 2266293 h 3902130"/>
            <a:gd name="connsiteX187" fmla="*/ 6989379 w 8579069"/>
            <a:gd name="connsiteY187" fmla="*/ 2312275 h 3902130"/>
            <a:gd name="connsiteX188" fmla="*/ 6969672 w 8579069"/>
            <a:gd name="connsiteY188" fmla="*/ 2476500 h 3902130"/>
            <a:gd name="connsiteX189" fmla="*/ 6976241 w 8579069"/>
            <a:gd name="connsiteY189" fmla="*/ 2496206 h 3902130"/>
            <a:gd name="connsiteX190" fmla="*/ 7041931 w 8579069"/>
            <a:gd name="connsiteY190" fmla="*/ 2575034 h 3902130"/>
            <a:gd name="connsiteX191" fmla="*/ 7068207 w 8579069"/>
            <a:gd name="connsiteY191" fmla="*/ 2594741 h 3902130"/>
            <a:gd name="connsiteX192" fmla="*/ 7107620 w 8579069"/>
            <a:gd name="connsiteY192" fmla="*/ 2601310 h 3902130"/>
            <a:gd name="connsiteX193" fmla="*/ 7252138 w 8579069"/>
            <a:gd name="connsiteY193" fmla="*/ 2568465 h 3902130"/>
            <a:gd name="connsiteX194" fmla="*/ 7304689 w 8579069"/>
            <a:gd name="connsiteY194" fmla="*/ 2522482 h 3902130"/>
            <a:gd name="connsiteX195" fmla="*/ 7357241 w 8579069"/>
            <a:gd name="connsiteY195" fmla="*/ 2456793 h 3902130"/>
            <a:gd name="connsiteX196" fmla="*/ 7429500 w 8579069"/>
            <a:gd name="connsiteY196" fmla="*/ 2345120 h 3902130"/>
            <a:gd name="connsiteX197" fmla="*/ 7528034 w 8579069"/>
            <a:gd name="connsiteY197" fmla="*/ 2194034 h 3902130"/>
            <a:gd name="connsiteX198" fmla="*/ 7606862 w 8579069"/>
            <a:gd name="connsiteY198" fmla="*/ 2069224 h 3902130"/>
            <a:gd name="connsiteX199" fmla="*/ 7731672 w 8579069"/>
            <a:gd name="connsiteY199" fmla="*/ 1872155 h 3902130"/>
            <a:gd name="connsiteX200" fmla="*/ 7771086 w 8579069"/>
            <a:gd name="connsiteY200" fmla="*/ 1806465 h 3902130"/>
            <a:gd name="connsiteX201" fmla="*/ 7856482 w 8579069"/>
            <a:gd name="connsiteY201" fmla="*/ 1648810 h 3902130"/>
            <a:gd name="connsiteX202" fmla="*/ 7876189 w 8579069"/>
            <a:gd name="connsiteY202" fmla="*/ 1622534 h 3902130"/>
            <a:gd name="connsiteX203" fmla="*/ 7915603 w 8579069"/>
            <a:gd name="connsiteY203" fmla="*/ 1576551 h 3902130"/>
            <a:gd name="connsiteX204" fmla="*/ 7961586 w 8579069"/>
            <a:gd name="connsiteY204" fmla="*/ 1510862 h 3902130"/>
            <a:gd name="connsiteX205" fmla="*/ 8001000 w 8579069"/>
            <a:gd name="connsiteY205" fmla="*/ 1438603 h 3902130"/>
            <a:gd name="connsiteX206" fmla="*/ 8046982 w 8579069"/>
            <a:gd name="connsiteY206" fmla="*/ 1333500 h 3902130"/>
            <a:gd name="connsiteX207" fmla="*/ 8106103 w 8579069"/>
            <a:gd name="connsiteY207" fmla="*/ 1254672 h 3902130"/>
            <a:gd name="connsiteX208" fmla="*/ 8138948 w 8579069"/>
            <a:gd name="connsiteY208" fmla="*/ 1182413 h 3902130"/>
            <a:gd name="connsiteX209" fmla="*/ 8165224 w 8579069"/>
            <a:gd name="connsiteY209" fmla="*/ 1143000 h 3902130"/>
            <a:gd name="connsiteX210" fmla="*/ 8178362 w 8579069"/>
            <a:gd name="connsiteY210" fmla="*/ 1110155 h 3902130"/>
            <a:gd name="connsiteX211" fmla="*/ 8204638 w 8579069"/>
            <a:gd name="connsiteY211" fmla="*/ 1064172 h 3902130"/>
            <a:gd name="connsiteX212" fmla="*/ 8257189 w 8579069"/>
            <a:gd name="connsiteY212" fmla="*/ 952500 h 3902130"/>
            <a:gd name="connsiteX213" fmla="*/ 8263758 w 8579069"/>
            <a:gd name="connsiteY213" fmla="*/ 932793 h 3902130"/>
            <a:gd name="connsiteX214" fmla="*/ 8309741 w 8579069"/>
            <a:gd name="connsiteY214" fmla="*/ 853965 h 3902130"/>
            <a:gd name="connsiteX215" fmla="*/ 8322879 w 8579069"/>
            <a:gd name="connsiteY215" fmla="*/ 834258 h 3902130"/>
            <a:gd name="connsiteX216" fmla="*/ 8349155 w 8579069"/>
            <a:gd name="connsiteY216" fmla="*/ 781706 h 3902130"/>
            <a:gd name="connsiteX217" fmla="*/ 8395138 w 8579069"/>
            <a:gd name="connsiteY217" fmla="*/ 722586 h 3902130"/>
            <a:gd name="connsiteX218" fmla="*/ 8421414 w 8579069"/>
            <a:gd name="connsiteY218" fmla="*/ 670034 h 3902130"/>
            <a:gd name="connsiteX219" fmla="*/ 8441120 w 8579069"/>
            <a:gd name="connsiteY219" fmla="*/ 643758 h 3902130"/>
            <a:gd name="connsiteX220" fmla="*/ 8454258 w 8579069"/>
            <a:gd name="connsiteY220" fmla="*/ 617482 h 3902130"/>
            <a:gd name="connsiteX221" fmla="*/ 8473965 w 8579069"/>
            <a:gd name="connsiteY221" fmla="*/ 584638 h 3902130"/>
            <a:gd name="connsiteX222" fmla="*/ 8526517 w 8579069"/>
            <a:gd name="connsiteY222" fmla="*/ 446689 h 3902130"/>
            <a:gd name="connsiteX223" fmla="*/ 8579069 w 8579069"/>
            <a:gd name="connsiteY223" fmla="*/ 302172 h 3902130"/>
            <a:gd name="connsiteX224" fmla="*/ 8559362 w 8579069"/>
            <a:gd name="connsiteY224" fmla="*/ 236482 h 3902130"/>
            <a:gd name="connsiteX225" fmla="*/ 8552793 w 8579069"/>
            <a:gd name="connsiteY225" fmla="*/ 216775 h 3902130"/>
            <a:gd name="connsiteX226" fmla="*/ 8519948 w 8579069"/>
            <a:gd name="connsiteY226" fmla="*/ 170793 h 3902130"/>
            <a:gd name="connsiteX227" fmla="*/ 8493672 w 8579069"/>
            <a:gd name="connsiteY227" fmla="*/ 157655 h 3902130"/>
            <a:gd name="connsiteX228" fmla="*/ 8184931 w 8579069"/>
            <a:gd name="connsiteY228" fmla="*/ 78827 h 3902130"/>
            <a:gd name="connsiteX229" fmla="*/ 8060120 w 8579069"/>
            <a:gd name="connsiteY229" fmla="*/ 111672 h 3902130"/>
            <a:gd name="connsiteX230" fmla="*/ 8014138 w 8579069"/>
            <a:gd name="connsiteY230" fmla="*/ 124810 h 3902130"/>
            <a:gd name="connsiteX231" fmla="*/ 7902465 w 8579069"/>
            <a:gd name="connsiteY231" fmla="*/ 183931 h 3902130"/>
            <a:gd name="connsiteX232" fmla="*/ 7790793 w 8579069"/>
            <a:gd name="connsiteY232" fmla="*/ 328448 h 3902130"/>
            <a:gd name="connsiteX233" fmla="*/ 7738241 w 8579069"/>
            <a:gd name="connsiteY233" fmla="*/ 400706 h 3902130"/>
            <a:gd name="connsiteX234" fmla="*/ 7725103 w 8579069"/>
            <a:gd name="connsiteY234" fmla="*/ 433551 h 3902130"/>
            <a:gd name="connsiteX235" fmla="*/ 7672551 w 8579069"/>
            <a:gd name="connsiteY235" fmla="*/ 538655 h 3902130"/>
            <a:gd name="connsiteX236" fmla="*/ 7652845 w 8579069"/>
            <a:gd name="connsiteY236" fmla="*/ 564931 h 3902130"/>
            <a:gd name="connsiteX237" fmla="*/ 7639707 w 8579069"/>
            <a:gd name="connsiteY237" fmla="*/ 584638 h 3902130"/>
            <a:gd name="connsiteX238" fmla="*/ 7620000 w 8579069"/>
            <a:gd name="connsiteY238" fmla="*/ 617482 h 3902130"/>
            <a:gd name="connsiteX239" fmla="*/ 7574017 w 8579069"/>
            <a:gd name="connsiteY239" fmla="*/ 656896 h 3902130"/>
            <a:gd name="connsiteX240" fmla="*/ 7554310 w 8579069"/>
            <a:gd name="connsiteY240" fmla="*/ 709448 h 3902130"/>
            <a:gd name="connsiteX241" fmla="*/ 7514896 w 8579069"/>
            <a:gd name="connsiteY241" fmla="*/ 716017 h 3902130"/>
            <a:gd name="connsiteX242" fmla="*/ 7436069 w 8579069"/>
            <a:gd name="connsiteY242" fmla="*/ 742293 h 3902130"/>
            <a:gd name="connsiteX243" fmla="*/ 7324396 w 8579069"/>
            <a:gd name="connsiteY243" fmla="*/ 899948 h 3902130"/>
            <a:gd name="connsiteX244" fmla="*/ 7265276 w 8579069"/>
            <a:gd name="connsiteY244" fmla="*/ 1024758 h 3902130"/>
            <a:gd name="connsiteX245" fmla="*/ 7225862 w 8579069"/>
            <a:gd name="connsiteY245" fmla="*/ 1044465 h 3902130"/>
            <a:gd name="connsiteX246" fmla="*/ 7160172 w 8579069"/>
            <a:gd name="connsiteY246" fmla="*/ 1037896 h 3902130"/>
            <a:gd name="connsiteX247" fmla="*/ 7120758 w 8579069"/>
            <a:gd name="connsiteY247" fmla="*/ 1024758 h 3902130"/>
            <a:gd name="connsiteX248" fmla="*/ 7074776 w 8579069"/>
            <a:gd name="connsiteY248" fmla="*/ 1018189 h 3902130"/>
            <a:gd name="connsiteX249" fmla="*/ 7035362 w 8579069"/>
            <a:gd name="connsiteY249" fmla="*/ 998482 h 3902130"/>
            <a:gd name="connsiteX250" fmla="*/ 7009086 w 8579069"/>
            <a:gd name="connsiteY250" fmla="*/ 991913 h 3902130"/>
            <a:gd name="connsiteX251" fmla="*/ 6989379 w 8579069"/>
            <a:gd name="connsiteY251" fmla="*/ 978775 h 3902130"/>
            <a:gd name="connsiteX252" fmla="*/ 6949965 w 8579069"/>
            <a:gd name="connsiteY252" fmla="*/ 965638 h 3902130"/>
            <a:gd name="connsiteX253" fmla="*/ 7002517 w 8579069"/>
            <a:gd name="connsiteY253" fmla="*/ 775138 h 3902130"/>
            <a:gd name="connsiteX254" fmla="*/ 6995948 w 8579069"/>
            <a:gd name="connsiteY254" fmla="*/ 755431 h 3902130"/>
            <a:gd name="connsiteX255" fmla="*/ 6930258 w 8579069"/>
            <a:gd name="connsiteY255" fmla="*/ 716017 h 3902130"/>
            <a:gd name="connsiteX256" fmla="*/ 6851431 w 8579069"/>
            <a:gd name="connsiteY256" fmla="*/ 702879 h 3902130"/>
            <a:gd name="connsiteX257" fmla="*/ 6739758 w 8579069"/>
            <a:gd name="connsiteY257" fmla="*/ 722586 h 3902130"/>
            <a:gd name="connsiteX258" fmla="*/ 6667500 w 8579069"/>
            <a:gd name="connsiteY258" fmla="*/ 755431 h 3902130"/>
            <a:gd name="connsiteX259" fmla="*/ 6628086 w 8579069"/>
            <a:gd name="connsiteY259" fmla="*/ 768569 h 3902130"/>
            <a:gd name="connsiteX260" fmla="*/ 6608379 w 8579069"/>
            <a:gd name="connsiteY260" fmla="*/ 788275 h 3902130"/>
            <a:gd name="connsiteX261" fmla="*/ 6588672 w 8579069"/>
            <a:gd name="connsiteY261" fmla="*/ 814551 h 3902130"/>
            <a:gd name="connsiteX262" fmla="*/ 6542689 w 8579069"/>
            <a:gd name="connsiteY262" fmla="*/ 840827 h 3902130"/>
            <a:gd name="connsiteX263" fmla="*/ 6457293 w 8579069"/>
            <a:gd name="connsiteY263" fmla="*/ 880241 h 3902130"/>
            <a:gd name="connsiteX264" fmla="*/ 6352189 w 8579069"/>
            <a:gd name="connsiteY264" fmla="*/ 834258 h 3902130"/>
            <a:gd name="connsiteX265" fmla="*/ 6332482 w 8579069"/>
            <a:gd name="connsiteY265" fmla="*/ 827689 h 3902130"/>
            <a:gd name="connsiteX266" fmla="*/ 6266793 w 8579069"/>
            <a:gd name="connsiteY266" fmla="*/ 768569 h 3902130"/>
            <a:gd name="connsiteX267" fmla="*/ 6161689 w 8579069"/>
            <a:gd name="connsiteY267" fmla="*/ 702879 h 3902130"/>
            <a:gd name="connsiteX268" fmla="*/ 6135414 w 8579069"/>
            <a:gd name="connsiteY268" fmla="*/ 683172 h 3902130"/>
            <a:gd name="connsiteX269" fmla="*/ 6023741 w 8579069"/>
            <a:gd name="connsiteY269" fmla="*/ 637189 h 3902130"/>
            <a:gd name="connsiteX270" fmla="*/ 5912069 w 8579069"/>
            <a:gd name="connsiteY270" fmla="*/ 604344 h 3902130"/>
            <a:gd name="connsiteX271" fmla="*/ 5596758 w 8579069"/>
            <a:gd name="connsiteY271" fmla="*/ 597775 h 3902130"/>
            <a:gd name="connsiteX272" fmla="*/ 5491655 w 8579069"/>
            <a:gd name="connsiteY272" fmla="*/ 617482 h 3902130"/>
            <a:gd name="connsiteX273" fmla="*/ 5334000 w 8579069"/>
            <a:gd name="connsiteY273" fmla="*/ 656896 h 3902130"/>
            <a:gd name="connsiteX274" fmla="*/ 5235465 w 8579069"/>
            <a:gd name="connsiteY274" fmla="*/ 716017 h 3902130"/>
            <a:gd name="connsiteX275" fmla="*/ 5202620 w 8579069"/>
            <a:gd name="connsiteY275" fmla="*/ 729155 h 3902130"/>
            <a:gd name="connsiteX276" fmla="*/ 5176345 w 8579069"/>
            <a:gd name="connsiteY276" fmla="*/ 742293 h 3902130"/>
            <a:gd name="connsiteX277" fmla="*/ 5077810 w 8579069"/>
            <a:gd name="connsiteY277" fmla="*/ 794844 h 3902130"/>
            <a:gd name="connsiteX278" fmla="*/ 5025258 w 8579069"/>
            <a:gd name="connsiteY278" fmla="*/ 821120 h 3902130"/>
            <a:gd name="connsiteX279" fmla="*/ 4933293 w 8579069"/>
            <a:gd name="connsiteY279" fmla="*/ 840827 h 3902130"/>
            <a:gd name="connsiteX280" fmla="*/ 4913586 w 8579069"/>
            <a:gd name="connsiteY280" fmla="*/ 847396 h 3902130"/>
            <a:gd name="connsiteX281" fmla="*/ 4861034 w 8579069"/>
            <a:gd name="connsiteY281" fmla="*/ 860534 h 3902130"/>
            <a:gd name="connsiteX282" fmla="*/ 4801914 w 8579069"/>
            <a:gd name="connsiteY282" fmla="*/ 880241 h 3902130"/>
            <a:gd name="connsiteX283" fmla="*/ 4782207 w 8579069"/>
            <a:gd name="connsiteY283" fmla="*/ 886810 h 3902130"/>
            <a:gd name="connsiteX284" fmla="*/ 4683672 w 8579069"/>
            <a:gd name="connsiteY284" fmla="*/ 893379 h 3902130"/>
            <a:gd name="connsiteX285" fmla="*/ 4624551 w 8579069"/>
            <a:gd name="connsiteY285" fmla="*/ 906517 h 3902130"/>
            <a:gd name="connsiteX286" fmla="*/ 4545724 w 8579069"/>
            <a:gd name="connsiteY286" fmla="*/ 926224 h 3902130"/>
            <a:gd name="connsiteX287" fmla="*/ 4499741 w 8579069"/>
            <a:gd name="connsiteY287" fmla="*/ 932793 h 3902130"/>
            <a:gd name="connsiteX288" fmla="*/ 4315810 w 8579069"/>
            <a:gd name="connsiteY288" fmla="*/ 919655 h 3902130"/>
            <a:gd name="connsiteX289" fmla="*/ 4204138 w 8579069"/>
            <a:gd name="connsiteY289" fmla="*/ 853965 h 3902130"/>
            <a:gd name="connsiteX290" fmla="*/ 4158155 w 8579069"/>
            <a:gd name="connsiteY290" fmla="*/ 834258 h 3902130"/>
            <a:gd name="connsiteX291" fmla="*/ 3993931 w 8579069"/>
            <a:gd name="connsiteY291" fmla="*/ 840827 h 3902130"/>
            <a:gd name="connsiteX292" fmla="*/ 3941379 w 8579069"/>
            <a:gd name="connsiteY292" fmla="*/ 853965 h 3902130"/>
            <a:gd name="connsiteX293" fmla="*/ 3862551 w 8579069"/>
            <a:gd name="connsiteY293" fmla="*/ 867103 h 3902130"/>
            <a:gd name="connsiteX294" fmla="*/ 3783724 w 8579069"/>
            <a:gd name="connsiteY294" fmla="*/ 880241 h 3902130"/>
            <a:gd name="connsiteX295" fmla="*/ 3632638 w 8579069"/>
            <a:gd name="connsiteY295" fmla="*/ 906517 h 3902130"/>
            <a:gd name="connsiteX296" fmla="*/ 3435569 w 8579069"/>
            <a:gd name="connsiteY296" fmla="*/ 959069 h 3902130"/>
            <a:gd name="connsiteX297" fmla="*/ 3251638 w 8579069"/>
            <a:gd name="connsiteY297" fmla="*/ 998482 h 3902130"/>
            <a:gd name="connsiteX298" fmla="*/ 2975741 w 8579069"/>
            <a:gd name="connsiteY298" fmla="*/ 1077310 h 3902130"/>
            <a:gd name="connsiteX299" fmla="*/ 2896914 w 8579069"/>
            <a:gd name="connsiteY299" fmla="*/ 1103586 h 3902130"/>
            <a:gd name="connsiteX300" fmla="*/ 2870638 w 8579069"/>
            <a:gd name="connsiteY300" fmla="*/ 1110155 h 3902130"/>
            <a:gd name="connsiteX301" fmla="*/ 2844362 w 8579069"/>
            <a:gd name="connsiteY301" fmla="*/ 1097017 h 3902130"/>
            <a:gd name="connsiteX302" fmla="*/ 2818086 w 8579069"/>
            <a:gd name="connsiteY302" fmla="*/ 1090448 h 3902130"/>
            <a:gd name="connsiteX303" fmla="*/ 2778672 w 8579069"/>
            <a:gd name="connsiteY303" fmla="*/ 1044465 h 3902130"/>
            <a:gd name="connsiteX304" fmla="*/ 2765534 w 8579069"/>
            <a:gd name="connsiteY304" fmla="*/ 1011620 h 3902130"/>
            <a:gd name="connsiteX305" fmla="*/ 2758965 w 8579069"/>
            <a:gd name="connsiteY305" fmla="*/ 991913 h 3902130"/>
            <a:gd name="connsiteX306" fmla="*/ 2739258 w 8579069"/>
            <a:gd name="connsiteY306" fmla="*/ 952500 h 3902130"/>
            <a:gd name="connsiteX307" fmla="*/ 2712982 w 8579069"/>
            <a:gd name="connsiteY307" fmla="*/ 702879 h 3902130"/>
            <a:gd name="connsiteX308" fmla="*/ 2699845 w 8579069"/>
            <a:gd name="connsiteY308" fmla="*/ 663465 h 3902130"/>
            <a:gd name="connsiteX309" fmla="*/ 2667000 w 8579069"/>
            <a:gd name="connsiteY309" fmla="*/ 624051 h 3902130"/>
            <a:gd name="connsiteX310" fmla="*/ 2581603 w 8579069"/>
            <a:gd name="connsiteY310" fmla="*/ 604344 h 3902130"/>
            <a:gd name="connsiteX311" fmla="*/ 2529051 w 8579069"/>
            <a:gd name="connsiteY311" fmla="*/ 617482 h 3902130"/>
            <a:gd name="connsiteX312" fmla="*/ 2496207 w 8579069"/>
            <a:gd name="connsiteY312" fmla="*/ 663465 h 3902130"/>
            <a:gd name="connsiteX313" fmla="*/ 2469931 w 8579069"/>
            <a:gd name="connsiteY313" fmla="*/ 722586 h 3902130"/>
            <a:gd name="connsiteX314" fmla="*/ 2456793 w 8579069"/>
            <a:gd name="connsiteY314" fmla="*/ 840827 h 3902130"/>
            <a:gd name="connsiteX315" fmla="*/ 2450224 w 8579069"/>
            <a:gd name="connsiteY315" fmla="*/ 893379 h 3902130"/>
            <a:gd name="connsiteX316" fmla="*/ 2443655 w 8579069"/>
            <a:gd name="connsiteY316" fmla="*/ 919655 h 3902130"/>
            <a:gd name="connsiteX317" fmla="*/ 2417379 w 8579069"/>
            <a:gd name="connsiteY317" fmla="*/ 1005051 h 3902130"/>
            <a:gd name="connsiteX318" fmla="*/ 2345120 w 8579069"/>
            <a:gd name="connsiteY318" fmla="*/ 1103586 h 3902130"/>
            <a:gd name="connsiteX319" fmla="*/ 2325414 w 8579069"/>
            <a:gd name="connsiteY319" fmla="*/ 1136431 h 3902130"/>
            <a:gd name="connsiteX320" fmla="*/ 2312276 w 8579069"/>
            <a:gd name="connsiteY320" fmla="*/ 1188982 h 3902130"/>
            <a:gd name="connsiteX321" fmla="*/ 2226879 w 8579069"/>
            <a:gd name="connsiteY321" fmla="*/ 1379482 h 3902130"/>
            <a:gd name="connsiteX322" fmla="*/ 2207172 w 8579069"/>
            <a:gd name="connsiteY322" fmla="*/ 1412327 h 3902130"/>
            <a:gd name="connsiteX323" fmla="*/ 2200603 w 8579069"/>
            <a:gd name="connsiteY323" fmla="*/ 1445172 h 3902130"/>
            <a:gd name="connsiteX324" fmla="*/ 2154620 w 8579069"/>
            <a:gd name="connsiteY324" fmla="*/ 1510862 h 3902130"/>
            <a:gd name="connsiteX325" fmla="*/ 2056086 w 8579069"/>
            <a:gd name="connsiteY325" fmla="*/ 1596258 h 3902130"/>
            <a:gd name="connsiteX326" fmla="*/ 1983827 w 8579069"/>
            <a:gd name="connsiteY326" fmla="*/ 1629103 h 3902130"/>
            <a:gd name="connsiteX327" fmla="*/ 1964120 w 8579069"/>
            <a:gd name="connsiteY327" fmla="*/ 1635672 h 3902130"/>
            <a:gd name="connsiteX328" fmla="*/ 1852448 w 8579069"/>
            <a:gd name="connsiteY328" fmla="*/ 1642241 h 3902130"/>
            <a:gd name="connsiteX329" fmla="*/ 1806465 w 8579069"/>
            <a:gd name="connsiteY329" fmla="*/ 1648810 h 3902130"/>
            <a:gd name="connsiteX330" fmla="*/ 1661948 w 8579069"/>
            <a:gd name="connsiteY330" fmla="*/ 1661948 h 3902130"/>
            <a:gd name="connsiteX331" fmla="*/ 1517431 w 8579069"/>
            <a:gd name="connsiteY331" fmla="*/ 1655379 h 3902130"/>
            <a:gd name="connsiteX332" fmla="*/ 1438603 w 8579069"/>
            <a:gd name="connsiteY332" fmla="*/ 1642241 h 3902130"/>
            <a:gd name="connsiteX333" fmla="*/ 1379482 w 8579069"/>
            <a:gd name="connsiteY333" fmla="*/ 1629103 h 3902130"/>
            <a:gd name="connsiteX334" fmla="*/ 1287517 w 8579069"/>
            <a:gd name="connsiteY334" fmla="*/ 1615965 h 3902130"/>
            <a:gd name="connsiteX335" fmla="*/ 1228396 w 8579069"/>
            <a:gd name="connsiteY335" fmla="*/ 1609396 h 3902130"/>
            <a:gd name="connsiteX336" fmla="*/ 1156138 w 8579069"/>
            <a:gd name="connsiteY336" fmla="*/ 1596258 h 3902130"/>
            <a:gd name="connsiteX337" fmla="*/ 1090448 w 8579069"/>
            <a:gd name="connsiteY337" fmla="*/ 1589689 h 3902130"/>
            <a:gd name="connsiteX338" fmla="*/ 1011620 w 8579069"/>
            <a:gd name="connsiteY338" fmla="*/ 1569982 h 3902130"/>
            <a:gd name="connsiteX339" fmla="*/ 939362 w 8579069"/>
            <a:gd name="connsiteY339" fmla="*/ 1530569 h 3902130"/>
            <a:gd name="connsiteX340" fmla="*/ 893379 w 8579069"/>
            <a:gd name="connsiteY340" fmla="*/ 1504293 h 3902130"/>
            <a:gd name="connsiteX341" fmla="*/ 873672 w 8579069"/>
            <a:gd name="connsiteY341" fmla="*/ 1478017 h 3902130"/>
            <a:gd name="connsiteX342" fmla="*/ 853965 w 8579069"/>
            <a:gd name="connsiteY342" fmla="*/ 1464879 h 3902130"/>
            <a:gd name="connsiteX343" fmla="*/ 834258 w 8579069"/>
            <a:gd name="connsiteY343" fmla="*/ 1438603 h 3902130"/>
            <a:gd name="connsiteX344" fmla="*/ 827689 w 8579069"/>
            <a:gd name="connsiteY344" fmla="*/ 1353206 h 3902130"/>
            <a:gd name="connsiteX345" fmla="*/ 840827 w 8579069"/>
            <a:gd name="connsiteY345" fmla="*/ 1333500 h 3902130"/>
            <a:gd name="connsiteX346" fmla="*/ 906517 w 8579069"/>
            <a:gd name="connsiteY346" fmla="*/ 1300655 h 3902130"/>
            <a:gd name="connsiteX347" fmla="*/ 926224 w 8579069"/>
            <a:gd name="connsiteY347" fmla="*/ 1287517 h 3902130"/>
            <a:gd name="connsiteX348" fmla="*/ 945931 w 8579069"/>
            <a:gd name="connsiteY348" fmla="*/ 1280948 h 3902130"/>
            <a:gd name="connsiteX349" fmla="*/ 991914 w 8579069"/>
            <a:gd name="connsiteY349" fmla="*/ 1261241 h 3902130"/>
            <a:gd name="connsiteX350" fmla="*/ 1057603 w 8579069"/>
            <a:gd name="connsiteY350" fmla="*/ 1195551 h 3902130"/>
            <a:gd name="connsiteX351" fmla="*/ 1083879 w 8579069"/>
            <a:gd name="connsiteY351" fmla="*/ 1162706 h 3902130"/>
            <a:gd name="connsiteX352" fmla="*/ 1103586 w 8579069"/>
            <a:gd name="connsiteY352" fmla="*/ 1143000 h 3902130"/>
            <a:gd name="connsiteX353" fmla="*/ 1116724 w 8579069"/>
            <a:gd name="connsiteY353" fmla="*/ 1123293 h 3902130"/>
            <a:gd name="connsiteX354" fmla="*/ 1208689 w 8579069"/>
            <a:gd name="connsiteY354" fmla="*/ 1044465 h 3902130"/>
            <a:gd name="connsiteX355" fmla="*/ 1241534 w 8579069"/>
            <a:gd name="connsiteY355" fmla="*/ 1011620 h 3902130"/>
            <a:gd name="connsiteX356" fmla="*/ 1274379 w 8579069"/>
            <a:gd name="connsiteY356" fmla="*/ 952500 h 3902130"/>
            <a:gd name="connsiteX357" fmla="*/ 1300655 w 8579069"/>
            <a:gd name="connsiteY357" fmla="*/ 913086 h 3902130"/>
            <a:gd name="connsiteX358" fmla="*/ 1287517 w 8579069"/>
            <a:gd name="connsiteY358" fmla="*/ 775138 h 3902130"/>
            <a:gd name="connsiteX359" fmla="*/ 1280948 w 8579069"/>
            <a:gd name="connsiteY359" fmla="*/ 748862 h 3902130"/>
            <a:gd name="connsiteX360" fmla="*/ 1267810 w 8579069"/>
            <a:gd name="connsiteY360" fmla="*/ 729155 h 3902130"/>
            <a:gd name="connsiteX361" fmla="*/ 1208689 w 8579069"/>
            <a:gd name="connsiteY361" fmla="*/ 683172 h 3902130"/>
            <a:gd name="connsiteX362" fmla="*/ 1123293 w 8579069"/>
            <a:gd name="connsiteY362" fmla="*/ 663465 h 3902130"/>
            <a:gd name="connsiteX363" fmla="*/ 1097017 w 8579069"/>
            <a:gd name="connsiteY363" fmla="*/ 683172 h 3902130"/>
            <a:gd name="connsiteX364" fmla="*/ 1051034 w 8579069"/>
            <a:gd name="connsiteY364" fmla="*/ 709448 h 3902130"/>
            <a:gd name="connsiteX365" fmla="*/ 998482 w 8579069"/>
            <a:gd name="connsiteY365" fmla="*/ 755431 h 3902130"/>
            <a:gd name="connsiteX366" fmla="*/ 860534 w 8579069"/>
            <a:gd name="connsiteY366" fmla="*/ 853965 h 3902130"/>
            <a:gd name="connsiteX367" fmla="*/ 801414 w 8579069"/>
            <a:gd name="connsiteY367" fmla="*/ 906517 h 3902130"/>
            <a:gd name="connsiteX368" fmla="*/ 775138 w 8579069"/>
            <a:gd name="connsiteY368" fmla="*/ 932793 h 3902130"/>
            <a:gd name="connsiteX369" fmla="*/ 716017 w 8579069"/>
            <a:gd name="connsiteY369" fmla="*/ 945931 h 3902130"/>
            <a:gd name="connsiteX370" fmla="*/ 630620 w 8579069"/>
            <a:gd name="connsiteY370" fmla="*/ 913086 h 3902130"/>
            <a:gd name="connsiteX371" fmla="*/ 624051 w 8579069"/>
            <a:gd name="connsiteY371" fmla="*/ 886810 h 3902130"/>
            <a:gd name="connsiteX372" fmla="*/ 683172 w 8579069"/>
            <a:gd name="connsiteY372" fmla="*/ 768569 h 3902130"/>
            <a:gd name="connsiteX373" fmla="*/ 722586 w 8579069"/>
            <a:gd name="connsiteY373" fmla="*/ 716017 h 3902130"/>
            <a:gd name="connsiteX374" fmla="*/ 748862 w 8579069"/>
            <a:gd name="connsiteY374" fmla="*/ 650327 h 3902130"/>
            <a:gd name="connsiteX375" fmla="*/ 768569 w 8579069"/>
            <a:gd name="connsiteY375" fmla="*/ 604344 h 3902130"/>
            <a:gd name="connsiteX376" fmla="*/ 775138 w 8579069"/>
            <a:gd name="connsiteY376" fmla="*/ 578069 h 3902130"/>
            <a:gd name="connsiteX377" fmla="*/ 814551 w 8579069"/>
            <a:gd name="connsiteY377" fmla="*/ 518948 h 3902130"/>
            <a:gd name="connsiteX378" fmla="*/ 840827 w 8579069"/>
            <a:gd name="connsiteY378" fmla="*/ 479534 h 3902130"/>
            <a:gd name="connsiteX379" fmla="*/ 873672 w 8579069"/>
            <a:gd name="connsiteY379" fmla="*/ 440120 h 3902130"/>
            <a:gd name="connsiteX380" fmla="*/ 893379 w 8579069"/>
            <a:gd name="connsiteY380" fmla="*/ 420413 h 3902130"/>
            <a:gd name="connsiteX381" fmla="*/ 945931 w 8579069"/>
            <a:gd name="connsiteY381" fmla="*/ 400706 h 3902130"/>
            <a:gd name="connsiteX382" fmla="*/ 1011620 w 8579069"/>
            <a:gd name="connsiteY382" fmla="*/ 374431 h 3902130"/>
            <a:gd name="connsiteX383" fmla="*/ 1037896 w 8579069"/>
            <a:gd name="connsiteY383" fmla="*/ 348155 h 3902130"/>
            <a:gd name="connsiteX384" fmla="*/ 1064172 w 8579069"/>
            <a:gd name="connsiteY384" fmla="*/ 335017 h 3902130"/>
            <a:gd name="connsiteX385" fmla="*/ 1116724 w 8579069"/>
            <a:gd name="connsiteY385" fmla="*/ 275896 h 3902130"/>
            <a:gd name="connsiteX386" fmla="*/ 1123293 w 8579069"/>
            <a:gd name="connsiteY386" fmla="*/ 243051 h 3902130"/>
            <a:gd name="connsiteX387" fmla="*/ 1129862 w 8579069"/>
            <a:gd name="connsiteY387" fmla="*/ 223344 h 3902130"/>
            <a:gd name="connsiteX388" fmla="*/ 1123293 w 8579069"/>
            <a:gd name="connsiteY388" fmla="*/ 78827 h 3902130"/>
            <a:gd name="connsiteX389" fmla="*/ 1116724 w 8579069"/>
            <a:gd name="connsiteY389" fmla="*/ 59120 h 3902130"/>
            <a:gd name="connsiteX390" fmla="*/ 1077310 w 8579069"/>
            <a:gd name="connsiteY390" fmla="*/ 39413 h 3902130"/>
            <a:gd name="connsiteX391" fmla="*/ 932793 w 8579069"/>
            <a:gd name="connsiteY391"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15310 w 8579069"/>
            <a:gd name="connsiteY29" fmla="*/ 2660431 h 3902130"/>
            <a:gd name="connsiteX30" fmla="*/ 341586 w 8579069"/>
            <a:gd name="connsiteY30" fmla="*/ 2752396 h 3902130"/>
            <a:gd name="connsiteX31" fmla="*/ 374431 w 8579069"/>
            <a:gd name="connsiteY31" fmla="*/ 2798379 h 3902130"/>
            <a:gd name="connsiteX32" fmla="*/ 466396 w 8579069"/>
            <a:gd name="connsiteY32" fmla="*/ 2818086 h 3902130"/>
            <a:gd name="connsiteX33" fmla="*/ 650327 w 8579069"/>
            <a:gd name="connsiteY33" fmla="*/ 2837793 h 3902130"/>
            <a:gd name="connsiteX34" fmla="*/ 735724 w 8579069"/>
            <a:gd name="connsiteY34" fmla="*/ 2857500 h 3902130"/>
            <a:gd name="connsiteX35" fmla="*/ 788276 w 8579069"/>
            <a:gd name="connsiteY35" fmla="*/ 2870638 h 3902130"/>
            <a:gd name="connsiteX36" fmla="*/ 807982 w 8579069"/>
            <a:gd name="connsiteY36" fmla="*/ 2877206 h 3902130"/>
            <a:gd name="connsiteX37" fmla="*/ 847396 w 8579069"/>
            <a:gd name="connsiteY37" fmla="*/ 2883775 h 3902130"/>
            <a:gd name="connsiteX38" fmla="*/ 867103 w 8579069"/>
            <a:gd name="connsiteY38" fmla="*/ 2890344 h 3902130"/>
            <a:gd name="connsiteX39" fmla="*/ 893379 w 8579069"/>
            <a:gd name="connsiteY39" fmla="*/ 2896913 h 3902130"/>
            <a:gd name="connsiteX40" fmla="*/ 945931 w 8579069"/>
            <a:gd name="connsiteY40" fmla="*/ 2916620 h 3902130"/>
            <a:gd name="connsiteX41" fmla="*/ 1005051 w 8579069"/>
            <a:gd name="connsiteY41" fmla="*/ 2929758 h 3902130"/>
            <a:gd name="connsiteX42" fmla="*/ 1070741 w 8579069"/>
            <a:gd name="connsiteY42" fmla="*/ 2942896 h 3902130"/>
            <a:gd name="connsiteX43" fmla="*/ 1129862 w 8579069"/>
            <a:gd name="connsiteY43" fmla="*/ 2962603 h 3902130"/>
            <a:gd name="connsiteX44" fmla="*/ 1169276 w 8579069"/>
            <a:gd name="connsiteY44" fmla="*/ 2969172 h 3902130"/>
            <a:gd name="connsiteX45" fmla="*/ 1248103 w 8579069"/>
            <a:gd name="connsiteY45" fmla="*/ 2988879 h 3902130"/>
            <a:gd name="connsiteX46" fmla="*/ 1280948 w 8579069"/>
            <a:gd name="connsiteY46" fmla="*/ 3002017 h 3902130"/>
            <a:gd name="connsiteX47" fmla="*/ 1313793 w 8579069"/>
            <a:gd name="connsiteY47" fmla="*/ 3008586 h 3902130"/>
            <a:gd name="connsiteX48" fmla="*/ 1392620 w 8579069"/>
            <a:gd name="connsiteY48" fmla="*/ 3034862 h 3902130"/>
            <a:gd name="connsiteX49" fmla="*/ 1458310 w 8579069"/>
            <a:gd name="connsiteY49" fmla="*/ 3054569 h 3902130"/>
            <a:gd name="connsiteX50" fmla="*/ 1530569 w 8579069"/>
            <a:gd name="connsiteY50" fmla="*/ 3100551 h 3902130"/>
            <a:gd name="connsiteX51" fmla="*/ 1596258 w 8579069"/>
            <a:gd name="connsiteY51" fmla="*/ 3146534 h 3902130"/>
            <a:gd name="connsiteX52" fmla="*/ 1622534 w 8579069"/>
            <a:gd name="connsiteY52" fmla="*/ 3172810 h 3902130"/>
            <a:gd name="connsiteX53" fmla="*/ 1648810 w 8579069"/>
            <a:gd name="connsiteY53" fmla="*/ 3185948 h 3902130"/>
            <a:gd name="connsiteX54" fmla="*/ 1681655 w 8579069"/>
            <a:gd name="connsiteY54" fmla="*/ 3225362 h 3902130"/>
            <a:gd name="connsiteX55" fmla="*/ 1721069 w 8579069"/>
            <a:gd name="connsiteY55" fmla="*/ 3251638 h 3902130"/>
            <a:gd name="connsiteX56" fmla="*/ 1734207 w 8579069"/>
            <a:gd name="connsiteY56" fmla="*/ 3277913 h 3902130"/>
            <a:gd name="connsiteX57" fmla="*/ 1753914 w 8579069"/>
            <a:gd name="connsiteY57" fmla="*/ 3291051 h 3902130"/>
            <a:gd name="connsiteX58" fmla="*/ 1813034 w 8579069"/>
            <a:gd name="connsiteY58" fmla="*/ 3330465 h 3902130"/>
            <a:gd name="connsiteX59" fmla="*/ 1832741 w 8579069"/>
            <a:gd name="connsiteY59" fmla="*/ 3337034 h 3902130"/>
            <a:gd name="connsiteX60" fmla="*/ 1872155 w 8579069"/>
            <a:gd name="connsiteY60" fmla="*/ 3356741 h 3902130"/>
            <a:gd name="connsiteX61" fmla="*/ 1964120 w 8579069"/>
            <a:gd name="connsiteY61" fmla="*/ 3389586 h 3902130"/>
            <a:gd name="connsiteX62" fmla="*/ 2003534 w 8579069"/>
            <a:gd name="connsiteY62" fmla="*/ 3422431 h 3902130"/>
            <a:gd name="connsiteX63" fmla="*/ 2029810 w 8579069"/>
            <a:gd name="connsiteY63" fmla="*/ 3429000 h 3902130"/>
            <a:gd name="connsiteX64" fmla="*/ 2069224 w 8579069"/>
            <a:gd name="connsiteY64" fmla="*/ 3455275 h 3902130"/>
            <a:gd name="connsiteX65" fmla="*/ 2108638 w 8579069"/>
            <a:gd name="connsiteY65" fmla="*/ 3488120 h 3902130"/>
            <a:gd name="connsiteX66" fmla="*/ 2128345 w 8579069"/>
            <a:gd name="connsiteY66" fmla="*/ 3494689 h 3902130"/>
            <a:gd name="connsiteX67" fmla="*/ 2174327 w 8579069"/>
            <a:gd name="connsiteY67" fmla="*/ 3520965 h 3902130"/>
            <a:gd name="connsiteX68" fmla="*/ 2213741 w 8579069"/>
            <a:gd name="connsiteY68" fmla="*/ 3547241 h 3902130"/>
            <a:gd name="connsiteX69" fmla="*/ 2253155 w 8579069"/>
            <a:gd name="connsiteY69" fmla="*/ 3566948 h 3902130"/>
            <a:gd name="connsiteX70" fmla="*/ 2292569 w 8579069"/>
            <a:gd name="connsiteY70" fmla="*/ 3599793 h 3902130"/>
            <a:gd name="connsiteX71" fmla="*/ 2358258 w 8579069"/>
            <a:gd name="connsiteY71" fmla="*/ 3639206 h 3902130"/>
            <a:gd name="connsiteX72" fmla="*/ 2404241 w 8579069"/>
            <a:gd name="connsiteY72" fmla="*/ 3665482 h 3902130"/>
            <a:gd name="connsiteX73" fmla="*/ 2443655 w 8579069"/>
            <a:gd name="connsiteY73" fmla="*/ 3691758 h 3902130"/>
            <a:gd name="connsiteX74" fmla="*/ 2456793 w 8579069"/>
            <a:gd name="connsiteY74" fmla="*/ 3711465 h 3902130"/>
            <a:gd name="connsiteX75" fmla="*/ 2489638 w 8579069"/>
            <a:gd name="connsiteY75" fmla="*/ 3744310 h 3902130"/>
            <a:gd name="connsiteX76" fmla="*/ 2496207 w 8579069"/>
            <a:gd name="connsiteY76" fmla="*/ 3764017 h 3902130"/>
            <a:gd name="connsiteX77" fmla="*/ 2535620 w 8579069"/>
            <a:gd name="connsiteY77" fmla="*/ 3823138 h 3902130"/>
            <a:gd name="connsiteX78" fmla="*/ 2548758 w 8579069"/>
            <a:gd name="connsiteY78" fmla="*/ 3842844 h 3902130"/>
            <a:gd name="connsiteX79" fmla="*/ 2568465 w 8579069"/>
            <a:gd name="connsiteY79" fmla="*/ 3855982 h 3902130"/>
            <a:gd name="connsiteX80" fmla="*/ 2594741 w 8579069"/>
            <a:gd name="connsiteY80" fmla="*/ 3875689 h 3902130"/>
            <a:gd name="connsiteX81" fmla="*/ 2647293 w 8579069"/>
            <a:gd name="connsiteY81" fmla="*/ 3888827 h 3902130"/>
            <a:gd name="connsiteX82" fmla="*/ 2673569 w 8579069"/>
            <a:gd name="connsiteY82" fmla="*/ 3901965 h 3902130"/>
            <a:gd name="connsiteX83" fmla="*/ 2699845 w 8579069"/>
            <a:gd name="connsiteY83" fmla="*/ 3895396 h 3902130"/>
            <a:gd name="connsiteX84" fmla="*/ 2732689 w 8579069"/>
            <a:gd name="connsiteY84" fmla="*/ 3882258 h 3902130"/>
            <a:gd name="connsiteX85" fmla="*/ 2785241 w 8579069"/>
            <a:gd name="connsiteY85" fmla="*/ 3842844 h 3902130"/>
            <a:gd name="connsiteX86" fmla="*/ 2877207 w 8579069"/>
            <a:gd name="connsiteY86" fmla="*/ 3757448 h 3902130"/>
            <a:gd name="connsiteX87" fmla="*/ 2916620 w 8579069"/>
            <a:gd name="connsiteY87" fmla="*/ 3698327 h 3902130"/>
            <a:gd name="connsiteX88" fmla="*/ 2929758 w 8579069"/>
            <a:gd name="connsiteY88" fmla="*/ 3665482 h 3902130"/>
            <a:gd name="connsiteX89" fmla="*/ 2969172 w 8579069"/>
            <a:gd name="connsiteY89" fmla="*/ 3514396 h 3902130"/>
            <a:gd name="connsiteX90" fmla="*/ 2982310 w 8579069"/>
            <a:gd name="connsiteY90" fmla="*/ 3474982 h 3902130"/>
            <a:gd name="connsiteX91" fmla="*/ 2988879 w 8579069"/>
            <a:gd name="connsiteY91" fmla="*/ 3455275 h 3902130"/>
            <a:gd name="connsiteX92" fmla="*/ 2995448 w 8579069"/>
            <a:gd name="connsiteY92" fmla="*/ 3415862 h 3902130"/>
            <a:gd name="connsiteX93" fmla="*/ 2988879 w 8579069"/>
            <a:gd name="connsiteY93" fmla="*/ 3291051 h 3902130"/>
            <a:gd name="connsiteX94" fmla="*/ 2956034 w 8579069"/>
            <a:gd name="connsiteY94" fmla="*/ 3179379 h 3902130"/>
            <a:gd name="connsiteX95" fmla="*/ 2942896 w 8579069"/>
            <a:gd name="connsiteY95" fmla="*/ 3139965 h 3902130"/>
            <a:gd name="connsiteX96" fmla="*/ 2910051 w 8579069"/>
            <a:gd name="connsiteY96" fmla="*/ 3041431 h 3902130"/>
            <a:gd name="connsiteX97" fmla="*/ 2896914 w 8579069"/>
            <a:gd name="connsiteY97" fmla="*/ 2982310 h 3902130"/>
            <a:gd name="connsiteX98" fmla="*/ 2870638 w 8579069"/>
            <a:gd name="connsiteY98" fmla="*/ 2877206 h 3902130"/>
            <a:gd name="connsiteX99" fmla="*/ 2864069 w 8579069"/>
            <a:gd name="connsiteY99" fmla="*/ 2818086 h 3902130"/>
            <a:gd name="connsiteX100" fmla="*/ 2857500 w 8579069"/>
            <a:gd name="connsiteY100" fmla="*/ 2791810 h 3902130"/>
            <a:gd name="connsiteX101" fmla="*/ 2864069 w 8579069"/>
            <a:gd name="connsiteY101" fmla="*/ 2732689 h 3902130"/>
            <a:gd name="connsiteX102" fmla="*/ 2864069 w 8579069"/>
            <a:gd name="connsiteY102" fmla="*/ 2647293 h 3902130"/>
            <a:gd name="connsiteX103" fmla="*/ 2870638 w 8579069"/>
            <a:gd name="connsiteY103" fmla="*/ 2594741 h 3902130"/>
            <a:gd name="connsiteX104" fmla="*/ 2910051 w 8579069"/>
            <a:gd name="connsiteY104" fmla="*/ 2496206 h 3902130"/>
            <a:gd name="connsiteX105" fmla="*/ 2929758 w 8579069"/>
            <a:gd name="connsiteY105" fmla="*/ 2469931 h 3902130"/>
            <a:gd name="connsiteX106" fmla="*/ 2942896 w 8579069"/>
            <a:gd name="connsiteY106" fmla="*/ 2450224 h 3902130"/>
            <a:gd name="connsiteX107" fmla="*/ 2969172 w 8579069"/>
            <a:gd name="connsiteY107" fmla="*/ 2423948 h 3902130"/>
            <a:gd name="connsiteX108" fmla="*/ 3021724 w 8579069"/>
            <a:gd name="connsiteY108" fmla="*/ 2384534 h 3902130"/>
            <a:gd name="connsiteX109" fmla="*/ 3041431 w 8579069"/>
            <a:gd name="connsiteY109" fmla="*/ 2371396 h 3902130"/>
            <a:gd name="connsiteX110" fmla="*/ 3153103 w 8579069"/>
            <a:gd name="connsiteY110" fmla="*/ 2364827 h 3902130"/>
            <a:gd name="connsiteX111" fmla="*/ 3179379 w 8579069"/>
            <a:gd name="connsiteY111" fmla="*/ 2358258 h 3902130"/>
            <a:gd name="connsiteX112" fmla="*/ 3415862 w 8579069"/>
            <a:gd name="connsiteY112" fmla="*/ 2371396 h 3902130"/>
            <a:gd name="connsiteX113" fmla="*/ 3488120 w 8579069"/>
            <a:gd name="connsiteY113" fmla="*/ 2391103 h 3902130"/>
            <a:gd name="connsiteX114" fmla="*/ 3566948 w 8579069"/>
            <a:gd name="connsiteY114" fmla="*/ 2404241 h 3902130"/>
            <a:gd name="connsiteX115" fmla="*/ 3593224 w 8579069"/>
            <a:gd name="connsiteY115" fmla="*/ 2410810 h 3902130"/>
            <a:gd name="connsiteX116" fmla="*/ 3632638 w 8579069"/>
            <a:gd name="connsiteY116" fmla="*/ 2423948 h 3902130"/>
            <a:gd name="connsiteX117" fmla="*/ 3685189 w 8579069"/>
            <a:gd name="connsiteY117" fmla="*/ 2417379 h 3902130"/>
            <a:gd name="connsiteX118" fmla="*/ 3724603 w 8579069"/>
            <a:gd name="connsiteY118" fmla="*/ 2410810 h 3902130"/>
            <a:gd name="connsiteX119" fmla="*/ 3731172 w 8579069"/>
            <a:gd name="connsiteY119" fmla="*/ 2377965 h 3902130"/>
            <a:gd name="connsiteX120" fmla="*/ 3724603 w 8579069"/>
            <a:gd name="connsiteY120" fmla="*/ 2351689 h 3902130"/>
            <a:gd name="connsiteX121" fmla="*/ 3737741 w 8579069"/>
            <a:gd name="connsiteY121" fmla="*/ 2305706 h 3902130"/>
            <a:gd name="connsiteX122" fmla="*/ 3842845 w 8579069"/>
            <a:gd name="connsiteY122" fmla="*/ 2312275 h 3902130"/>
            <a:gd name="connsiteX123" fmla="*/ 3875689 w 8579069"/>
            <a:gd name="connsiteY123" fmla="*/ 2305706 h 3902130"/>
            <a:gd name="connsiteX124" fmla="*/ 3921672 w 8579069"/>
            <a:gd name="connsiteY124" fmla="*/ 2299138 h 3902130"/>
            <a:gd name="connsiteX125" fmla="*/ 3961086 w 8579069"/>
            <a:gd name="connsiteY125" fmla="*/ 2292569 h 3902130"/>
            <a:gd name="connsiteX126" fmla="*/ 3980793 w 8579069"/>
            <a:gd name="connsiteY126" fmla="*/ 2253155 h 3902130"/>
            <a:gd name="connsiteX127" fmla="*/ 3993931 w 8579069"/>
            <a:gd name="connsiteY127" fmla="*/ 2233448 h 3902130"/>
            <a:gd name="connsiteX128" fmla="*/ 4039914 w 8579069"/>
            <a:gd name="connsiteY128" fmla="*/ 2213741 h 3902130"/>
            <a:gd name="connsiteX129" fmla="*/ 4085896 w 8579069"/>
            <a:gd name="connsiteY129" fmla="*/ 2220310 h 3902130"/>
            <a:gd name="connsiteX130" fmla="*/ 4177862 w 8579069"/>
            <a:gd name="connsiteY130" fmla="*/ 2305706 h 3902130"/>
            <a:gd name="connsiteX131" fmla="*/ 4217276 w 8579069"/>
            <a:gd name="connsiteY131" fmla="*/ 2338551 h 3902130"/>
            <a:gd name="connsiteX132" fmla="*/ 4302672 w 8579069"/>
            <a:gd name="connsiteY132" fmla="*/ 2351689 h 3902130"/>
            <a:gd name="connsiteX133" fmla="*/ 4348655 w 8579069"/>
            <a:gd name="connsiteY133" fmla="*/ 2338551 h 3902130"/>
            <a:gd name="connsiteX134" fmla="*/ 4381500 w 8579069"/>
            <a:gd name="connsiteY134" fmla="*/ 2318844 h 3902130"/>
            <a:gd name="connsiteX135" fmla="*/ 4407776 w 8579069"/>
            <a:gd name="connsiteY135" fmla="*/ 2305706 h 3902130"/>
            <a:gd name="connsiteX136" fmla="*/ 4434051 w 8579069"/>
            <a:gd name="connsiteY136" fmla="*/ 2272862 h 3902130"/>
            <a:gd name="connsiteX137" fmla="*/ 4440620 w 8579069"/>
            <a:gd name="connsiteY137" fmla="*/ 2174327 h 3902130"/>
            <a:gd name="connsiteX138" fmla="*/ 4434051 w 8579069"/>
            <a:gd name="connsiteY138" fmla="*/ 2128344 h 3902130"/>
            <a:gd name="connsiteX139" fmla="*/ 4414345 w 8579069"/>
            <a:gd name="connsiteY139" fmla="*/ 2102069 h 3902130"/>
            <a:gd name="connsiteX140" fmla="*/ 4394638 w 8579069"/>
            <a:gd name="connsiteY140" fmla="*/ 2062655 h 3902130"/>
            <a:gd name="connsiteX141" fmla="*/ 4401207 w 8579069"/>
            <a:gd name="connsiteY141" fmla="*/ 1977258 h 3902130"/>
            <a:gd name="connsiteX142" fmla="*/ 4420914 w 8579069"/>
            <a:gd name="connsiteY142" fmla="*/ 1964120 h 3902130"/>
            <a:gd name="connsiteX143" fmla="*/ 4578569 w 8579069"/>
            <a:gd name="connsiteY143" fmla="*/ 1990396 h 3902130"/>
            <a:gd name="connsiteX144" fmla="*/ 4624551 w 8579069"/>
            <a:gd name="connsiteY144" fmla="*/ 2016672 h 3902130"/>
            <a:gd name="connsiteX145" fmla="*/ 4677103 w 8579069"/>
            <a:gd name="connsiteY145" fmla="*/ 1996965 h 3902130"/>
            <a:gd name="connsiteX146" fmla="*/ 4788776 w 8579069"/>
            <a:gd name="connsiteY146" fmla="*/ 1931275 h 3902130"/>
            <a:gd name="connsiteX147" fmla="*/ 4900448 w 8579069"/>
            <a:gd name="connsiteY147" fmla="*/ 1964120 h 3902130"/>
            <a:gd name="connsiteX148" fmla="*/ 4946431 w 8579069"/>
            <a:gd name="connsiteY148" fmla="*/ 1990396 h 3902130"/>
            <a:gd name="connsiteX149" fmla="*/ 5031827 w 8579069"/>
            <a:gd name="connsiteY149" fmla="*/ 2023241 h 3902130"/>
            <a:gd name="connsiteX150" fmla="*/ 5051534 w 8579069"/>
            <a:gd name="connsiteY150" fmla="*/ 2029810 h 3902130"/>
            <a:gd name="connsiteX151" fmla="*/ 5058103 w 8579069"/>
            <a:gd name="connsiteY151" fmla="*/ 2049517 h 3902130"/>
            <a:gd name="connsiteX152" fmla="*/ 5071241 w 8579069"/>
            <a:gd name="connsiteY152" fmla="*/ 2069224 h 3902130"/>
            <a:gd name="connsiteX153" fmla="*/ 5084379 w 8579069"/>
            <a:gd name="connsiteY153" fmla="*/ 2161189 h 3902130"/>
            <a:gd name="connsiteX154" fmla="*/ 5117224 w 8579069"/>
            <a:gd name="connsiteY154" fmla="*/ 2207172 h 3902130"/>
            <a:gd name="connsiteX155" fmla="*/ 5136931 w 8579069"/>
            <a:gd name="connsiteY155" fmla="*/ 2246586 h 3902130"/>
            <a:gd name="connsiteX156" fmla="*/ 5182914 w 8579069"/>
            <a:gd name="connsiteY156" fmla="*/ 2305706 h 3902130"/>
            <a:gd name="connsiteX157" fmla="*/ 5222327 w 8579069"/>
            <a:gd name="connsiteY157" fmla="*/ 2325413 h 3902130"/>
            <a:gd name="connsiteX158" fmla="*/ 5288017 w 8579069"/>
            <a:gd name="connsiteY158" fmla="*/ 2377965 h 3902130"/>
            <a:gd name="connsiteX159" fmla="*/ 5327431 w 8579069"/>
            <a:gd name="connsiteY159" fmla="*/ 2371396 h 3902130"/>
            <a:gd name="connsiteX160" fmla="*/ 5353707 w 8579069"/>
            <a:gd name="connsiteY160" fmla="*/ 2351689 h 3902130"/>
            <a:gd name="connsiteX161" fmla="*/ 5412827 w 8579069"/>
            <a:gd name="connsiteY161" fmla="*/ 2318844 h 3902130"/>
            <a:gd name="connsiteX162" fmla="*/ 5465379 w 8579069"/>
            <a:gd name="connsiteY162" fmla="*/ 2279431 h 3902130"/>
            <a:gd name="connsiteX163" fmla="*/ 5504793 w 8579069"/>
            <a:gd name="connsiteY163" fmla="*/ 2253155 h 3902130"/>
            <a:gd name="connsiteX164" fmla="*/ 5531069 w 8579069"/>
            <a:gd name="connsiteY164" fmla="*/ 2233448 h 3902130"/>
            <a:gd name="connsiteX165" fmla="*/ 5596758 w 8579069"/>
            <a:gd name="connsiteY165" fmla="*/ 2200603 h 3902130"/>
            <a:gd name="connsiteX166" fmla="*/ 5682155 w 8579069"/>
            <a:gd name="connsiteY166" fmla="*/ 2167758 h 3902130"/>
            <a:gd name="connsiteX167" fmla="*/ 5741276 w 8579069"/>
            <a:gd name="connsiteY167" fmla="*/ 2187465 h 3902130"/>
            <a:gd name="connsiteX168" fmla="*/ 5767551 w 8579069"/>
            <a:gd name="connsiteY168" fmla="*/ 2194034 h 3902130"/>
            <a:gd name="connsiteX169" fmla="*/ 5800396 w 8579069"/>
            <a:gd name="connsiteY169" fmla="*/ 2207172 h 3902130"/>
            <a:gd name="connsiteX170" fmla="*/ 5820103 w 8579069"/>
            <a:gd name="connsiteY170" fmla="*/ 2213741 h 3902130"/>
            <a:gd name="connsiteX171" fmla="*/ 5833241 w 8579069"/>
            <a:gd name="connsiteY171" fmla="*/ 2233448 h 3902130"/>
            <a:gd name="connsiteX172" fmla="*/ 5885793 w 8579069"/>
            <a:gd name="connsiteY172" fmla="*/ 2259724 h 3902130"/>
            <a:gd name="connsiteX173" fmla="*/ 5912069 w 8579069"/>
            <a:gd name="connsiteY173" fmla="*/ 2292569 h 3902130"/>
            <a:gd name="connsiteX174" fmla="*/ 5958051 w 8579069"/>
            <a:gd name="connsiteY174" fmla="*/ 2305706 h 3902130"/>
            <a:gd name="connsiteX175" fmla="*/ 6089431 w 8579069"/>
            <a:gd name="connsiteY175" fmla="*/ 2325413 h 3902130"/>
            <a:gd name="connsiteX176" fmla="*/ 6253655 w 8579069"/>
            <a:gd name="connsiteY176" fmla="*/ 2312275 h 3902130"/>
            <a:gd name="connsiteX177" fmla="*/ 6365327 w 8579069"/>
            <a:gd name="connsiteY177" fmla="*/ 2318844 h 3902130"/>
            <a:gd name="connsiteX178" fmla="*/ 6496707 w 8579069"/>
            <a:gd name="connsiteY178" fmla="*/ 2331982 h 3902130"/>
            <a:gd name="connsiteX179" fmla="*/ 6667500 w 8579069"/>
            <a:gd name="connsiteY179" fmla="*/ 2292569 h 3902130"/>
            <a:gd name="connsiteX180" fmla="*/ 6693776 w 8579069"/>
            <a:gd name="connsiteY180" fmla="*/ 2279431 h 3902130"/>
            <a:gd name="connsiteX181" fmla="*/ 6746327 w 8579069"/>
            <a:gd name="connsiteY181" fmla="*/ 2213741 h 3902130"/>
            <a:gd name="connsiteX182" fmla="*/ 6838293 w 8579069"/>
            <a:gd name="connsiteY182" fmla="*/ 2226879 h 3902130"/>
            <a:gd name="connsiteX183" fmla="*/ 6897414 w 8579069"/>
            <a:gd name="connsiteY183" fmla="*/ 2246586 h 3902130"/>
            <a:gd name="connsiteX184" fmla="*/ 6936827 w 8579069"/>
            <a:gd name="connsiteY184" fmla="*/ 2253155 h 3902130"/>
            <a:gd name="connsiteX185" fmla="*/ 6969672 w 8579069"/>
            <a:gd name="connsiteY185" fmla="*/ 2266293 h 3902130"/>
            <a:gd name="connsiteX186" fmla="*/ 6989379 w 8579069"/>
            <a:gd name="connsiteY186" fmla="*/ 2312275 h 3902130"/>
            <a:gd name="connsiteX187" fmla="*/ 6969672 w 8579069"/>
            <a:gd name="connsiteY187" fmla="*/ 2476500 h 3902130"/>
            <a:gd name="connsiteX188" fmla="*/ 6976241 w 8579069"/>
            <a:gd name="connsiteY188" fmla="*/ 2496206 h 3902130"/>
            <a:gd name="connsiteX189" fmla="*/ 7041931 w 8579069"/>
            <a:gd name="connsiteY189" fmla="*/ 2575034 h 3902130"/>
            <a:gd name="connsiteX190" fmla="*/ 7068207 w 8579069"/>
            <a:gd name="connsiteY190" fmla="*/ 2594741 h 3902130"/>
            <a:gd name="connsiteX191" fmla="*/ 7107620 w 8579069"/>
            <a:gd name="connsiteY191" fmla="*/ 2601310 h 3902130"/>
            <a:gd name="connsiteX192" fmla="*/ 7252138 w 8579069"/>
            <a:gd name="connsiteY192" fmla="*/ 2568465 h 3902130"/>
            <a:gd name="connsiteX193" fmla="*/ 7304689 w 8579069"/>
            <a:gd name="connsiteY193" fmla="*/ 2522482 h 3902130"/>
            <a:gd name="connsiteX194" fmla="*/ 7357241 w 8579069"/>
            <a:gd name="connsiteY194" fmla="*/ 2456793 h 3902130"/>
            <a:gd name="connsiteX195" fmla="*/ 7429500 w 8579069"/>
            <a:gd name="connsiteY195" fmla="*/ 2345120 h 3902130"/>
            <a:gd name="connsiteX196" fmla="*/ 7528034 w 8579069"/>
            <a:gd name="connsiteY196" fmla="*/ 2194034 h 3902130"/>
            <a:gd name="connsiteX197" fmla="*/ 7606862 w 8579069"/>
            <a:gd name="connsiteY197" fmla="*/ 2069224 h 3902130"/>
            <a:gd name="connsiteX198" fmla="*/ 7731672 w 8579069"/>
            <a:gd name="connsiteY198" fmla="*/ 1872155 h 3902130"/>
            <a:gd name="connsiteX199" fmla="*/ 7771086 w 8579069"/>
            <a:gd name="connsiteY199" fmla="*/ 1806465 h 3902130"/>
            <a:gd name="connsiteX200" fmla="*/ 7856482 w 8579069"/>
            <a:gd name="connsiteY200" fmla="*/ 1648810 h 3902130"/>
            <a:gd name="connsiteX201" fmla="*/ 7876189 w 8579069"/>
            <a:gd name="connsiteY201" fmla="*/ 1622534 h 3902130"/>
            <a:gd name="connsiteX202" fmla="*/ 7915603 w 8579069"/>
            <a:gd name="connsiteY202" fmla="*/ 1576551 h 3902130"/>
            <a:gd name="connsiteX203" fmla="*/ 7961586 w 8579069"/>
            <a:gd name="connsiteY203" fmla="*/ 1510862 h 3902130"/>
            <a:gd name="connsiteX204" fmla="*/ 8001000 w 8579069"/>
            <a:gd name="connsiteY204" fmla="*/ 1438603 h 3902130"/>
            <a:gd name="connsiteX205" fmla="*/ 8046982 w 8579069"/>
            <a:gd name="connsiteY205" fmla="*/ 1333500 h 3902130"/>
            <a:gd name="connsiteX206" fmla="*/ 8106103 w 8579069"/>
            <a:gd name="connsiteY206" fmla="*/ 1254672 h 3902130"/>
            <a:gd name="connsiteX207" fmla="*/ 8138948 w 8579069"/>
            <a:gd name="connsiteY207" fmla="*/ 1182413 h 3902130"/>
            <a:gd name="connsiteX208" fmla="*/ 8165224 w 8579069"/>
            <a:gd name="connsiteY208" fmla="*/ 1143000 h 3902130"/>
            <a:gd name="connsiteX209" fmla="*/ 8178362 w 8579069"/>
            <a:gd name="connsiteY209" fmla="*/ 1110155 h 3902130"/>
            <a:gd name="connsiteX210" fmla="*/ 8204638 w 8579069"/>
            <a:gd name="connsiteY210" fmla="*/ 1064172 h 3902130"/>
            <a:gd name="connsiteX211" fmla="*/ 8257189 w 8579069"/>
            <a:gd name="connsiteY211" fmla="*/ 952500 h 3902130"/>
            <a:gd name="connsiteX212" fmla="*/ 8263758 w 8579069"/>
            <a:gd name="connsiteY212" fmla="*/ 932793 h 3902130"/>
            <a:gd name="connsiteX213" fmla="*/ 8309741 w 8579069"/>
            <a:gd name="connsiteY213" fmla="*/ 853965 h 3902130"/>
            <a:gd name="connsiteX214" fmla="*/ 8322879 w 8579069"/>
            <a:gd name="connsiteY214" fmla="*/ 834258 h 3902130"/>
            <a:gd name="connsiteX215" fmla="*/ 8349155 w 8579069"/>
            <a:gd name="connsiteY215" fmla="*/ 781706 h 3902130"/>
            <a:gd name="connsiteX216" fmla="*/ 8395138 w 8579069"/>
            <a:gd name="connsiteY216" fmla="*/ 722586 h 3902130"/>
            <a:gd name="connsiteX217" fmla="*/ 8421414 w 8579069"/>
            <a:gd name="connsiteY217" fmla="*/ 670034 h 3902130"/>
            <a:gd name="connsiteX218" fmla="*/ 8441120 w 8579069"/>
            <a:gd name="connsiteY218" fmla="*/ 643758 h 3902130"/>
            <a:gd name="connsiteX219" fmla="*/ 8454258 w 8579069"/>
            <a:gd name="connsiteY219" fmla="*/ 617482 h 3902130"/>
            <a:gd name="connsiteX220" fmla="*/ 8473965 w 8579069"/>
            <a:gd name="connsiteY220" fmla="*/ 584638 h 3902130"/>
            <a:gd name="connsiteX221" fmla="*/ 8526517 w 8579069"/>
            <a:gd name="connsiteY221" fmla="*/ 446689 h 3902130"/>
            <a:gd name="connsiteX222" fmla="*/ 8579069 w 8579069"/>
            <a:gd name="connsiteY222" fmla="*/ 302172 h 3902130"/>
            <a:gd name="connsiteX223" fmla="*/ 8559362 w 8579069"/>
            <a:gd name="connsiteY223" fmla="*/ 236482 h 3902130"/>
            <a:gd name="connsiteX224" fmla="*/ 8552793 w 8579069"/>
            <a:gd name="connsiteY224" fmla="*/ 216775 h 3902130"/>
            <a:gd name="connsiteX225" fmla="*/ 8519948 w 8579069"/>
            <a:gd name="connsiteY225" fmla="*/ 170793 h 3902130"/>
            <a:gd name="connsiteX226" fmla="*/ 8493672 w 8579069"/>
            <a:gd name="connsiteY226" fmla="*/ 157655 h 3902130"/>
            <a:gd name="connsiteX227" fmla="*/ 8184931 w 8579069"/>
            <a:gd name="connsiteY227" fmla="*/ 78827 h 3902130"/>
            <a:gd name="connsiteX228" fmla="*/ 8060120 w 8579069"/>
            <a:gd name="connsiteY228" fmla="*/ 111672 h 3902130"/>
            <a:gd name="connsiteX229" fmla="*/ 8014138 w 8579069"/>
            <a:gd name="connsiteY229" fmla="*/ 124810 h 3902130"/>
            <a:gd name="connsiteX230" fmla="*/ 7902465 w 8579069"/>
            <a:gd name="connsiteY230" fmla="*/ 183931 h 3902130"/>
            <a:gd name="connsiteX231" fmla="*/ 7790793 w 8579069"/>
            <a:gd name="connsiteY231" fmla="*/ 328448 h 3902130"/>
            <a:gd name="connsiteX232" fmla="*/ 7738241 w 8579069"/>
            <a:gd name="connsiteY232" fmla="*/ 400706 h 3902130"/>
            <a:gd name="connsiteX233" fmla="*/ 7725103 w 8579069"/>
            <a:gd name="connsiteY233" fmla="*/ 433551 h 3902130"/>
            <a:gd name="connsiteX234" fmla="*/ 7672551 w 8579069"/>
            <a:gd name="connsiteY234" fmla="*/ 538655 h 3902130"/>
            <a:gd name="connsiteX235" fmla="*/ 7652845 w 8579069"/>
            <a:gd name="connsiteY235" fmla="*/ 564931 h 3902130"/>
            <a:gd name="connsiteX236" fmla="*/ 7639707 w 8579069"/>
            <a:gd name="connsiteY236" fmla="*/ 584638 h 3902130"/>
            <a:gd name="connsiteX237" fmla="*/ 7620000 w 8579069"/>
            <a:gd name="connsiteY237" fmla="*/ 617482 h 3902130"/>
            <a:gd name="connsiteX238" fmla="*/ 7574017 w 8579069"/>
            <a:gd name="connsiteY238" fmla="*/ 656896 h 3902130"/>
            <a:gd name="connsiteX239" fmla="*/ 7554310 w 8579069"/>
            <a:gd name="connsiteY239" fmla="*/ 709448 h 3902130"/>
            <a:gd name="connsiteX240" fmla="*/ 7514896 w 8579069"/>
            <a:gd name="connsiteY240" fmla="*/ 716017 h 3902130"/>
            <a:gd name="connsiteX241" fmla="*/ 7436069 w 8579069"/>
            <a:gd name="connsiteY241" fmla="*/ 742293 h 3902130"/>
            <a:gd name="connsiteX242" fmla="*/ 7324396 w 8579069"/>
            <a:gd name="connsiteY242" fmla="*/ 899948 h 3902130"/>
            <a:gd name="connsiteX243" fmla="*/ 7265276 w 8579069"/>
            <a:gd name="connsiteY243" fmla="*/ 1024758 h 3902130"/>
            <a:gd name="connsiteX244" fmla="*/ 7225862 w 8579069"/>
            <a:gd name="connsiteY244" fmla="*/ 1044465 h 3902130"/>
            <a:gd name="connsiteX245" fmla="*/ 7160172 w 8579069"/>
            <a:gd name="connsiteY245" fmla="*/ 1037896 h 3902130"/>
            <a:gd name="connsiteX246" fmla="*/ 7120758 w 8579069"/>
            <a:gd name="connsiteY246" fmla="*/ 1024758 h 3902130"/>
            <a:gd name="connsiteX247" fmla="*/ 7074776 w 8579069"/>
            <a:gd name="connsiteY247" fmla="*/ 1018189 h 3902130"/>
            <a:gd name="connsiteX248" fmla="*/ 7035362 w 8579069"/>
            <a:gd name="connsiteY248" fmla="*/ 998482 h 3902130"/>
            <a:gd name="connsiteX249" fmla="*/ 7009086 w 8579069"/>
            <a:gd name="connsiteY249" fmla="*/ 991913 h 3902130"/>
            <a:gd name="connsiteX250" fmla="*/ 6989379 w 8579069"/>
            <a:gd name="connsiteY250" fmla="*/ 978775 h 3902130"/>
            <a:gd name="connsiteX251" fmla="*/ 6949965 w 8579069"/>
            <a:gd name="connsiteY251" fmla="*/ 965638 h 3902130"/>
            <a:gd name="connsiteX252" fmla="*/ 7002517 w 8579069"/>
            <a:gd name="connsiteY252" fmla="*/ 775138 h 3902130"/>
            <a:gd name="connsiteX253" fmla="*/ 6995948 w 8579069"/>
            <a:gd name="connsiteY253" fmla="*/ 755431 h 3902130"/>
            <a:gd name="connsiteX254" fmla="*/ 6930258 w 8579069"/>
            <a:gd name="connsiteY254" fmla="*/ 716017 h 3902130"/>
            <a:gd name="connsiteX255" fmla="*/ 6851431 w 8579069"/>
            <a:gd name="connsiteY255" fmla="*/ 702879 h 3902130"/>
            <a:gd name="connsiteX256" fmla="*/ 6739758 w 8579069"/>
            <a:gd name="connsiteY256" fmla="*/ 722586 h 3902130"/>
            <a:gd name="connsiteX257" fmla="*/ 6667500 w 8579069"/>
            <a:gd name="connsiteY257" fmla="*/ 755431 h 3902130"/>
            <a:gd name="connsiteX258" fmla="*/ 6628086 w 8579069"/>
            <a:gd name="connsiteY258" fmla="*/ 768569 h 3902130"/>
            <a:gd name="connsiteX259" fmla="*/ 6608379 w 8579069"/>
            <a:gd name="connsiteY259" fmla="*/ 788275 h 3902130"/>
            <a:gd name="connsiteX260" fmla="*/ 6588672 w 8579069"/>
            <a:gd name="connsiteY260" fmla="*/ 814551 h 3902130"/>
            <a:gd name="connsiteX261" fmla="*/ 6542689 w 8579069"/>
            <a:gd name="connsiteY261" fmla="*/ 840827 h 3902130"/>
            <a:gd name="connsiteX262" fmla="*/ 6457293 w 8579069"/>
            <a:gd name="connsiteY262" fmla="*/ 880241 h 3902130"/>
            <a:gd name="connsiteX263" fmla="*/ 6352189 w 8579069"/>
            <a:gd name="connsiteY263" fmla="*/ 834258 h 3902130"/>
            <a:gd name="connsiteX264" fmla="*/ 6332482 w 8579069"/>
            <a:gd name="connsiteY264" fmla="*/ 827689 h 3902130"/>
            <a:gd name="connsiteX265" fmla="*/ 6266793 w 8579069"/>
            <a:gd name="connsiteY265" fmla="*/ 768569 h 3902130"/>
            <a:gd name="connsiteX266" fmla="*/ 6161689 w 8579069"/>
            <a:gd name="connsiteY266" fmla="*/ 702879 h 3902130"/>
            <a:gd name="connsiteX267" fmla="*/ 6135414 w 8579069"/>
            <a:gd name="connsiteY267" fmla="*/ 683172 h 3902130"/>
            <a:gd name="connsiteX268" fmla="*/ 6023741 w 8579069"/>
            <a:gd name="connsiteY268" fmla="*/ 637189 h 3902130"/>
            <a:gd name="connsiteX269" fmla="*/ 5912069 w 8579069"/>
            <a:gd name="connsiteY269" fmla="*/ 604344 h 3902130"/>
            <a:gd name="connsiteX270" fmla="*/ 5596758 w 8579069"/>
            <a:gd name="connsiteY270" fmla="*/ 597775 h 3902130"/>
            <a:gd name="connsiteX271" fmla="*/ 5491655 w 8579069"/>
            <a:gd name="connsiteY271" fmla="*/ 617482 h 3902130"/>
            <a:gd name="connsiteX272" fmla="*/ 5334000 w 8579069"/>
            <a:gd name="connsiteY272" fmla="*/ 656896 h 3902130"/>
            <a:gd name="connsiteX273" fmla="*/ 5235465 w 8579069"/>
            <a:gd name="connsiteY273" fmla="*/ 716017 h 3902130"/>
            <a:gd name="connsiteX274" fmla="*/ 5202620 w 8579069"/>
            <a:gd name="connsiteY274" fmla="*/ 729155 h 3902130"/>
            <a:gd name="connsiteX275" fmla="*/ 5176345 w 8579069"/>
            <a:gd name="connsiteY275" fmla="*/ 742293 h 3902130"/>
            <a:gd name="connsiteX276" fmla="*/ 5077810 w 8579069"/>
            <a:gd name="connsiteY276" fmla="*/ 794844 h 3902130"/>
            <a:gd name="connsiteX277" fmla="*/ 5025258 w 8579069"/>
            <a:gd name="connsiteY277" fmla="*/ 821120 h 3902130"/>
            <a:gd name="connsiteX278" fmla="*/ 4933293 w 8579069"/>
            <a:gd name="connsiteY278" fmla="*/ 840827 h 3902130"/>
            <a:gd name="connsiteX279" fmla="*/ 4913586 w 8579069"/>
            <a:gd name="connsiteY279" fmla="*/ 847396 h 3902130"/>
            <a:gd name="connsiteX280" fmla="*/ 4861034 w 8579069"/>
            <a:gd name="connsiteY280" fmla="*/ 860534 h 3902130"/>
            <a:gd name="connsiteX281" fmla="*/ 4801914 w 8579069"/>
            <a:gd name="connsiteY281" fmla="*/ 880241 h 3902130"/>
            <a:gd name="connsiteX282" fmla="*/ 4782207 w 8579069"/>
            <a:gd name="connsiteY282" fmla="*/ 886810 h 3902130"/>
            <a:gd name="connsiteX283" fmla="*/ 4683672 w 8579069"/>
            <a:gd name="connsiteY283" fmla="*/ 893379 h 3902130"/>
            <a:gd name="connsiteX284" fmla="*/ 4624551 w 8579069"/>
            <a:gd name="connsiteY284" fmla="*/ 906517 h 3902130"/>
            <a:gd name="connsiteX285" fmla="*/ 4545724 w 8579069"/>
            <a:gd name="connsiteY285" fmla="*/ 926224 h 3902130"/>
            <a:gd name="connsiteX286" fmla="*/ 4499741 w 8579069"/>
            <a:gd name="connsiteY286" fmla="*/ 932793 h 3902130"/>
            <a:gd name="connsiteX287" fmla="*/ 4315810 w 8579069"/>
            <a:gd name="connsiteY287" fmla="*/ 919655 h 3902130"/>
            <a:gd name="connsiteX288" fmla="*/ 4204138 w 8579069"/>
            <a:gd name="connsiteY288" fmla="*/ 853965 h 3902130"/>
            <a:gd name="connsiteX289" fmla="*/ 4158155 w 8579069"/>
            <a:gd name="connsiteY289" fmla="*/ 834258 h 3902130"/>
            <a:gd name="connsiteX290" fmla="*/ 3993931 w 8579069"/>
            <a:gd name="connsiteY290" fmla="*/ 840827 h 3902130"/>
            <a:gd name="connsiteX291" fmla="*/ 3941379 w 8579069"/>
            <a:gd name="connsiteY291" fmla="*/ 853965 h 3902130"/>
            <a:gd name="connsiteX292" fmla="*/ 3862551 w 8579069"/>
            <a:gd name="connsiteY292" fmla="*/ 867103 h 3902130"/>
            <a:gd name="connsiteX293" fmla="*/ 3783724 w 8579069"/>
            <a:gd name="connsiteY293" fmla="*/ 880241 h 3902130"/>
            <a:gd name="connsiteX294" fmla="*/ 3632638 w 8579069"/>
            <a:gd name="connsiteY294" fmla="*/ 906517 h 3902130"/>
            <a:gd name="connsiteX295" fmla="*/ 3435569 w 8579069"/>
            <a:gd name="connsiteY295" fmla="*/ 959069 h 3902130"/>
            <a:gd name="connsiteX296" fmla="*/ 3251638 w 8579069"/>
            <a:gd name="connsiteY296" fmla="*/ 998482 h 3902130"/>
            <a:gd name="connsiteX297" fmla="*/ 2975741 w 8579069"/>
            <a:gd name="connsiteY297" fmla="*/ 1077310 h 3902130"/>
            <a:gd name="connsiteX298" fmla="*/ 2896914 w 8579069"/>
            <a:gd name="connsiteY298" fmla="*/ 1103586 h 3902130"/>
            <a:gd name="connsiteX299" fmla="*/ 2870638 w 8579069"/>
            <a:gd name="connsiteY299" fmla="*/ 1110155 h 3902130"/>
            <a:gd name="connsiteX300" fmla="*/ 2844362 w 8579069"/>
            <a:gd name="connsiteY300" fmla="*/ 1097017 h 3902130"/>
            <a:gd name="connsiteX301" fmla="*/ 2818086 w 8579069"/>
            <a:gd name="connsiteY301" fmla="*/ 1090448 h 3902130"/>
            <a:gd name="connsiteX302" fmla="*/ 2778672 w 8579069"/>
            <a:gd name="connsiteY302" fmla="*/ 1044465 h 3902130"/>
            <a:gd name="connsiteX303" fmla="*/ 2765534 w 8579069"/>
            <a:gd name="connsiteY303" fmla="*/ 1011620 h 3902130"/>
            <a:gd name="connsiteX304" fmla="*/ 2758965 w 8579069"/>
            <a:gd name="connsiteY304" fmla="*/ 991913 h 3902130"/>
            <a:gd name="connsiteX305" fmla="*/ 2739258 w 8579069"/>
            <a:gd name="connsiteY305" fmla="*/ 952500 h 3902130"/>
            <a:gd name="connsiteX306" fmla="*/ 2712982 w 8579069"/>
            <a:gd name="connsiteY306" fmla="*/ 702879 h 3902130"/>
            <a:gd name="connsiteX307" fmla="*/ 2699845 w 8579069"/>
            <a:gd name="connsiteY307" fmla="*/ 663465 h 3902130"/>
            <a:gd name="connsiteX308" fmla="*/ 2667000 w 8579069"/>
            <a:gd name="connsiteY308" fmla="*/ 624051 h 3902130"/>
            <a:gd name="connsiteX309" fmla="*/ 2581603 w 8579069"/>
            <a:gd name="connsiteY309" fmla="*/ 604344 h 3902130"/>
            <a:gd name="connsiteX310" fmla="*/ 2529051 w 8579069"/>
            <a:gd name="connsiteY310" fmla="*/ 617482 h 3902130"/>
            <a:gd name="connsiteX311" fmla="*/ 2496207 w 8579069"/>
            <a:gd name="connsiteY311" fmla="*/ 663465 h 3902130"/>
            <a:gd name="connsiteX312" fmla="*/ 2469931 w 8579069"/>
            <a:gd name="connsiteY312" fmla="*/ 722586 h 3902130"/>
            <a:gd name="connsiteX313" fmla="*/ 2456793 w 8579069"/>
            <a:gd name="connsiteY313" fmla="*/ 840827 h 3902130"/>
            <a:gd name="connsiteX314" fmla="*/ 2450224 w 8579069"/>
            <a:gd name="connsiteY314" fmla="*/ 893379 h 3902130"/>
            <a:gd name="connsiteX315" fmla="*/ 2443655 w 8579069"/>
            <a:gd name="connsiteY315" fmla="*/ 919655 h 3902130"/>
            <a:gd name="connsiteX316" fmla="*/ 2417379 w 8579069"/>
            <a:gd name="connsiteY316" fmla="*/ 1005051 h 3902130"/>
            <a:gd name="connsiteX317" fmla="*/ 2345120 w 8579069"/>
            <a:gd name="connsiteY317" fmla="*/ 1103586 h 3902130"/>
            <a:gd name="connsiteX318" fmla="*/ 2325414 w 8579069"/>
            <a:gd name="connsiteY318" fmla="*/ 1136431 h 3902130"/>
            <a:gd name="connsiteX319" fmla="*/ 2312276 w 8579069"/>
            <a:gd name="connsiteY319" fmla="*/ 1188982 h 3902130"/>
            <a:gd name="connsiteX320" fmla="*/ 2226879 w 8579069"/>
            <a:gd name="connsiteY320" fmla="*/ 1379482 h 3902130"/>
            <a:gd name="connsiteX321" fmla="*/ 2207172 w 8579069"/>
            <a:gd name="connsiteY321" fmla="*/ 1412327 h 3902130"/>
            <a:gd name="connsiteX322" fmla="*/ 2200603 w 8579069"/>
            <a:gd name="connsiteY322" fmla="*/ 1445172 h 3902130"/>
            <a:gd name="connsiteX323" fmla="*/ 2154620 w 8579069"/>
            <a:gd name="connsiteY323" fmla="*/ 1510862 h 3902130"/>
            <a:gd name="connsiteX324" fmla="*/ 2056086 w 8579069"/>
            <a:gd name="connsiteY324" fmla="*/ 1596258 h 3902130"/>
            <a:gd name="connsiteX325" fmla="*/ 1983827 w 8579069"/>
            <a:gd name="connsiteY325" fmla="*/ 1629103 h 3902130"/>
            <a:gd name="connsiteX326" fmla="*/ 1964120 w 8579069"/>
            <a:gd name="connsiteY326" fmla="*/ 1635672 h 3902130"/>
            <a:gd name="connsiteX327" fmla="*/ 1852448 w 8579069"/>
            <a:gd name="connsiteY327" fmla="*/ 1642241 h 3902130"/>
            <a:gd name="connsiteX328" fmla="*/ 1806465 w 8579069"/>
            <a:gd name="connsiteY328" fmla="*/ 1648810 h 3902130"/>
            <a:gd name="connsiteX329" fmla="*/ 1661948 w 8579069"/>
            <a:gd name="connsiteY329" fmla="*/ 1661948 h 3902130"/>
            <a:gd name="connsiteX330" fmla="*/ 1517431 w 8579069"/>
            <a:gd name="connsiteY330" fmla="*/ 1655379 h 3902130"/>
            <a:gd name="connsiteX331" fmla="*/ 1438603 w 8579069"/>
            <a:gd name="connsiteY331" fmla="*/ 1642241 h 3902130"/>
            <a:gd name="connsiteX332" fmla="*/ 1379482 w 8579069"/>
            <a:gd name="connsiteY332" fmla="*/ 1629103 h 3902130"/>
            <a:gd name="connsiteX333" fmla="*/ 1287517 w 8579069"/>
            <a:gd name="connsiteY333" fmla="*/ 1615965 h 3902130"/>
            <a:gd name="connsiteX334" fmla="*/ 1228396 w 8579069"/>
            <a:gd name="connsiteY334" fmla="*/ 1609396 h 3902130"/>
            <a:gd name="connsiteX335" fmla="*/ 1156138 w 8579069"/>
            <a:gd name="connsiteY335" fmla="*/ 1596258 h 3902130"/>
            <a:gd name="connsiteX336" fmla="*/ 1090448 w 8579069"/>
            <a:gd name="connsiteY336" fmla="*/ 1589689 h 3902130"/>
            <a:gd name="connsiteX337" fmla="*/ 1011620 w 8579069"/>
            <a:gd name="connsiteY337" fmla="*/ 1569982 h 3902130"/>
            <a:gd name="connsiteX338" fmla="*/ 939362 w 8579069"/>
            <a:gd name="connsiteY338" fmla="*/ 1530569 h 3902130"/>
            <a:gd name="connsiteX339" fmla="*/ 893379 w 8579069"/>
            <a:gd name="connsiteY339" fmla="*/ 1504293 h 3902130"/>
            <a:gd name="connsiteX340" fmla="*/ 873672 w 8579069"/>
            <a:gd name="connsiteY340" fmla="*/ 1478017 h 3902130"/>
            <a:gd name="connsiteX341" fmla="*/ 853965 w 8579069"/>
            <a:gd name="connsiteY341" fmla="*/ 1464879 h 3902130"/>
            <a:gd name="connsiteX342" fmla="*/ 834258 w 8579069"/>
            <a:gd name="connsiteY342" fmla="*/ 1438603 h 3902130"/>
            <a:gd name="connsiteX343" fmla="*/ 827689 w 8579069"/>
            <a:gd name="connsiteY343" fmla="*/ 1353206 h 3902130"/>
            <a:gd name="connsiteX344" fmla="*/ 840827 w 8579069"/>
            <a:gd name="connsiteY344" fmla="*/ 1333500 h 3902130"/>
            <a:gd name="connsiteX345" fmla="*/ 906517 w 8579069"/>
            <a:gd name="connsiteY345" fmla="*/ 1300655 h 3902130"/>
            <a:gd name="connsiteX346" fmla="*/ 926224 w 8579069"/>
            <a:gd name="connsiteY346" fmla="*/ 1287517 h 3902130"/>
            <a:gd name="connsiteX347" fmla="*/ 945931 w 8579069"/>
            <a:gd name="connsiteY347" fmla="*/ 1280948 h 3902130"/>
            <a:gd name="connsiteX348" fmla="*/ 991914 w 8579069"/>
            <a:gd name="connsiteY348" fmla="*/ 1261241 h 3902130"/>
            <a:gd name="connsiteX349" fmla="*/ 1057603 w 8579069"/>
            <a:gd name="connsiteY349" fmla="*/ 1195551 h 3902130"/>
            <a:gd name="connsiteX350" fmla="*/ 1083879 w 8579069"/>
            <a:gd name="connsiteY350" fmla="*/ 1162706 h 3902130"/>
            <a:gd name="connsiteX351" fmla="*/ 1103586 w 8579069"/>
            <a:gd name="connsiteY351" fmla="*/ 1143000 h 3902130"/>
            <a:gd name="connsiteX352" fmla="*/ 1116724 w 8579069"/>
            <a:gd name="connsiteY352" fmla="*/ 1123293 h 3902130"/>
            <a:gd name="connsiteX353" fmla="*/ 1208689 w 8579069"/>
            <a:gd name="connsiteY353" fmla="*/ 1044465 h 3902130"/>
            <a:gd name="connsiteX354" fmla="*/ 1241534 w 8579069"/>
            <a:gd name="connsiteY354" fmla="*/ 1011620 h 3902130"/>
            <a:gd name="connsiteX355" fmla="*/ 1274379 w 8579069"/>
            <a:gd name="connsiteY355" fmla="*/ 952500 h 3902130"/>
            <a:gd name="connsiteX356" fmla="*/ 1300655 w 8579069"/>
            <a:gd name="connsiteY356" fmla="*/ 913086 h 3902130"/>
            <a:gd name="connsiteX357" fmla="*/ 1287517 w 8579069"/>
            <a:gd name="connsiteY357" fmla="*/ 775138 h 3902130"/>
            <a:gd name="connsiteX358" fmla="*/ 1280948 w 8579069"/>
            <a:gd name="connsiteY358" fmla="*/ 748862 h 3902130"/>
            <a:gd name="connsiteX359" fmla="*/ 1267810 w 8579069"/>
            <a:gd name="connsiteY359" fmla="*/ 729155 h 3902130"/>
            <a:gd name="connsiteX360" fmla="*/ 1208689 w 8579069"/>
            <a:gd name="connsiteY360" fmla="*/ 683172 h 3902130"/>
            <a:gd name="connsiteX361" fmla="*/ 1123293 w 8579069"/>
            <a:gd name="connsiteY361" fmla="*/ 663465 h 3902130"/>
            <a:gd name="connsiteX362" fmla="*/ 1097017 w 8579069"/>
            <a:gd name="connsiteY362" fmla="*/ 683172 h 3902130"/>
            <a:gd name="connsiteX363" fmla="*/ 1051034 w 8579069"/>
            <a:gd name="connsiteY363" fmla="*/ 709448 h 3902130"/>
            <a:gd name="connsiteX364" fmla="*/ 998482 w 8579069"/>
            <a:gd name="connsiteY364" fmla="*/ 755431 h 3902130"/>
            <a:gd name="connsiteX365" fmla="*/ 860534 w 8579069"/>
            <a:gd name="connsiteY365" fmla="*/ 853965 h 3902130"/>
            <a:gd name="connsiteX366" fmla="*/ 801414 w 8579069"/>
            <a:gd name="connsiteY366" fmla="*/ 906517 h 3902130"/>
            <a:gd name="connsiteX367" fmla="*/ 775138 w 8579069"/>
            <a:gd name="connsiteY367" fmla="*/ 932793 h 3902130"/>
            <a:gd name="connsiteX368" fmla="*/ 716017 w 8579069"/>
            <a:gd name="connsiteY368" fmla="*/ 945931 h 3902130"/>
            <a:gd name="connsiteX369" fmla="*/ 630620 w 8579069"/>
            <a:gd name="connsiteY369" fmla="*/ 913086 h 3902130"/>
            <a:gd name="connsiteX370" fmla="*/ 624051 w 8579069"/>
            <a:gd name="connsiteY370" fmla="*/ 886810 h 3902130"/>
            <a:gd name="connsiteX371" fmla="*/ 683172 w 8579069"/>
            <a:gd name="connsiteY371" fmla="*/ 768569 h 3902130"/>
            <a:gd name="connsiteX372" fmla="*/ 722586 w 8579069"/>
            <a:gd name="connsiteY372" fmla="*/ 716017 h 3902130"/>
            <a:gd name="connsiteX373" fmla="*/ 748862 w 8579069"/>
            <a:gd name="connsiteY373" fmla="*/ 650327 h 3902130"/>
            <a:gd name="connsiteX374" fmla="*/ 768569 w 8579069"/>
            <a:gd name="connsiteY374" fmla="*/ 604344 h 3902130"/>
            <a:gd name="connsiteX375" fmla="*/ 775138 w 8579069"/>
            <a:gd name="connsiteY375" fmla="*/ 578069 h 3902130"/>
            <a:gd name="connsiteX376" fmla="*/ 814551 w 8579069"/>
            <a:gd name="connsiteY376" fmla="*/ 518948 h 3902130"/>
            <a:gd name="connsiteX377" fmla="*/ 840827 w 8579069"/>
            <a:gd name="connsiteY377" fmla="*/ 479534 h 3902130"/>
            <a:gd name="connsiteX378" fmla="*/ 873672 w 8579069"/>
            <a:gd name="connsiteY378" fmla="*/ 440120 h 3902130"/>
            <a:gd name="connsiteX379" fmla="*/ 893379 w 8579069"/>
            <a:gd name="connsiteY379" fmla="*/ 420413 h 3902130"/>
            <a:gd name="connsiteX380" fmla="*/ 945931 w 8579069"/>
            <a:gd name="connsiteY380" fmla="*/ 400706 h 3902130"/>
            <a:gd name="connsiteX381" fmla="*/ 1011620 w 8579069"/>
            <a:gd name="connsiteY381" fmla="*/ 374431 h 3902130"/>
            <a:gd name="connsiteX382" fmla="*/ 1037896 w 8579069"/>
            <a:gd name="connsiteY382" fmla="*/ 348155 h 3902130"/>
            <a:gd name="connsiteX383" fmla="*/ 1064172 w 8579069"/>
            <a:gd name="connsiteY383" fmla="*/ 335017 h 3902130"/>
            <a:gd name="connsiteX384" fmla="*/ 1116724 w 8579069"/>
            <a:gd name="connsiteY384" fmla="*/ 275896 h 3902130"/>
            <a:gd name="connsiteX385" fmla="*/ 1123293 w 8579069"/>
            <a:gd name="connsiteY385" fmla="*/ 243051 h 3902130"/>
            <a:gd name="connsiteX386" fmla="*/ 1129862 w 8579069"/>
            <a:gd name="connsiteY386" fmla="*/ 223344 h 3902130"/>
            <a:gd name="connsiteX387" fmla="*/ 1123293 w 8579069"/>
            <a:gd name="connsiteY387" fmla="*/ 78827 h 3902130"/>
            <a:gd name="connsiteX388" fmla="*/ 1116724 w 8579069"/>
            <a:gd name="connsiteY388" fmla="*/ 59120 h 3902130"/>
            <a:gd name="connsiteX389" fmla="*/ 1077310 w 8579069"/>
            <a:gd name="connsiteY389" fmla="*/ 39413 h 3902130"/>
            <a:gd name="connsiteX390" fmla="*/ 932793 w 8579069"/>
            <a:gd name="connsiteY390"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41586 w 8579069"/>
            <a:gd name="connsiteY29" fmla="*/ 2752396 h 3902130"/>
            <a:gd name="connsiteX30" fmla="*/ 374431 w 8579069"/>
            <a:gd name="connsiteY30" fmla="*/ 2798379 h 3902130"/>
            <a:gd name="connsiteX31" fmla="*/ 466396 w 8579069"/>
            <a:gd name="connsiteY31" fmla="*/ 2818086 h 3902130"/>
            <a:gd name="connsiteX32" fmla="*/ 650327 w 8579069"/>
            <a:gd name="connsiteY32" fmla="*/ 2837793 h 3902130"/>
            <a:gd name="connsiteX33" fmla="*/ 735724 w 8579069"/>
            <a:gd name="connsiteY33" fmla="*/ 2857500 h 3902130"/>
            <a:gd name="connsiteX34" fmla="*/ 788276 w 8579069"/>
            <a:gd name="connsiteY34" fmla="*/ 2870638 h 3902130"/>
            <a:gd name="connsiteX35" fmla="*/ 807982 w 8579069"/>
            <a:gd name="connsiteY35" fmla="*/ 2877206 h 3902130"/>
            <a:gd name="connsiteX36" fmla="*/ 847396 w 8579069"/>
            <a:gd name="connsiteY36" fmla="*/ 2883775 h 3902130"/>
            <a:gd name="connsiteX37" fmla="*/ 867103 w 8579069"/>
            <a:gd name="connsiteY37" fmla="*/ 2890344 h 3902130"/>
            <a:gd name="connsiteX38" fmla="*/ 893379 w 8579069"/>
            <a:gd name="connsiteY38" fmla="*/ 2896913 h 3902130"/>
            <a:gd name="connsiteX39" fmla="*/ 945931 w 8579069"/>
            <a:gd name="connsiteY39" fmla="*/ 2916620 h 3902130"/>
            <a:gd name="connsiteX40" fmla="*/ 1005051 w 8579069"/>
            <a:gd name="connsiteY40" fmla="*/ 2929758 h 3902130"/>
            <a:gd name="connsiteX41" fmla="*/ 1070741 w 8579069"/>
            <a:gd name="connsiteY41" fmla="*/ 2942896 h 3902130"/>
            <a:gd name="connsiteX42" fmla="*/ 1129862 w 8579069"/>
            <a:gd name="connsiteY42" fmla="*/ 2962603 h 3902130"/>
            <a:gd name="connsiteX43" fmla="*/ 1169276 w 8579069"/>
            <a:gd name="connsiteY43" fmla="*/ 2969172 h 3902130"/>
            <a:gd name="connsiteX44" fmla="*/ 1248103 w 8579069"/>
            <a:gd name="connsiteY44" fmla="*/ 2988879 h 3902130"/>
            <a:gd name="connsiteX45" fmla="*/ 1280948 w 8579069"/>
            <a:gd name="connsiteY45" fmla="*/ 3002017 h 3902130"/>
            <a:gd name="connsiteX46" fmla="*/ 1313793 w 8579069"/>
            <a:gd name="connsiteY46" fmla="*/ 3008586 h 3902130"/>
            <a:gd name="connsiteX47" fmla="*/ 1392620 w 8579069"/>
            <a:gd name="connsiteY47" fmla="*/ 3034862 h 3902130"/>
            <a:gd name="connsiteX48" fmla="*/ 1458310 w 8579069"/>
            <a:gd name="connsiteY48" fmla="*/ 3054569 h 3902130"/>
            <a:gd name="connsiteX49" fmla="*/ 1530569 w 8579069"/>
            <a:gd name="connsiteY49" fmla="*/ 3100551 h 3902130"/>
            <a:gd name="connsiteX50" fmla="*/ 1596258 w 8579069"/>
            <a:gd name="connsiteY50" fmla="*/ 3146534 h 3902130"/>
            <a:gd name="connsiteX51" fmla="*/ 1622534 w 8579069"/>
            <a:gd name="connsiteY51" fmla="*/ 3172810 h 3902130"/>
            <a:gd name="connsiteX52" fmla="*/ 1648810 w 8579069"/>
            <a:gd name="connsiteY52" fmla="*/ 3185948 h 3902130"/>
            <a:gd name="connsiteX53" fmla="*/ 1681655 w 8579069"/>
            <a:gd name="connsiteY53" fmla="*/ 3225362 h 3902130"/>
            <a:gd name="connsiteX54" fmla="*/ 1721069 w 8579069"/>
            <a:gd name="connsiteY54" fmla="*/ 3251638 h 3902130"/>
            <a:gd name="connsiteX55" fmla="*/ 1734207 w 8579069"/>
            <a:gd name="connsiteY55" fmla="*/ 3277913 h 3902130"/>
            <a:gd name="connsiteX56" fmla="*/ 1753914 w 8579069"/>
            <a:gd name="connsiteY56" fmla="*/ 3291051 h 3902130"/>
            <a:gd name="connsiteX57" fmla="*/ 1813034 w 8579069"/>
            <a:gd name="connsiteY57" fmla="*/ 3330465 h 3902130"/>
            <a:gd name="connsiteX58" fmla="*/ 1832741 w 8579069"/>
            <a:gd name="connsiteY58" fmla="*/ 3337034 h 3902130"/>
            <a:gd name="connsiteX59" fmla="*/ 1872155 w 8579069"/>
            <a:gd name="connsiteY59" fmla="*/ 3356741 h 3902130"/>
            <a:gd name="connsiteX60" fmla="*/ 1964120 w 8579069"/>
            <a:gd name="connsiteY60" fmla="*/ 3389586 h 3902130"/>
            <a:gd name="connsiteX61" fmla="*/ 2003534 w 8579069"/>
            <a:gd name="connsiteY61" fmla="*/ 3422431 h 3902130"/>
            <a:gd name="connsiteX62" fmla="*/ 2029810 w 8579069"/>
            <a:gd name="connsiteY62" fmla="*/ 3429000 h 3902130"/>
            <a:gd name="connsiteX63" fmla="*/ 2069224 w 8579069"/>
            <a:gd name="connsiteY63" fmla="*/ 3455275 h 3902130"/>
            <a:gd name="connsiteX64" fmla="*/ 2108638 w 8579069"/>
            <a:gd name="connsiteY64" fmla="*/ 3488120 h 3902130"/>
            <a:gd name="connsiteX65" fmla="*/ 2128345 w 8579069"/>
            <a:gd name="connsiteY65" fmla="*/ 3494689 h 3902130"/>
            <a:gd name="connsiteX66" fmla="*/ 2174327 w 8579069"/>
            <a:gd name="connsiteY66" fmla="*/ 3520965 h 3902130"/>
            <a:gd name="connsiteX67" fmla="*/ 2213741 w 8579069"/>
            <a:gd name="connsiteY67" fmla="*/ 3547241 h 3902130"/>
            <a:gd name="connsiteX68" fmla="*/ 2253155 w 8579069"/>
            <a:gd name="connsiteY68" fmla="*/ 3566948 h 3902130"/>
            <a:gd name="connsiteX69" fmla="*/ 2292569 w 8579069"/>
            <a:gd name="connsiteY69" fmla="*/ 3599793 h 3902130"/>
            <a:gd name="connsiteX70" fmla="*/ 2358258 w 8579069"/>
            <a:gd name="connsiteY70" fmla="*/ 3639206 h 3902130"/>
            <a:gd name="connsiteX71" fmla="*/ 2404241 w 8579069"/>
            <a:gd name="connsiteY71" fmla="*/ 3665482 h 3902130"/>
            <a:gd name="connsiteX72" fmla="*/ 2443655 w 8579069"/>
            <a:gd name="connsiteY72" fmla="*/ 3691758 h 3902130"/>
            <a:gd name="connsiteX73" fmla="*/ 2456793 w 8579069"/>
            <a:gd name="connsiteY73" fmla="*/ 3711465 h 3902130"/>
            <a:gd name="connsiteX74" fmla="*/ 2489638 w 8579069"/>
            <a:gd name="connsiteY74" fmla="*/ 3744310 h 3902130"/>
            <a:gd name="connsiteX75" fmla="*/ 2496207 w 8579069"/>
            <a:gd name="connsiteY75" fmla="*/ 3764017 h 3902130"/>
            <a:gd name="connsiteX76" fmla="*/ 2535620 w 8579069"/>
            <a:gd name="connsiteY76" fmla="*/ 3823138 h 3902130"/>
            <a:gd name="connsiteX77" fmla="*/ 2548758 w 8579069"/>
            <a:gd name="connsiteY77" fmla="*/ 3842844 h 3902130"/>
            <a:gd name="connsiteX78" fmla="*/ 2568465 w 8579069"/>
            <a:gd name="connsiteY78" fmla="*/ 3855982 h 3902130"/>
            <a:gd name="connsiteX79" fmla="*/ 2594741 w 8579069"/>
            <a:gd name="connsiteY79" fmla="*/ 3875689 h 3902130"/>
            <a:gd name="connsiteX80" fmla="*/ 2647293 w 8579069"/>
            <a:gd name="connsiteY80" fmla="*/ 3888827 h 3902130"/>
            <a:gd name="connsiteX81" fmla="*/ 2673569 w 8579069"/>
            <a:gd name="connsiteY81" fmla="*/ 3901965 h 3902130"/>
            <a:gd name="connsiteX82" fmla="*/ 2699845 w 8579069"/>
            <a:gd name="connsiteY82" fmla="*/ 3895396 h 3902130"/>
            <a:gd name="connsiteX83" fmla="*/ 2732689 w 8579069"/>
            <a:gd name="connsiteY83" fmla="*/ 3882258 h 3902130"/>
            <a:gd name="connsiteX84" fmla="*/ 2785241 w 8579069"/>
            <a:gd name="connsiteY84" fmla="*/ 3842844 h 3902130"/>
            <a:gd name="connsiteX85" fmla="*/ 2877207 w 8579069"/>
            <a:gd name="connsiteY85" fmla="*/ 3757448 h 3902130"/>
            <a:gd name="connsiteX86" fmla="*/ 2916620 w 8579069"/>
            <a:gd name="connsiteY86" fmla="*/ 3698327 h 3902130"/>
            <a:gd name="connsiteX87" fmla="*/ 2929758 w 8579069"/>
            <a:gd name="connsiteY87" fmla="*/ 3665482 h 3902130"/>
            <a:gd name="connsiteX88" fmla="*/ 2969172 w 8579069"/>
            <a:gd name="connsiteY88" fmla="*/ 3514396 h 3902130"/>
            <a:gd name="connsiteX89" fmla="*/ 2982310 w 8579069"/>
            <a:gd name="connsiteY89" fmla="*/ 3474982 h 3902130"/>
            <a:gd name="connsiteX90" fmla="*/ 2988879 w 8579069"/>
            <a:gd name="connsiteY90" fmla="*/ 3455275 h 3902130"/>
            <a:gd name="connsiteX91" fmla="*/ 2995448 w 8579069"/>
            <a:gd name="connsiteY91" fmla="*/ 3415862 h 3902130"/>
            <a:gd name="connsiteX92" fmla="*/ 2988879 w 8579069"/>
            <a:gd name="connsiteY92" fmla="*/ 3291051 h 3902130"/>
            <a:gd name="connsiteX93" fmla="*/ 2956034 w 8579069"/>
            <a:gd name="connsiteY93" fmla="*/ 3179379 h 3902130"/>
            <a:gd name="connsiteX94" fmla="*/ 2942896 w 8579069"/>
            <a:gd name="connsiteY94" fmla="*/ 3139965 h 3902130"/>
            <a:gd name="connsiteX95" fmla="*/ 2910051 w 8579069"/>
            <a:gd name="connsiteY95" fmla="*/ 3041431 h 3902130"/>
            <a:gd name="connsiteX96" fmla="*/ 2896914 w 8579069"/>
            <a:gd name="connsiteY96" fmla="*/ 2982310 h 3902130"/>
            <a:gd name="connsiteX97" fmla="*/ 2870638 w 8579069"/>
            <a:gd name="connsiteY97" fmla="*/ 2877206 h 3902130"/>
            <a:gd name="connsiteX98" fmla="*/ 2864069 w 8579069"/>
            <a:gd name="connsiteY98" fmla="*/ 2818086 h 3902130"/>
            <a:gd name="connsiteX99" fmla="*/ 2857500 w 8579069"/>
            <a:gd name="connsiteY99" fmla="*/ 2791810 h 3902130"/>
            <a:gd name="connsiteX100" fmla="*/ 2864069 w 8579069"/>
            <a:gd name="connsiteY100" fmla="*/ 2732689 h 3902130"/>
            <a:gd name="connsiteX101" fmla="*/ 2864069 w 8579069"/>
            <a:gd name="connsiteY101" fmla="*/ 2647293 h 3902130"/>
            <a:gd name="connsiteX102" fmla="*/ 2870638 w 8579069"/>
            <a:gd name="connsiteY102" fmla="*/ 2594741 h 3902130"/>
            <a:gd name="connsiteX103" fmla="*/ 2910051 w 8579069"/>
            <a:gd name="connsiteY103" fmla="*/ 2496206 h 3902130"/>
            <a:gd name="connsiteX104" fmla="*/ 2929758 w 8579069"/>
            <a:gd name="connsiteY104" fmla="*/ 2469931 h 3902130"/>
            <a:gd name="connsiteX105" fmla="*/ 2942896 w 8579069"/>
            <a:gd name="connsiteY105" fmla="*/ 2450224 h 3902130"/>
            <a:gd name="connsiteX106" fmla="*/ 2969172 w 8579069"/>
            <a:gd name="connsiteY106" fmla="*/ 2423948 h 3902130"/>
            <a:gd name="connsiteX107" fmla="*/ 3021724 w 8579069"/>
            <a:gd name="connsiteY107" fmla="*/ 2384534 h 3902130"/>
            <a:gd name="connsiteX108" fmla="*/ 3041431 w 8579069"/>
            <a:gd name="connsiteY108" fmla="*/ 2371396 h 3902130"/>
            <a:gd name="connsiteX109" fmla="*/ 3153103 w 8579069"/>
            <a:gd name="connsiteY109" fmla="*/ 2364827 h 3902130"/>
            <a:gd name="connsiteX110" fmla="*/ 3179379 w 8579069"/>
            <a:gd name="connsiteY110" fmla="*/ 2358258 h 3902130"/>
            <a:gd name="connsiteX111" fmla="*/ 3415862 w 8579069"/>
            <a:gd name="connsiteY111" fmla="*/ 2371396 h 3902130"/>
            <a:gd name="connsiteX112" fmla="*/ 3488120 w 8579069"/>
            <a:gd name="connsiteY112" fmla="*/ 2391103 h 3902130"/>
            <a:gd name="connsiteX113" fmla="*/ 3566948 w 8579069"/>
            <a:gd name="connsiteY113" fmla="*/ 2404241 h 3902130"/>
            <a:gd name="connsiteX114" fmla="*/ 3593224 w 8579069"/>
            <a:gd name="connsiteY114" fmla="*/ 2410810 h 3902130"/>
            <a:gd name="connsiteX115" fmla="*/ 3632638 w 8579069"/>
            <a:gd name="connsiteY115" fmla="*/ 2423948 h 3902130"/>
            <a:gd name="connsiteX116" fmla="*/ 3685189 w 8579069"/>
            <a:gd name="connsiteY116" fmla="*/ 2417379 h 3902130"/>
            <a:gd name="connsiteX117" fmla="*/ 3724603 w 8579069"/>
            <a:gd name="connsiteY117" fmla="*/ 2410810 h 3902130"/>
            <a:gd name="connsiteX118" fmla="*/ 3731172 w 8579069"/>
            <a:gd name="connsiteY118" fmla="*/ 2377965 h 3902130"/>
            <a:gd name="connsiteX119" fmla="*/ 3724603 w 8579069"/>
            <a:gd name="connsiteY119" fmla="*/ 2351689 h 3902130"/>
            <a:gd name="connsiteX120" fmla="*/ 3737741 w 8579069"/>
            <a:gd name="connsiteY120" fmla="*/ 2305706 h 3902130"/>
            <a:gd name="connsiteX121" fmla="*/ 3842845 w 8579069"/>
            <a:gd name="connsiteY121" fmla="*/ 2312275 h 3902130"/>
            <a:gd name="connsiteX122" fmla="*/ 3875689 w 8579069"/>
            <a:gd name="connsiteY122" fmla="*/ 2305706 h 3902130"/>
            <a:gd name="connsiteX123" fmla="*/ 3921672 w 8579069"/>
            <a:gd name="connsiteY123" fmla="*/ 2299138 h 3902130"/>
            <a:gd name="connsiteX124" fmla="*/ 3961086 w 8579069"/>
            <a:gd name="connsiteY124" fmla="*/ 2292569 h 3902130"/>
            <a:gd name="connsiteX125" fmla="*/ 3980793 w 8579069"/>
            <a:gd name="connsiteY125" fmla="*/ 2253155 h 3902130"/>
            <a:gd name="connsiteX126" fmla="*/ 3993931 w 8579069"/>
            <a:gd name="connsiteY126" fmla="*/ 2233448 h 3902130"/>
            <a:gd name="connsiteX127" fmla="*/ 4039914 w 8579069"/>
            <a:gd name="connsiteY127" fmla="*/ 2213741 h 3902130"/>
            <a:gd name="connsiteX128" fmla="*/ 4085896 w 8579069"/>
            <a:gd name="connsiteY128" fmla="*/ 2220310 h 3902130"/>
            <a:gd name="connsiteX129" fmla="*/ 4177862 w 8579069"/>
            <a:gd name="connsiteY129" fmla="*/ 2305706 h 3902130"/>
            <a:gd name="connsiteX130" fmla="*/ 4217276 w 8579069"/>
            <a:gd name="connsiteY130" fmla="*/ 2338551 h 3902130"/>
            <a:gd name="connsiteX131" fmla="*/ 4302672 w 8579069"/>
            <a:gd name="connsiteY131" fmla="*/ 2351689 h 3902130"/>
            <a:gd name="connsiteX132" fmla="*/ 4348655 w 8579069"/>
            <a:gd name="connsiteY132" fmla="*/ 2338551 h 3902130"/>
            <a:gd name="connsiteX133" fmla="*/ 4381500 w 8579069"/>
            <a:gd name="connsiteY133" fmla="*/ 2318844 h 3902130"/>
            <a:gd name="connsiteX134" fmla="*/ 4407776 w 8579069"/>
            <a:gd name="connsiteY134" fmla="*/ 2305706 h 3902130"/>
            <a:gd name="connsiteX135" fmla="*/ 4434051 w 8579069"/>
            <a:gd name="connsiteY135" fmla="*/ 2272862 h 3902130"/>
            <a:gd name="connsiteX136" fmla="*/ 4440620 w 8579069"/>
            <a:gd name="connsiteY136" fmla="*/ 2174327 h 3902130"/>
            <a:gd name="connsiteX137" fmla="*/ 4434051 w 8579069"/>
            <a:gd name="connsiteY137" fmla="*/ 2128344 h 3902130"/>
            <a:gd name="connsiteX138" fmla="*/ 4414345 w 8579069"/>
            <a:gd name="connsiteY138" fmla="*/ 2102069 h 3902130"/>
            <a:gd name="connsiteX139" fmla="*/ 4394638 w 8579069"/>
            <a:gd name="connsiteY139" fmla="*/ 2062655 h 3902130"/>
            <a:gd name="connsiteX140" fmla="*/ 4401207 w 8579069"/>
            <a:gd name="connsiteY140" fmla="*/ 1977258 h 3902130"/>
            <a:gd name="connsiteX141" fmla="*/ 4420914 w 8579069"/>
            <a:gd name="connsiteY141" fmla="*/ 1964120 h 3902130"/>
            <a:gd name="connsiteX142" fmla="*/ 4578569 w 8579069"/>
            <a:gd name="connsiteY142" fmla="*/ 1990396 h 3902130"/>
            <a:gd name="connsiteX143" fmla="*/ 4624551 w 8579069"/>
            <a:gd name="connsiteY143" fmla="*/ 2016672 h 3902130"/>
            <a:gd name="connsiteX144" fmla="*/ 4677103 w 8579069"/>
            <a:gd name="connsiteY144" fmla="*/ 1996965 h 3902130"/>
            <a:gd name="connsiteX145" fmla="*/ 4788776 w 8579069"/>
            <a:gd name="connsiteY145" fmla="*/ 1931275 h 3902130"/>
            <a:gd name="connsiteX146" fmla="*/ 4900448 w 8579069"/>
            <a:gd name="connsiteY146" fmla="*/ 1964120 h 3902130"/>
            <a:gd name="connsiteX147" fmla="*/ 4946431 w 8579069"/>
            <a:gd name="connsiteY147" fmla="*/ 1990396 h 3902130"/>
            <a:gd name="connsiteX148" fmla="*/ 5031827 w 8579069"/>
            <a:gd name="connsiteY148" fmla="*/ 2023241 h 3902130"/>
            <a:gd name="connsiteX149" fmla="*/ 5051534 w 8579069"/>
            <a:gd name="connsiteY149" fmla="*/ 2029810 h 3902130"/>
            <a:gd name="connsiteX150" fmla="*/ 5058103 w 8579069"/>
            <a:gd name="connsiteY150" fmla="*/ 2049517 h 3902130"/>
            <a:gd name="connsiteX151" fmla="*/ 5071241 w 8579069"/>
            <a:gd name="connsiteY151" fmla="*/ 2069224 h 3902130"/>
            <a:gd name="connsiteX152" fmla="*/ 5084379 w 8579069"/>
            <a:gd name="connsiteY152" fmla="*/ 2161189 h 3902130"/>
            <a:gd name="connsiteX153" fmla="*/ 5117224 w 8579069"/>
            <a:gd name="connsiteY153" fmla="*/ 2207172 h 3902130"/>
            <a:gd name="connsiteX154" fmla="*/ 5136931 w 8579069"/>
            <a:gd name="connsiteY154" fmla="*/ 2246586 h 3902130"/>
            <a:gd name="connsiteX155" fmla="*/ 5182914 w 8579069"/>
            <a:gd name="connsiteY155" fmla="*/ 2305706 h 3902130"/>
            <a:gd name="connsiteX156" fmla="*/ 5222327 w 8579069"/>
            <a:gd name="connsiteY156" fmla="*/ 2325413 h 3902130"/>
            <a:gd name="connsiteX157" fmla="*/ 5288017 w 8579069"/>
            <a:gd name="connsiteY157" fmla="*/ 2377965 h 3902130"/>
            <a:gd name="connsiteX158" fmla="*/ 5327431 w 8579069"/>
            <a:gd name="connsiteY158" fmla="*/ 2371396 h 3902130"/>
            <a:gd name="connsiteX159" fmla="*/ 5353707 w 8579069"/>
            <a:gd name="connsiteY159" fmla="*/ 2351689 h 3902130"/>
            <a:gd name="connsiteX160" fmla="*/ 5412827 w 8579069"/>
            <a:gd name="connsiteY160" fmla="*/ 2318844 h 3902130"/>
            <a:gd name="connsiteX161" fmla="*/ 5465379 w 8579069"/>
            <a:gd name="connsiteY161" fmla="*/ 2279431 h 3902130"/>
            <a:gd name="connsiteX162" fmla="*/ 5504793 w 8579069"/>
            <a:gd name="connsiteY162" fmla="*/ 2253155 h 3902130"/>
            <a:gd name="connsiteX163" fmla="*/ 5531069 w 8579069"/>
            <a:gd name="connsiteY163" fmla="*/ 2233448 h 3902130"/>
            <a:gd name="connsiteX164" fmla="*/ 5596758 w 8579069"/>
            <a:gd name="connsiteY164" fmla="*/ 2200603 h 3902130"/>
            <a:gd name="connsiteX165" fmla="*/ 5682155 w 8579069"/>
            <a:gd name="connsiteY165" fmla="*/ 2167758 h 3902130"/>
            <a:gd name="connsiteX166" fmla="*/ 5741276 w 8579069"/>
            <a:gd name="connsiteY166" fmla="*/ 2187465 h 3902130"/>
            <a:gd name="connsiteX167" fmla="*/ 5767551 w 8579069"/>
            <a:gd name="connsiteY167" fmla="*/ 2194034 h 3902130"/>
            <a:gd name="connsiteX168" fmla="*/ 5800396 w 8579069"/>
            <a:gd name="connsiteY168" fmla="*/ 2207172 h 3902130"/>
            <a:gd name="connsiteX169" fmla="*/ 5820103 w 8579069"/>
            <a:gd name="connsiteY169" fmla="*/ 2213741 h 3902130"/>
            <a:gd name="connsiteX170" fmla="*/ 5833241 w 8579069"/>
            <a:gd name="connsiteY170" fmla="*/ 2233448 h 3902130"/>
            <a:gd name="connsiteX171" fmla="*/ 5885793 w 8579069"/>
            <a:gd name="connsiteY171" fmla="*/ 2259724 h 3902130"/>
            <a:gd name="connsiteX172" fmla="*/ 5912069 w 8579069"/>
            <a:gd name="connsiteY172" fmla="*/ 2292569 h 3902130"/>
            <a:gd name="connsiteX173" fmla="*/ 5958051 w 8579069"/>
            <a:gd name="connsiteY173" fmla="*/ 2305706 h 3902130"/>
            <a:gd name="connsiteX174" fmla="*/ 6089431 w 8579069"/>
            <a:gd name="connsiteY174" fmla="*/ 2325413 h 3902130"/>
            <a:gd name="connsiteX175" fmla="*/ 6253655 w 8579069"/>
            <a:gd name="connsiteY175" fmla="*/ 2312275 h 3902130"/>
            <a:gd name="connsiteX176" fmla="*/ 6365327 w 8579069"/>
            <a:gd name="connsiteY176" fmla="*/ 2318844 h 3902130"/>
            <a:gd name="connsiteX177" fmla="*/ 6496707 w 8579069"/>
            <a:gd name="connsiteY177" fmla="*/ 2331982 h 3902130"/>
            <a:gd name="connsiteX178" fmla="*/ 6667500 w 8579069"/>
            <a:gd name="connsiteY178" fmla="*/ 2292569 h 3902130"/>
            <a:gd name="connsiteX179" fmla="*/ 6693776 w 8579069"/>
            <a:gd name="connsiteY179" fmla="*/ 2279431 h 3902130"/>
            <a:gd name="connsiteX180" fmla="*/ 6746327 w 8579069"/>
            <a:gd name="connsiteY180" fmla="*/ 2213741 h 3902130"/>
            <a:gd name="connsiteX181" fmla="*/ 6838293 w 8579069"/>
            <a:gd name="connsiteY181" fmla="*/ 2226879 h 3902130"/>
            <a:gd name="connsiteX182" fmla="*/ 6897414 w 8579069"/>
            <a:gd name="connsiteY182" fmla="*/ 2246586 h 3902130"/>
            <a:gd name="connsiteX183" fmla="*/ 6936827 w 8579069"/>
            <a:gd name="connsiteY183" fmla="*/ 2253155 h 3902130"/>
            <a:gd name="connsiteX184" fmla="*/ 6969672 w 8579069"/>
            <a:gd name="connsiteY184" fmla="*/ 2266293 h 3902130"/>
            <a:gd name="connsiteX185" fmla="*/ 6989379 w 8579069"/>
            <a:gd name="connsiteY185" fmla="*/ 2312275 h 3902130"/>
            <a:gd name="connsiteX186" fmla="*/ 6969672 w 8579069"/>
            <a:gd name="connsiteY186" fmla="*/ 2476500 h 3902130"/>
            <a:gd name="connsiteX187" fmla="*/ 6976241 w 8579069"/>
            <a:gd name="connsiteY187" fmla="*/ 2496206 h 3902130"/>
            <a:gd name="connsiteX188" fmla="*/ 7041931 w 8579069"/>
            <a:gd name="connsiteY188" fmla="*/ 2575034 h 3902130"/>
            <a:gd name="connsiteX189" fmla="*/ 7068207 w 8579069"/>
            <a:gd name="connsiteY189" fmla="*/ 2594741 h 3902130"/>
            <a:gd name="connsiteX190" fmla="*/ 7107620 w 8579069"/>
            <a:gd name="connsiteY190" fmla="*/ 2601310 h 3902130"/>
            <a:gd name="connsiteX191" fmla="*/ 7252138 w 8579069"/>
            <a:gd name="connsiteY191" fmla="*/ 2568465 h 3902130"/>
            <a:gd name="connsiteX192" fmla="*/ 7304689 w 8579069"/>
            <a:gd name="connsiteY192" fmla="*/ 2522482 h 3902130"/>
            <a:gd name="connsiteX193" fmla="*/ 7357241 w 8579069"/>
            <a:gd name="connsiteY193" fmla="*/ 2456793 h 3902130"/>
            <a:gd name="connsiteX194" fmla="*/ 7429500 w 8579069"/>
            <a:gd name="connsiteY194" fmla="*/ 2345120 h 3902130"/>
            <a:gd name="connsiteX195" fmla="*/ 7528034 w 8579069"/>
            <a:gd name="connsiteY195" fmla="*/ 2194034 h 3902130"/>
            <a:gd name="connsiteX196" fmla="*/ 7606862 w 8579069"/>
            <a:gd name="connsiteY196" fmla="*/ 2069224 h 3902130"/>
            <a:gd name="connsiteX197" fmla="*/ 7731672 w 8579069"/>
            <a:gd name="connsiteY197" fmla="*/ 1872155 h 3902130"/>
            <a:gd name="connsiteX198" fmla="*/ 7771086 w 8579069"/>
            <a:gd name="connsiteY198" fmla="*/ 1806465 h 3902130"/>
            <a:gd name="connsiteX199" fmla="*/ 7856482 w 8579069"/>
            <a:gd name="connsiteY199" fmla="*/ 1648810 h 3902130"/>
            <a:gd name="connsiteX200" fmla="*/ 7876189 w 8579069"/>
            <a:gd name="connsiteY200" fmla="*/ 1622534 h 3902130"/>
            <a:gd name="connsiteX201" fmla="*/ 7915603 w 8579069"/>
            <a:gd name="connsiteY201" fmla="*/ 1576551 h 3902130"/>
            <a:gd name="connsiteX202" fmla="*/ 7961586 w 8579069"/>
            <a:gd name="connsiteY202" fmla="*/ 1510862 h 3902130"/>
            <a:gd name="connsiteX203" fmla="*/ 8001000 w 8579069"/>
            <a:gd name="connsiteY203" fmla="*/ 1438603 h 3902130"/>
            <a:gd name="connsiteX204" fmla="*/ 8046982 w 8579069"/>
            <a:gd name="connsiteY204" fmla="*/ 1333500 h 3902130"/>
            <a:gd name="connsiteX205" fmla="*/ 8106103 w 8579069"/>
            <a:gd name="connsiteY205" fmla="*/ 1254672 h 3902130"/>
            <a:gd name="connsiteX206" fmla="*/ 8138948 w 8579069"/>
            <a:gd name="connsiteY206" fmla="*/ 1182413 h 3902130"/>
            <a:gd name="connsiteX207" fmla="*/ 8165224 w 8579069"/>
            <a:gd name="connsiteY207" fmla="*/ 1143000 h 3902130"/>
            <a:gd name="connsiteX208" fmla="*/ 8178362 w 8579069"/>
            <a:gd name="connsiteY208" fmla="*/ 1110155 h 3902130"/>
            <a:gd name="connsiteX209" fmla="*/ 8204638 w 8579069"/>
            <a:gd name="connsiteY209" fmla="*/ 1064172 h 3902130"/>
            <a:gd name="connsiteX210" fmla="*/ 8257189 w 8579069"/>
            <a:gd name="connsiteY210" fmla="*/ 952500 h 3902130"/>
            <a:gd name="connsiteX211" fmla="*/ 8263758 w 8579069"/>
            <a:gd name="connsiteY211" fmla="*/ 932793 h 3902130"/>
            <a:gd name="connsiteX212" fmla="*/ 8309741 w 8579069"/>
            <a:gd name="connsiteY212" fmla="*/ 853965 h 3902130"/>
            <a:gd name="connsiteX213" fmla="*/ 8322879 w 8579069"/>
            <a:gd name="connsiteY213" fmla="*/ 834258 h 3902130"/>
            <a:gd name="connsiteX214" fmla="*/ 8349155 w 8579069"/>
            <a:gd name="connsiteY214" fmla="*/ 781706 h 3902130"/>
            <a:gd name="connsiteX215" fmla="*/ 8395138 w 8579069"/>
            <a:gd name="connsiteY215" fmla="*/ 722586 h 3902130"/>
            <a:gd name="connsiteX216" fmla="*/ 8421414 w 8579069"/>
            <a:gd name="connsiteY216" fmla="*/ 670034 h 3902130"/>
            <a:gd name="connsiteX217" fmla="*/ 8441120 w 8579069"/>
            <a:gd name="connsiteY217" fmla="*/ 643758 h 3902130"/>
            <a:gd name="connsiteX218" fmla="*/ 8454258 w 8579069"/>
            <a:gd name="connsiteY218" fmla="*/ 617482 h 3902130"/>
            <a:gd name="connsiteX219" fmla="*/ 8473965 w 8579069"/>
            <a:gd name="connsiteY219" fmla="*/ 584638 h 3902130"/>
            <a:gd name="connsiteX220" fmla="*/ 8526517 w 8579069"/>
            <a:gd name="connsiteY220" fmla="*/ 446689 h 3902130"/>
            <a:gd name="connsiteX221" fmla="*/ 8579069 w 8579069"/>
            <a:gd name="connsiteY221" fmla="*/ 302172 h 3902130"/>
            <a:gd name="connsiteX222" fmla="*/ 8559362 w 8579069"/>
            <a:gd name="connsiteY222" fmla="*/ 236482 h 3902130"/>
            <a:gd name="connsiteX223" fmla="*/ 8552793 w 8579069"/>
            <a:gd name="connsiteY223" fmla="*/ 216775 h 3902130"/>
            <a:gd name="connsiteX224" fmla="*/ 8519948 w 8579069"/>
            <a:gd name="connsiteY224" fmla="*/ 170793 h 3902130"/>
            <a:gd name="connsiteX225" fmla="*/ 8493672 w 8579069"/>
            <a:gd name="connsiteY225" fmla="*/ 157655 h 3902130"/>
            <a:gd name="connsiteX226" fmla="*/ 8184931 w 8579069"/>
            <a:gd name="connsiteY226" fmla="*/ 78827 h 3902130"/>
            <a:gd name="connsiteX227" fmla="*/ 8060120 w 8579069"/>
            <a:gd name="connsiteY227" fmla="*/ 111672 h 3902130"/>
            <a:gd name="connsiteX228" fmla="*/ 8014138 w 8579069"/>
            <a:gd name="connsiteY228" fmla="*/ 124810 h 3902130"/>
            <a:gd name="connsiteX229" fmla="*/ 7902465 w 8579069"/>
            <a:gd name="connsiteY229" fmla="*/ 183931 h 3902130"/>
            <a:gd name="connsiteX230" fmla="*/ 7790793 w 8579069"/>
            <a:gd name="connsiteY230" fmla="*/ 328448 h 3902130"/>
            <a:gd name="connsiteX231" fmla="*/ 7738241 w 8579069"/>
            <a:gd name="connsiteY231" fmla="*/ 400706 h 3902130"/>
            <a:gd name="connsiteX232" fmla="*/ 7725103 w 8579069"/>
            <a:gd name="connsiteY232" fmla="*/ 433551 h 3902130"/>
            <a:gd name="connsiteX233" fmla="*/ 7672551 w 8579069"/>
            <a:gd name="connsiteY233" fmla="*/ 538655 h 3902130"/>
            <a:gd name="connsiteX234" fmla="*/ 7652845 w 8579069"/>
            <a:gd name="connsiteY234" fmla="*/ 564931 h 3902130"/>
            <a:gd name="connsiteX235" fmla="*/ 7639707 w 8579069"/>
            <a:gd name="connsiteY235" fmla="*/ 584638 h 3902130"/>
            <a:gd name="connsiteX236" fmla="*/ 7620000 w 8579069"/>
            <a:gd name="connsiteY236" fmla="*/ 617482 h 3902130"/>
            <a:gd name="connsiteX237" fmla="*/ 7574017 w 8579069"/>
            <a:gd name="connsiteY237" fmla="*/ 656896 h 3902130"/>
            <a:gd name="connsiteX238" fmla="*/ 7554310 w 8579069"/>
            <a:gd name="connsiteY238" fmla="*/ 709448 h 3902130"/>
            <a:gd name="connsiteX239" fmla="*/ 7514896 w 8579069"/>
            <a:gd name="connsiteY239" fmla="*/ 716017 h 3902130"/>
            <a:gd name="connsiteX240" fmla="*/ 7436069 w 8579069"/>
            <a:gd name="connsiteY240" fmla="*/ 742293 h 3902130"/>
            <a:gd name="connsiteX241" fmla="*/ 7324396 w 8579069"/>
            <a:gd name="connsiteY241" fmla="*/ 899948 h 3902130"/>
            <a:gd name="connsiteX242" fmla="*/ 7265276 w 8579069"/>
            <a:gd name="connsiteY242" fmla="*/ 1024758 h 3902130"/>
            <a:gd name="connsiteX243" fmla="*/ 7225862 w 8579069"/>
            <a:gd name="connsiteY243" fmla="*/ 1044465 h 3902130"/>
            <a:gd name="connsiteX244" fmla="*/ 7160172 w 8579069"/>
            <a:gd name="connsiteY244" fmla="*/ 1037896 h 3902130"/>
            <a:gd name="connsiteX245" fmla="*/ 7120758 w 8579069"/>
            <a:gd name="connsiteY245" fmla="*/ 1024758 h 3902130"/>
            <a:gd name="connsiteX246" fmla="*/ 7074776 w 8579069"/>
            <a:gd name="connsiteY246" fmla="*/ 1018189 h 3902130"/>
            <a:gd name="connsiteX247" fmla="*/ 7035362 w 8579069"/>
            <a:gd name="connsiteY247" fmla="*/ 998482 h 3902130"/>
            <a:gd name="connsiteX248" fmla="*/ 7009086 w 8579069"/>
            <a:gd name="connsiteY248" fmla="*/ 991913 h 3902130"/>
            <a:gd name="connsiteX249" fmla="*/ 6989379 w 8579069"/>
            <a:gd name="connsiteY249" fmla="*/ 978775 h 3902130"/>
            <a:gd name="connsiteX250" fmla="*/ 6949965 w 8579069"/>
            <a:gd name="connsiteY250" fmla="*/ 965638 h 3902130"/>
            <a:gd name="connsiteX251" fmla="*/ 7002517 w 8579069"/>
            <a:gd name="connsiteY251" fmla="*/ 775138 h 3902130"/>
            <a:gd name="connsiteX252" fmla="*/ 6995948 w 8579069"/>
            <a:gd name="connsiteY252" fmla="*/ 755431 h 3902130"/>
            <a:gd name="connsiteX253" fmla="*/ 6930258 w 8579069"/>
            <a:gd name="connsiteY253" fmla="*/ 716017 h 3902130"/>
            <a:gd name="connsiteX254" fmla="*/ 6851431 w 8579069"/>
            <a:gd name="connsiteY254" fmla="*/ 702879 h 3902130"/>
            <a:gd name="connsiteX255" fmla="*/ 6739758 w 8579069"/>
            <a:gd name="connsiteY255" fmla="*/ 722586 h 3902130"/>
            <a:gd name="connsiteX256" fmla="*/ 6667500 w 8579069"/>
            <a:gd name="connsiteY256" fmla="*/ 755431 h 3902130"/>
            <a:gd name="connsiteX257" fmla="*/ 6628086 w 8579069"/>
            <a:gd name="connsiteY257" fmla="*/ 768569 h 3902130"/>
            <a:gd name="connsiteX258" fmla="*/ 6608379 w 8579069"/>
            <a:gd name="connsiteY258" fmla="*/ 788275 h 3902130"/>
            <a:gd name="connsiteX259" fmla="*/ 6588672 w 8579069"/>
            <a:gd name="connsiteY259" fmla="*/ 814551 h 3902130"/>
            <a:gd name="connsiteX260" fmla="*/ 6542689 w 8579069"/>
            <a:gd name="connsiteY260" fmla="*/ 840827 h 3902130"/>
            <a:gd name="connsiteX261" fmla="*/ 6457293 w 8579069"/>
            <a:gd name="connsiteY261" fmla="*/ 880241 h 3902130"/>
            <a:gd name="connsiteX262" fmla="*/ 6352189 w 8579069"/>
            <a:gd name="connsiteY262" fmla="*/ 834258 h 3902130"/>
            <a:gd name="connsiteX263" fmla="*/ 6332482 w 8579069"/>
            <a:gd name="connsiteY263" fmla="*/ 827689 h 3902130"/>
            <a:gd name="connsiteX264" fmla="*/ 6266793 w 8579069"/>
            <a:gd name="connsiteY264" fmla="*/ 768569 h 3902130"/>
            <a:gd name="connsiteX265" fmla="*/ 6161689 w 8579069"/>
            <a:gd name="connsiteY265" fmla="*/ 702879 h 3902130"/>
            <a:gd name="connsiteX266" fmla="*/ 6135414 w 8579069"/>
            <a:gd name="connsiteY266" fmla="*/ 683172 h 3902130"/>
            <a:gd name="connsiteX267" fmla="*/ 6023741 w 8579069"/>
            <a:gd name="connsiteY267" fmla="*/ 637189 h 3902130"/>
            <a:gd name="connsiteX268" fmla="*/ 5912069 w 8579069"/>
            <a:gd name="connsiteY268" fmla="*/ 604344 h 3902130"/>
            <a:gd name="connsiteX269" fmla="*/ 5596758 w 8579069"/>
            <a:gd name="connsiteY269" fmla="*/ 597775 h 3902130"/>
            <a:gd name="connsiteX270" fmla="*/ 5491655 w 8579069"/>
            <a:gd name="connsiteY270" fmla="*/ 617482 h 3902130"/>
            <a:gd name="connsiteX271" fmla="*/ 5334000 w 8579069"/>
            <a:gd name="connsiteY271" fmla="*/ 656896 h 3902130"/>
            <a:gd name="connsiteX272" fmla="*/ 5235465 w 8579069"/>
            <a:gd name="connsiteY272" fmla="*/ 716017 h 3902130"/>
            <a:gd name="connsiteX273" fmla="*/ 5202620 w 8579069"/>
            <a:gd name="connsiteY273" fmla="*/ 729155 h 3902130"/>
            <a:gd name="connsiteX274" fmla="*/ 5176345 w 8579069"/>
            <a:gd name="connsiteY274" fmla="*/ 742293 h 3902130"/>
            <a:gd name="connsiteX275" fmla="*/ 5077810 w 8579069"/>
            <a:gd name="connsiteY275" fmla="*/ 794844 h 3902130"/>
            <a:gd name="connsiteX276" fmla="*/ 5025258 w 8579069"/>
            <a:gd name="connsiteY276" fmla="*/ 821120 h 3902130"/>
            <a:gd name="connsiteX277" fmla="*/ 4933293 w 8579069"/>
            <a:gd name="connsiteY277" fmla="*/ 840827 h 3902130"/>
            <a:gd name="connsiteX278" fmla="*/ 4913586 w 8579069"/>
            <a:gd name="connsiteY278" fmla="*/ 847396 h 3902130"/>
            <a:gd name="connsiteX279" fmla="*/ 4861034 w 8579069"/>
            <a:gd name="connsiteY279" fmla="*/ 860534 h 3902130"/>
            <a:gd name="connsiteX280" fmla="*/ 4801914 w 8579069"/>
            <a:gd name="connsiteY280" fmla="*/ 880241 h 3902130"/>
            <a:gd name="connsiteX281" fmla="*/ 4782207 w 8579069"/>
            <a:gd name="connsiteY281" fmla="*/ 886810 h 3902130"/>
            <a:gd name="connsiteX282" fmla="*/ 4683672 w 8579069"/>
            <a:gd name="connsiteY282" fmla="*/ 893379 h 3902130"/>
            <a:gd name="connsiteX283" fmla="*/ 4624551 w 8579069"/>
            <a:gd name="connsiteY283" fmla="*/ 906517 h 3902130"/>
            <a:gd name="connsiteX284" fmla="*/ 4545724 w 8579069"/>
            <a:gd name="connsiteY284" fmla="*/ 926224 h 3902130"/>
            <a:gd name="connsiteX285" fmla="*/ 4499741 w 8579069"/>
            <a:gd name="connsiteY285" fmla="*/ 932793 h 3902130"/>
            <a:gd name="connsiteX286" fmla="*/ 4315810 w 8579069"/>
            <a:gd name="connsiteY286" fmla="*/ 919655 h 3902130"/>
            <a:gd name="connsiteX287" fmla="*/ 4204138 w 8579069"/>
            <a:gd name="connsiteY287" fmla="*/ 853965 h 3902130"/>
            <a:gd name="connsiteX288" fmla="*/ 4158155 w 8579069"/>
            <a:gd name="connsiteY288" fmla="*/ 834258 h 3902130"/>
            <a:gd name="connsiteX289" fmla="*/ 3993931 w 8579069"/>
            <a:gd name="connsiteY289" fmla="*/ 840827 h 3902130"/>
            <a:gd name="connsiteX290" fmla="*/ 3941379 w 8579069"/>
            <a:gd name="connsiteY290" fmla="*/ 853965 h 3902130"/>
            <a:gd name="connsiteX291" fmla="*/ 3862551 w 8579069"/>
            <a:gd name="connsiteY291" fmla="*/ 867103 h 3902130"/>
            <a:gd name="connsiteX292" fmla="*/ 3783724 w 8579069"/>
            <a:gd name="connsiteY292" fmla="*/ 880241 h 3902130"/>
            <a:gd name="connsiteX293" fmla="*/ 3632638 w 8579069"/>
            <a:gd name="connsiteY293" fmla="*/ 906517 h 3902130"/>
            <a:gd name="connsiteX294" fmla="*/ 3435569 w 8579069"/>
            <a:gd name="connsiteY294" fmla="*/ 959069 h 3902130"/>
            <a:gd name="connsiteX295" fmla="*/ 3251638 w 8579069"/>
            <a:gd name="connsiteY295" fmla="*/ 998482 h 3902130"/>
            <a:gd name="connsiteX296" fmla="*/ 2975741 w 8579069"/>
            <a:gd name="connsiteY296" fmla="*/ 1077310 h 3902130"/>
            <a:gd name="connsiteX297" fmla="*/ 2896914 w 8579069"/>
            <a:gd name="connsiteY297" fmla="*/ 1103586 h 3902130"/>
            <a:gd name="connsiteX298" fmla="*/ 2870638 w 8579069"/>
            <a:gd name="connsiteY298" fmla="*/ 1110155 h 3902130"/>
            <a:gd name="connsiteX299" fmla="*/ 2844362 w 8579069"/>
            <a:gd name="connsiteY299" fmla="*/ 1097017 h 3902130"/>
            <a:gd name="connsiteX300" fmla="*/ 2818086 w 8579069"/>
            <a:gd name="connsiteY300" fmla="*/ 1090448 h 3902130"/>
            <a:gd name="connsiteX301" fmla="*/ 2778672 w 8579069"/>
            <a:gd name="connsiteY301" fmla="*/ 1044465 h 3902130"/>
            <a:gd name="connsiteX302" fmla="*/ 2765534 w 8579069"/>
            <a:gd name="connsiteY302" fmla="*/ 1011620 h 3902130"/>
            <a:gd name="connsiteX303" fmla="*/ 2758965 w 8579069"/>
            <a:gd name="connsiteY303" fmla="*/ 991913 h 3902130"/>
            <a:gd name="connsiteX304" fmla="*/ 2739258 w 8579069"/>
            <a:gd name="connsiteY304" fmla="*/ 952500 h 3902130"/>
            <a:gd name="connsiteX305" fmla="*/ 2712982 w 8579069"/>
            <a:gd name="connsiteY305" fmla="*/ 702879 h 3902130"/>
            <a:gd name="connsiteX306" fmla="*/ 2699845 w 8579069"/>
            <a:gd name="connsiteY306" fmla="*/ 663465 h 3902130"/>
            <a:gd name="connsiteX307" fmla="*/ 2667000 w 8579069"/>
            <a:gd name="connsiteY307" fmla="*/ 624051 h 3902130"/>
            <a:gd name="connsiteX308" fmla="*/ 2581603 w 8579069"/>
            <a:gd name="connsiteY308" fmla="*/ 604344 h 3902130"/>
            <a:gd name="connsiteX309" fmla="*/ 2529051 w 8579069"/>
            <a:gd name="connsiteY309" fmla="*/ 617482 h 3902130"/>
            <a:gd name="connsiteX310" fmla="*/ 2496207 w 8579069"/>
            <a:gd name="connsiteY310" fmla="*/ 663465 h 3902130"/>
            <a:gd name="connsiteX311" fmla="*/ 2469931 w 8579069"/>
            <a:gd name="connsiteY311" fmla="*/ 722586 h 3902130"/>
            <a:gd name="connsiteX312" fmla="*/ 2456793 w 8579069"/>
            <a:gd name="connsiteY312" fmla="*/ 840827 h 3902130"/>
            <a:gd name="connsiteX313" fmla="*/ 2450224 w 8579069"/>
            <a:gd name="connsiteY313" fmla="*/ 893379 h 3902130"/>
            <a:gd name="connsiteX314" fmla="*/ 2443655 w 8579069"/>
            <a:gd name="connsiteY314" fmla="*/ 919655 h 3902130"/>
            <a:gd name="connsiteX315" fmla="*/ 2417379 w 8579069"/>
            <a:gd name="connsiteY315" fmla="*/ 1005051 h 3902130"/>
            <a:gd name="connsiteX316" fmla="*/ 2345120 w 8579069"/>
            <a:gd name="connsiteY316" fmla="*/ 1103586 h 3902130"/>
            <a:gd name="connsiteX317" fmla="*/ 2325414 w 8579069"/>
            <a:gd name="connsiteY317" fmla="*/ 1136431 h 3902130"/>
            <a:gd name="connsiteX318" fmla="*/ 2312276 w 8579069"/>
            <a:gd name="connsiteY318" fmla="*/ 1188982 h 3902130"/>
            <a:gd name="connsiteX319" fmla="*/ 2226879 w 8579069"/>
            <a:gd name="connsiteY319" fmla="*/ 1379482 h 3902130"/>
            <a:gd name="connsiteX320" fmla="*/ 2207172 w 8579069"/>
            <a:gd name="connsiteY320" fmla="*/ 1412327 h 3902130"/>
            <a:gd name="connsiteX321" fmla="*/ 2200603 w 8579069"/>
            <a:gd name="connsiteY321" fmla="*/ 1445172 h 3902130"/>
            <a:gd name="connsiteX322" fmla="*/ 2154620 w 8579069"/>
            <a:gd name="connsiteY322" fmla="*/ 1510862 h 3902130"/>
            <a:gd name="connsiteX323" fmla="*/ 2056086 w 8579069"/>
            <a:gd name="connsiteY323" fmla="*/ 1596258 h 3902130"/>
            <a:gd name="connsiteX324" fmla="*/ 1983827 w 8579069"/>
            <a:gd name="connsiteY324" fmla="*/ 1629103 h 3902130"/>
            <a:gd name="connsiteX325" fmla="*/ 1964120 w 8579069"/>
            <a:gd name="connsiteY325" fmla="*/ 1635672 h 3902130"/>
            <a:gd name="connsiteX326" fmla="*/ 1852448 w 8579069"/>
            <a:gd name="connsiteY326" fmla="*/ 1642241 h 3902130"/>
            <a:gd name="connsiteX327" fmla="*/ 1806465 w 8579069"/>
            <a:gd name="connsiteY327" fmla="*/ 1648810 h 3902130"/>
            <a:gd name="connsiteX328" fmla="*/ 1661948 w 8579069"/>
            <a:gd name="connsiteY328" fmla="*/ 1661948 h 3902130"/>
            <a:gd name="connsiteX329" fmla="*/ 1517431 w 8579069"/>
            <a:gd name="connsiteY329" fmla="*/ 1655379 h 3902130"/>
            <a:gd name="connsiteX330" fmla="*/ 1438603 w 8579069"/>
            <a:gd name="connsiteY330" fmla="*/ 1642241 h 3902130"/>
            <a:gd name="connsiteX331" fmla="*/ 1379482 w 8579069"/>
            <a:gd name="connsiteY331" fmla="*/ 1629103 h 3902130"/>
            <a:gd name="connsiteX332" fmla="*/ 1287517 w 8579069"/>
            <a:gd name="connsiteY332" fmla="*/ 1615965 h 3902130"/>
            <a:gd name="connsiteX333" fmla="*/ 1228396 w 8579069"/>
            <a:gd name="connsiteY333" fmla="*/ 1609396 h 3902130"/>
            <a:gd name="connsiteX334" fmla="*/ 1156138 w 8579069"/>
            <a:gd name="connsiteY334" fmla="*/ 1596258 h 3902130"/>
            <a:gd name="connsiteX335" fmla="*/ 1090448 w 8579069"/>
            <a:gd name="connsiteY335" fmla="*/ 1589689 h 3902130"/>
            <a:gd name="connsiteX336" fmla="*/ 1011620 w 8579069"/>
            <a:gd name="connsiteY336" fmla="*/ 1569982 h 3902130"/>
            <a:gd name="connsiteX337" fmla="*/ 939362 w 8579069"/>
            <a:gd name="connsiteY337" fmla="*/ 1530569 h 3902130"/>
            <a:gd name="connsiteX338" fmla="*/ 893379 w 8579069"/>
            <a:gd name="connsiteY338" fmla="*/ 1504293 h 3902130"/>
            <a:gd name="connsiteX339" fmla="*/ 873672 w 8579069"/>
            <a:gd name="connsiteY339" fmla="*/ 1478017 h 3902130"/>
            <a:gd name="connsiteX340" fmla="*/ 853965 w 8579069"/>
            <a:gd name="connsiteY340" fmla="*/ 1464879 h 3902130"/>
            <a:gd name="connsiteX341" fmla="*/ 834258 w 8579069"/>
            <a:gd name="connsiteY341" fmla="*/ 1438603 h 3902130"/>
            <a:gd name="connsiteX342" fmla="*/ 827689 w 8579069"/>
            <a:gd name="connsiteY342" fmla="*/ 1353206 h 3902130"/>
            <a:gd name="connsiteX343" fmla="*/ 840827 w 8579069"/>
            <a:gd name="connsiteY343" fmla="*/ 1333500 h 3902130"/>
            <a:gd name="connsiteX344" fmla="*/ 906517 w 8579069"/>
            <a:gd name="connsiteY344" fmla="*/ 1300655 h 3902130"/>
            <a:gd name="connsiteX345" fmla="*/ 926224 w 8579069"/>
            <a:gd name="connsiteY345" fmla="*/ 1287517 h 3902130"/>
            <a:gd name="connsiteX346" fmla="*/ 945931 w 8579069"/>
            <a:gd name="connsiteY346" fmla="*/ 1280948 h 3902130"/>
            <a:gd name="connsiteX347" fmla="*/ 991914 w 8579069"/>
            <a:gd name="connsiteY347" fmla="*/ 1261241 h 3902130"/>
            <a:gd name="connsiteX348" fmla="*/ 1057603 w 8579069"/>
            <a:gd name="connsiteY348" fmla="*/ 1195551 h 3902130"/>
            <a:gd name="connsiteX349" fmla="*/ 1083879 w 8579069"/>
            <a:gd name="connsiteY349" fmla="*/ 1162706 h 3902130"/>
            <a:gd name="connsiteX350" fmla="*/ 1103586 w 8579069"/>
            <a:gd name="connsiteY350" fmla="*/ 1143000 h 3902130"/>
            <a:gd name="connsiteX351" fmla="*/ 1116724 w 8579069"/>
            <a:gd name="connsiteY351" fmla="*/ 1123293 h 3902130"/>
            <a:gd name="connsiteX352" fmla="*/ 1208689 w 8579069"/>
            <a:gd name="connsiteY352" fmla="*/ 1044465 h 3902130"/>
            <a:gd name="connsiteX353" fmla="*/ 1241534 w 8579069"/>
            <a:gd name="connsiteY353" fmla="*/ 1011620 h 3902130"/>
            <a:gd name="connsiteX354" fmla="*/ 1274379 w 8579069"/>
            <a:gd name="connsiteY354" fmla="*/ 952500 h 3902130"/>
            <a:gd name="connsiteX355" fmla="*/ 1300655 w 8579069"/>
            <a:gd name="connsiteY355" fmla="*/ 913086 h 3902130"/>
            <a:gd name="connsiteX356" fmla="*/ 1287517 w 8579069"/>
            <a:gd name="connsiteY356" fmla="*/ 775138 h 3902130"/>
            <a:gd name="connsiteX357" fmla="*/ 1280948 w 8579069"/>
            <a:gd name="connsiteY357" fmla="*/ 748862 h 3902130"/>
            <a:gd name="connsiteX358" fmla="*/ 1267810 w 8579069"/>
            <a:gd name="connsiteY358" fmla="*/ 729155 h 3902130"/>
            <a:gd name="connsiteX359" fmla="*/ 1208689 w 8579069"/>
            <a:gd name="connsiteY359" fmla="*/ 683172 h 3902130"/>
            <a:gd name="connsiteX360" fmla="*/ 1123293 w 8579069"/>
            <a:gd name="connsiteY360" fmla="*/ 663465 h 3902130"/>
            <a:gd name="connsiteX361" fmla="*/ 1097017 w 8579069"/>
            <a:gd name="connsiteY361" fmla="*/ 683172 h 3902130"/>
            <a:gd name="connsiteX362" fmla="*/ 1051034 w 8579069"/>
            <a:gd name="connsiteY362" fmla="*/ 709448 h 3902130"/>
            <a:gd name="connsiteX363" fmla="*/ 998482 w 8579069"/>
            <a:gd name="connsiteY363" fmla="*/ 755431 h 3902130"/>
            <a:gd name="connsiteX364" fmla="*/ 860534 w 8579069"/>
            <a:gd name="connsiteY364" fmla="*/ 853965 h 3902130"/>
            <a:gd name="connsiteX365" fmla="*/ 801414 w 8579069"/>
            <a:gd name="connsiteY365" fmla="*/ 906517 h 3902130"/>
            <a:gd name="connsiteX366" fmla="*/ 775138 w 8579069"/>
            <a:gd name="connsiteY366" fmla="*/ 932793 h 3902130"/>
            <a:gd name="connsiteX367" fmla="*/ 716017 w 8579069"/>
            <a:gd name="connsiteY367" fmla="*/ 945931 h 3902130"/>
            <a:gd name="connsiteX368" fmla="*/ 630620 w 8579069"/>
            <a:gd name="connsiteY368" fmla="*/ 913086 h 3902130"/>
            <a:gd name="connsiteX369" fmla="*/ 624051 w 8579069"/>
            <a:gd name="connsiteY369" fmla="*/ 886810 h 3902130"/>
            <a:gd name="connsiteX370" fmla="*/ 683172 w 8579069"/>
            <a:gd name="connsiteY370" fmla="*/ 768569 h 3902130"/>
            <a:gd name="connsiteX371" fmla="*/ 722586 w 8579069"/>
            <a:gd name="connsiteY371" fmla="*/ 716017 h 3902130"/>
            <a:gd name="connsiteX372" fmla="*/ 748862 w 8579069"/>
            <a:gd name="connsiteY372" fmla="*/ 650327 h 3902130"/>
            <a:gd name="connsiteX373" fmla="*/ 768569 w 8579069"/>
            <a:gd name="connsiteY373" fmla="*/ 604344 h 3902130"/>
            <a:gd name="connsiteX374" fmla="*/ 775138 w 8579069"/>
            <a:gd name="connsiteY374" fmla="*/ 578069 h 3902130"/>
            <a:gd name="connsiteX375" fmla="*/ 814551 w 8579069"/>
            <a:gd name="connsiteY375" fmla="*/ 518948 h 3902130"/>
            <a:gd name="connsiteX376" fmla="*/ 840827 w 8579069"/>
            <a:gd name="connsiteY376" fmla="*/ 479534 h 3902130"/>
            <a:gd name="connsiteX377" fmla="*/ 873672 w 8579069"/>
            <a:gd name="connsiteY377" fmla="*/ 440120 h 3902130"/>
            <a:gd name="connsiteX378" fmla="*/ 893379 w 8579069"/>
            <a:gd name="connsiteY378" fmla="*/ 420413 h 3902130"/>
            <a:gd name="connsiteX379" fmla="*/ 945931 w 8579069"/>
            <a:gd name="connsiteY379" fmla="*/ 400706 h 3902130"/>
            <a:gd name="connsiteX380" fmla="*/ 1011620 w 8579069"/>
            <a:gd name="connsiteY380" fmla="*/ 374431 h 3902130"/>
            <a:gd name="connsiteX381" fmla="*/ 1037896 w 8579069"/>
            <a:gd name="connsiteY381" fmla="*/ 348155 h 3902130"/>
            <a:gd name="connsiteX382" fmla="*/ 1064172 w 8579069"/>
            <a:gd name="connsiteY382" fmla="*/ 335017 h 3902130"/>
            <a:gd name="connsiteX383" fmla="*/ 1116724 w 8579069"/>
            <a:gd name="connsiteY383" fmla="*/ 275896 h 3902130"/>
            <a:gd name="connsiteX384" fmla="*/ 1123293 w 8579069"/>
            <a:gd name="connsiteY384" fmla="*/ 243051 h 3902130"/>
            <a:gd name="connsiteX385" fmla="*/ 1129862 w 8579069"/>
            <a:gd name="connsiteY385" fmla="*/ 223344 h 3902130"/>
            <a:gd name="connsiteX386" fmla="*/ 1123293 w 8579069"/>
            <a:gd name="connsiteY386" fmla="*/ 78827 h 3902130"/>
            <a:gd name="connsiteX387" fmla="*/ 1116724 w 8579069"/>
            <a:gd name="connsiteY387" fmla="*/ 59120 h 3902130"/>
            <a:gd name="connsiteX388" fmla="*/ 1077310 w 8579069"/>
            <a:gd name="connsiteY388" fmla="*/ 39413 h 3902130"/>
            <a:gd name="connsiteX389" fmla="*/ 932793 w 8579069"/>
            <a:gd name="connsiteY389"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41586 w 8579069"/>
            <a:gd name="connsiteY29" fmla="*/ 2752396 h 3902130"/>
            <a:gd name="connsiteX30" fmla="*/ 328448 w 8579069"/>
            <a:gd name="connsiteY30" fmla="*/ 2804948 h 3902130"/>
            <a:gd name="connsiteX31" fmla="*/ 466396 w 8579069"/>
            <a:gd name="connsiteY31" fmla="*/ 2818086 h 3902130"/>
            <a:gd name="connsiteX32" fmla="*/ 650327 w 8579069"/>
            <a:gd name="connsiteY32" fmla="*/ 2837793 h 3902130"/>
            <a:gd name="connsiteX33" fmla="*/ 735724 w 8579069"/>
            <a:gd name="connsiteY33" fmla="*/ 2857500 h 3902130"/>
            <a:gd name="connsiteX34" fmla="*/ 788276 w 8579069"/>
            <a:gd name="connsiteY34" fmla="*/ 2870638 h 3902130"/>
            <a:gd name="connsiteX35" fmla="*/ 807982 w 8579069"/>
            <a:gd name="connsiteY35" fmla="*/ 2877206 h 3902130"/>
            <a:gd name="connsiteX36" fmla="*/ 847396 w 8579069"/>
            <a:gd name="connsiteY36" fmla="*/ 2883775 h 3902130"/>
            <a:gd name="connsiteX37" fmla="*/ 867103 w 8579069"/>
            <a:gd name="connsiteY37" fmla="*/ 2890344 h 3902130"/>
            <a:gd name="connsiteX38" fmla="*/ 893379 w 8579069"/>
            <a:gd name="connsiteY38" fmla="*/ 2896913 h 3902130"/>
            <a:gd name="connsiteX39" fmla="*/ 945931 w 8579069"/>
            <a:gd name="connsiteY39" fmla="*/ 2916620 h 3902130"/>
            <a:gd name="connsiteX40" fmla="*/ 1005051 w 8579069"/>
            <a:gd name="connsiteY40" fmla="*/ 2929758 h 3902130"/>
            <a:gd name="connsiteX41" fmla="*/ 1070741 w 8579069"/>
            <a:gd name="connsiteY41" fmla="*/ 2942896 h 3902130"/>
            <a:gd name="connsiteX42" fmla="*/ 1129862 w 8579069"/>
            <a:gd name="connsiteY42" fmla="*/ 2962603 h 3902130"/>
            <a:gd name="connsiteX43" fmla="*/ 1169276 w 8579069"/>
            <a:gd name="connsiteY43" fmla="*/ 2969172 h 3902130"/>
            <a:gd name="connsiteX44" fmla="*/ 1248103 w 8579069"/>
            <a:gd name="connsiteY44" fmla="*/ 2988879 h 3902130"/>
            <a:gd name="connsiteX45" fmla="*/ 1280948 w 8579069"/>
            <a:gd name="connsiteY45" fmla="*/ 3002017 h 3902130"/>
            <a:gd name="connsiteX46" fmla="*/ 1313793 w 8579069"/>
            <a:gd name="connsiteY46" fmla="*/ 3008586 h 3902130"/>
            <a:gd name="connsiteX47" fmla="*/ 1392620 w 8579069"/>
            <a:gd name="connsiteY47" fmla="*/ 3034862 h 3902130"/>
            <a:gd name="connsiteX48" fmla="*/ 1458310 w 8579069"/>
            <a:gd name="connsiteY48" fmla="*/ 3054569 h 3902130"/>
            <a:gd name="connsiteX49" fmla="*/ 1530569 w 8579069"/>
            <a:gd name="connsiteY49" fmla="*/ 3100551 h 3902130"/>
            <a:gd name="connsiteX50" fmla="*/ 1596258 w 8579069"/>
            <a:gd name="connsiteY50" fmla="*/ 3146534 h 3902130"/>
            <a:gd name="connsiteX51" fmla="*/ 1622534 w 8579069"/>
            <a:gd name="connsiteY51" fmla="*/ 3172810 h 3902130"/>
            <a:gd name="connsiteX52" fmla="*/ 1648810 w 8579069"/>
            <a:gd name="connsiteY52" fmla="*/ 3185948 h 3902130"/>
            <a:gd name="connsiteX53" fmla="*/ 1681655 w 8579069"/>
            <a:gd name="connsiteY53" fmla="*/ 3225362 h 3902130"/>
            <a:gd name="connsiteX54" fmla="*/ 1721069 w 8579069"/>
            <a:gd name="connsiteY54" fmla="*/ 3251638 h 3902130"/>
            <a:gd name="connsiteX55" fmla="*/ 1734207 w 8579069"/>
            <a:gd name="connsiteY55" fmla="*/ 3277913 h 3902130"/>
            <a:gd name="connsiteX56" fmla="*/ 1753914 w 8579069"/>
            <a:gd name="connsiteY56" fmla="*/ 3291051 h 3902130"/>
            <a:gd name="connsiteX57" fmla="*/ 1813034 w 8579069"/>
            <a:gd name="connsiteY57" fmla="*/ 3330465 h 3902130"/>
            <a:gd name="connsiteX58" fmla="*/ 1832741 w 8579069"/>
            <a:gd name="connsiteY58" fmla="*/ 3337034 h 3902130"/>
            <a:gd name="connsiteX59" fmla="*/ 1872155 w 8579069"/>
            <a:gd name="connsiteY59" fmla="*/ 3356741 h 3902130"/>
            <a:gd name="connsiteX60" fmla="*/ 1964120 w 8579069"/>
            <a:gd name="connsiteY60" fmla="*/ 3389586 h 3902130"/>
            <a:gd name="connsiteX61" fmla="*/ 2003534 w 8579069"/>
            <a:gd name="connsiteY61" fmla="*/ 3422431 h 3902130"/>
            <a:gd name="connsiteX62" fmla="*/ 2029810 w 8579069"/>
            <a:gd name="connsiteY62" fmla="*/ 3429000 h 3902130"/>
            <a:gd name="connsiteX63" fmla="*/ 2069224 w 8579069"/>
            <a:gd name="connsiteY63" fmla="*/ 3455275 h 3902130"/>
            <a:gd name="connsiteX64" fmla="*/ 2108638 w 8579069"/>
            <a:gd name="connsiteY64" fmla="*/ 3488120 h 3902130"/>
            <a:gd name="connsiteX65" fmla="*/ 2128345 w 8579069"/>
            <a:gd name="connsiteY65" fmla="*/ 3494689 h 3902130"/>
            <a:gd name="connsiteX66" fmla="*/ 2174327 w 8579069"/>
            <a:gd name="connsiteY66" fmla="*/ 3520965 h 3902130"/>
            <a:gd name="connsiteX67" fmla="*/ 2213741 w 8579069"/>
            <a:gd name="connsiteY67" fmla="*/ 3547241 h 3902130"/>
            <a:gd name="connsiteX68" fmla="*/ 2253155 w 8579069"/>
            <a:gd name="connsiteY68" fmla="*/ 3566948 h 3902130"/>
            <a:gd name="connsiteX69" fmla="*/ 2292569 w 8579069"/>
            <a:gd name="connsiteY69" fmla="*/ 3599793 h 3902130"/>
            <a:gd name="connsiteX70" fmla="*/ 2358258 w 8579069"/>
            <a:gd name="connsiteY70" fmla="*/ 3639206 h 3902130"/>
            <a:gd name="connsiteX71" fmla="*/ 2404241 w 8579069"/>
            <a:gd name="connsiteY71" fmla="*/ 3665482 h 3902130"/>
            <a:gd name="connsiteX72" fmla="*/ 2443655 w 8579069"/>
            <a:gd name="connsiteY72" fmla="*/ 3691758 h 3902130"/>
            <a:gd name="connsiteX73" fmla="*/ 2456793 w 8579069"/>
            <a:gd name="connsiteY73" fmla="*/ 3711465 h 3902130"/>
            <a:gd name="connsiteX74" fmla="*/ 2489638 w 8579069"/>
            <a:gd name="connsiteY74" fmla="*/ 3744310 h 3902130"/>
            <a:gd name="connsiteX75" fmla="*/ 2496207 w 8579069"/>
            <a:gd name="connsiteY75" fmla="*/ 3764017 h 3902130"/>
            <a:gd name="connsiteX76" fmla="*/ 2535620 w 8579069"/>
            <a:gd name="connsiteY76" fmla="*/ 3823138 h 3902130"/>
            <a:gd name="connsiteX77" fmla="*/ 2548758 w 8579069"/>
            <a:gd name="connsiteY77" fmla="*/ 3842844 h 3902130"/>
            <a:gd name="connsiteX78" fmla="*/ 2568465 w 8579069"/>
            <a:gd name="connsiteY78" fmla="*/ 3855982 h 3902130"/>
            <a:gd name="connsiteX79" fmla="*/ 2594741 w 8579069"/>
            <a:gd name="connsiteY79" fmla="*/ 3875689 h 3902130"/>
            <a:gd name="connsiteX80" fmla="*/ 2647293 w 8579069"/>
            <a:gd name="connsiteY80" fmla="*/ 3888827 h 3902130"/>
            <a:gd name="connsiteX81" fmla="*/ 2673569 w 8579069"/>
            <a:gd name="connsiteY81" fmla="*/ 3901965 h 3902130"/>
            <a:gd name="connsiteX82" fmla="*/ 2699845 w 8579069"/>
            <a:gd name="connsiteY82" fmla="*/ 3895396 h 3902130"/>
            <a:gd name="connsiteX83" fmla="*/ 2732689 w 8579069"/>
            <a:gd name="connsiteY83" fmla="*/ 3882258 h 3902130"/>
            <a:gd name="connsiteX84" fmla="*/ 2785241 w 8579069"/>
            <a:gd name="connsiteY84" fmla="*/ 3842844 h 3902130"/>
            <a:gd name="connsiteX85" fmla="*/ 2877207 w 8579069"/>
            <a:gd name="connsiteY85" fmla="*/ 3757448 h 3902130"/>
            <a:gd name="connsiteX86" fmla="*/ 2916620 w 8579069"/>
            <a:gd name="connsiteY86" fmla="*/ 3698327 h 3902130"/>
            <a:gd name="connsiteX87" fmla="*/ 2929758 w 8579069"/>
            <a:gd name="connsiteY87" fmla="*/ 3665482 h 3902130"/>
            <a:gd name="connsiteX88" fmla="*/ 2969172 w 8579069"/>
            <a:gd name="connsiteY88" fmla="*/ 3514396 h 3902130"/>
            <a:gd name="connsiteX89" fmla="*/ 2982310 w 8579069"/>
            <a:gd name="connsiteY89" fmla="*/ 3474982 h 3902130"/>
            <a:gd name="connsiteX90" fmla="*/ 2988879 w 8579069"/>
            <a:gd name="connsiteY90" fmla="*/ 3455275 h 3902130"/>
            <a:gd name="connsiteX91" fmla="*/ 2995448 w 8579069"/>
            <a:gd name="connsiteY91" fmla="*/ 3415862 h 3902130"/>
            <a:gd name="connsiteX92" fmla="*/ 2988879 w 8579069"/>
            <a:gd name="connsiteY92" fmla="*/ 3291051 h 3902130"/>
            <a:gd name="connsiteX93" fmla="*/ 2956034 w 8579069"/>
            <a:gd name="connsiteY93" fmla="*/ 3179379 h 3902130"/>
            <a:gd name="connsiteX94" fmla="*/ 2942896 w 8579069"/>
            <a:gd name="connsiteY94" fmla="*/ 3139965 h 3902130"/>
            <a:gd name="connsiteX95" fmla="*/ 2910051 w 8579069"/>
            <a:gd name="connsiteY95" fmla="*/ 3041431 h 3902130"/>
            <a:gd name="connsiteX96" fmla="*/ 2896914 w 8579069"/>
            <a:gd name="connsiteY96" fmla="*/ 2982310 h 3902130"/>
            <a:gd name="connsiteX97" fmla="*/ 2870638 w 8579069"/>
            <a:gd name="connsiteY97" fmla="*/ 2877206 h 3902130"/>
            <a:gd name="connsiteX98" fmla="*/ 2864069 w 8579069"/>
            <a:gd name="connsiteY98" fmla="*/ 2818086 h 3902130"/>
            <a:gd name="connsiteX99" fmla="*/ 2857500 w 8579069"/>
            <a:gd name="connsiteY99" fmla="*/ 2791810 h 3902130"/>
            <a:gd name="connsiteX100" fmla="*/ 2864069 w 8579069"/>
            <a:gd name="connsiteY100" fmla="*/ 2732689 h 3902130"/>
            <a:gd name="connsiteX101" fmla="*/ 2864069 w 8579069"/>
            <a:gd name="connsiteY101" fmla="*/ 2647293 h 3902130"/>
            <a:gd name="connsiteX102" fmla="*/ 2870638 w 8579069"/>
            <a:gd name="connsiteY102" fmla="*/ 2594741 h 3902130"/>
            <a:gd name="connsiteX103" fmla="*/ 2910051 w 8579069"/>
            <a:gd name="connsiteY103" fmla="*/ 2496206 h 3902130"/>
            <a:gd name="connsiteX104" fmla="*/ 2929758 w 8579069"/>
            <a:gd name="connsiteY104" fmla="*/ 2469931 h 3902130"/>
            <a:gd name="connsiteX105" fmla="*/ 2942896 w 8579069"/>
            <a:gd name="connsiteY105" fmla="*/ 2450224 h 3902130"/>
            <a:gd name="connsiteX106" fmla="*/ 2969172 w 8579069"/>
            <a:gd name="connsiteY106" fmla="*/ 2423948 h 3902130"/>
            <a:gd name="connsiteX107" fmla="*/ 3021724 w 8579069"/>
            <a:gd name="connsiteY107" fmla="*/ 2384534 h 3902130"/>
            <a:gd name="connsiteX108" fmla="*/ 3041431 w 8579069"/>
            <a:gd name="connsiteY108" fmla="*/ 2371396 h 3902130"/>
            <a:gd name="connsiteX109" fmla="*/ 3153103 w 8579069"/>
            <a:gd name="connsiteY109" fmla="*/ 2364827 h 3902130"/>
            <a:gd name="connsiteX110" fmla="*/ 3179379 w 8579069"/>
            <a:gd name="connsiteY110" fmla="*/ 2358258 h 3902130"/>
            <a:gd name="connsiteX111" fmla="*/ 3415862 w 8579069"/>
            <a:gd name="connsiteY111" fmla="*/ 2371396 h 3902130"/>
            <a:gd name="connsiteX112" fmla="*/ 3488120 w 8579069"/>
            <a:gd name="connsiteY112" fmla="*/ 2391103 h 3902130"/>
            <a:gd name="connsiteX113" fmla="*/ 3566948 w 8579069"/>
            <a:gd name="connsiteY113" fmla="*/ 2404241 h 3902130"/>
            <a:gd name="connsiteX114" fmla="*/ 3593224 w 8579069"/>
            <a:gd name="connsiteY114" fmla="*/ 2410810 h 3902130"/>
            <a:gd name="connsiteX115" fmla="*/ 3632638 w 8579069"/>
            <a:gd name="connsiteY115" fmla="*/ 2423948 h 3902130"/>
            <a:gd name="connsiteX116" fmla="*/ 3685189 w 8579069"/>
            <a:gd name="connsiteY116" fmla="*/ 2417379 h 3902130"/>
            <a:gd name="connsiteX117" fmla="*/ 3724603 w 8579069"/>
            <a:gd name="connsiteY117" fmla="*/ 2410810 h 3902130"/>
            <a:gd name="connsiteX118" fmla="*/ 3731172 w 8579069"/>
            <a:gd name="connsiteY118" fmla="*/ 2377965 h 3902130"/>
            <a:gd name="connsiteX119" fmla="*/ 3724603 w 8579069"/>
            <a:gd name="connsiteY119" fmla="*/ 2351689 h 3902130"/>
            <a:gd name="connsiteX120" fmla="*/ 3737741 w 8579069"/>
            <a:gd name="connsiteY120" fmla="*/ 2305706 h 3902130"/>
            <a:gd name="connsiteX121" fmla="*/ 3842845 w 8579069"/>
            <a:gd name="connsiteY121" fmla="*/ 2312275 h 3902130"/>
            <a:gd name="connsiteX122" fmla="*/ 3875689 w 8579069"/>
            <a:gd name="connsiteY122" fmla="*/ 2305706 h 3902130"/>
            <a:gd name="connsiteX123" fmla="*/ 3921672 w 8579069"/>
            <a:gd name="connsiteY123" fmla="*/ 2299138 h 3902130"/>
            <a:gd name="connsiteX124" fmla="*/ 3961086 w 8579069"/>
            <a:gd name="connsiteY124" fmla="*/ 2292569 h 3902130"/>
            <a:gd name="connsiteX125" fmla="*/ 3980793 w 8579069"/>
            <a:gd name="connsiteY125" fmla="*/ 2253155 h 3902130"/>
            <a:gd name="connsiteX126" fmla="*/ 3993931 w 8579069"/>
            <a:gd name="connsiteY126" fmla="*/ 2233448 h 3902130"/>
            <a:gd name="connsiteX127" fmla="*/ 4039914 w 8579069"/>
            <a:gd name="connsiteY127" fmla="*/ 2213741 h 3902130"/>
            <a:gd name="connsiteX128" fmla="*/ 4085896 w 8579069"/>
            <a:gd name="connsiteY128" fmla="*/ 2220310 h 3902130"/>
            <a:gd name="connsiteX129" fmla="*/ 4177862 w 8579069"/>
            <a:gd name="connsiteY129" fmla="*/ 2305706 h 3902130"/>
            <a:gd name="connsiteX130" fmla="*/ 4217276 w 8579069"/>
            <a:gd name="connsiteY130" fmla="*/ 2338551 h 3902130"/>
            <a:gd name="connsiteX131" fmla="*/ 4302672 w 8579069"/>
            <a:gd name="connsiteY131" fmla="*/ 2351689 h 3902130"/>
            <a:gd name="connsiteX132" fmla="*/ 4348655 w 8579069"/>
            <a:gd name="connsiteY132" fmla="*/ 2338551 h 3902130"/>
            <a:gd name="connsiteX133" fmla="*/ 4381500 w 8579069"/>
            <a:gd name="connsiteY133" fmla="*/ 2318844 h 3902130"/>
            <a:gd name="connsiteX134" fmla="*/ 4407776 w 8579069"/>
            <a:gd name="connsiteY134" fmla="*/ 2305706 h 3902130"/>
            <a:gd name="connsiteX135" fmla="*/ 4434051 w 8579069"/>
            <a:gd name="connsiteY135" fmla="*/ 2272862 h 3902130"/>
            <a:gd name="connsiteX136" fmla="*/ 4440620 w 8579069"/>
            <a:gd name="connsiteY136" fmla="*/ 2174327 h 3902130"/>
            <a:gd name="connsiteX137" fmla="*/ 4434051 w 8579069"/>
            <a:gd name="connsiteY137" fmla="*/ 2128344 h 3902130"/>
            <a:gd name="connsiteX138" fmla="*/ 4414345 w 8579069"/>
            <a:gd name="connsiteY138" fmla="*/ 2102069 h 3902130"/>
            <a:gd name="connsiteX139" fmla="*/ 4394638 w 8579069"/>
            <a:gd name="connsiteY139" fmla="*/ 2062655 h 3902130"/>
            <a:gd name="connsiteX140" fmla="*/ 4401207 w 8579069"/>
            <a:gd name="connsiteY140" fmla="*/ 1977258 h 3902130"/>
            <a:gd name="connsiteX141" fmla="*/ 4420914 w 8579069"/>
            <a:gd name="connsiteY141" fmla="*/ 1964120 h 3902130"/>
            <a:gd name="connsiteX142" fmla="*/ 4578569 w 8579069"/>
            <a:gd name="connsiteY142" fmla="*/ 1990396 h 3902130"/>
            <a:gd name="connsiteX143" fmla="*/ 4624551 w 8579069"/>
            <a:gd name="connsiteY143" fmla="*/ 2016672 h 3902130"/>
            <a:gd name="connsiteX144" fmla="*/ 4677103 w 8579069"/>
            <a:gd name="connsiteY144" fmla="*/ 1996965 h 3902130"/>
            <a:gd name="connsiteX145" fmla="*/ 4788776 w 8579069"/>
            <a:gd name="connsiteY145" fmla="*/ 1931275 h 3902130"/>
            <a:gd name="connsiteX146" fmla="*/ 4900448 w 8579069"/>
            <a:gd name="connsiteY146" fmla="*/ 1964120 h 3902130"/>
            <a:gd name="connsiteX147" fmla="*/ 4946431 w 8579069"/>
            <a:gd name="connsiteY147" fmla="*/ 1990396 h 3902130"/>
            <a:gd name="connsiteX148" fmla="*/ 5031827 w 8579069"/>
            <a:gd name="connsiteY148" fmla="*/ 2023241 h 3902130"/>
            <a:gd name="connsiteX149" fmla="*/ 5051534 w 8579069"/>
            <a:gd name="connsiteY149" fmla="*/ 2029810 h 3902130"/>
            <a:gd name="connsiteX150" fmla="*/ 5058103 w 8579069"/>
            <a:gd name="connsiteY150" fmla="*/ 2049517 h 3902130"/>
            <a:gd name="connsiteX151" fmla="*/ 5071241 w 8579069"/>
            <a:gd name="connsiteY151" fmla="*/ 2069224 h 3902130"/>
            <a:gd name="connsiteX152" fmla="*/ 5084379 w 8579069"/>
            <a:gd name="connsiteY152" fmla="*/ 2161189 h 3902130"/>
            <a:gd name="connsiteX153" fmla="*/ 5117224 w 8579069"/>
            <a:gd name="connsiteY153" fmla="*/ 2207172 h 3902130"/>
            <a:gd name="connsiteX154" fmla="*/ 5136931 w 8579069"/>
            <a:gd name="connsiteY154" fmla="*/ 2246586 h 3902130"/>
            <a:gd name="connsiteX155" fmla="*/ 5182914 w 8579069"/>
            <a:gd name="connsiteY155" fmla="*/ 2305706 h 3902130"/>
            <a:gd name="connsiteX156" fmla="*/ 5222327 w 8579069"/>
            <a:gd name="connsiteY156" fmla="*/ 2325413 h 3902130"/>
            <a:gd name="connsiteX157" fmla="*/ 5288017 w 8579069"/>
            <a:gd name="connsiteY157" fmla="*/ 2377965 h 3902130"/>
            <a:gd name="connsiteX158" fmla="*/ 5327431 w 8579069"/>
            <a:gd name="connsiteY158" fmla="*/ 2371396 h 3902130"/>
            <a:gd name="connsiteX159" fmla="*/ 5353707 w 8579069"/>
            <a:gd name="connsiteY159" fmla="*/ 2351689 h 3902130"/>
            <a:gd name="connsiteX160" fmla="*/ 5412827 w 8579069"/>
            <a:gd name="connsiteY160" fmla="*/ 2318844 h 3902130"/>
            <a:gd name="connsiteX161" fmla="*/ 5465379 w 8579069"/>
            <a:gd name="connsiteY161" fmla="*/ 2279431 h 3902130"/>
            <a:gd name="connsiteX162" fmla="*/ 5504793 w 8579069"/>
            <a:gd name="connsiteY162" fmla="*/ 2253155 h 3902130"/>
            <a:gd name="connsiteX163" fmla="*/ 5531069 w 8579069"/>
            <a:gd name="connsiteY163" fmla="*/ 2233448 h 3902130"/>
            <a:gd name="connsiteX164" fmla="*/ 5596758 w 8579069"/>
            <a:gd name="connsiteY164" fmla="*/ 2200603 h 3902130"/>
            <a:gd name="connsiteX165" fmla="*/ 5682155 w 8579069"/>
            <a:gd name="connsiteY165" fmla="*/ 2167758 h 3902130"/>
            <a:gd name="connsiteX166" fmla="*/ 5741276 w 8579069"/>
            <a:gd name="connsiteY166" fmla="*/ 2187465 h 3902130"/>
            <a:gd name="connsiteX167" fmla="*/ 5767551 w 8579069"/>
            <a:gd name="connsiteY167" fmla="*/ 2194034 h 3902130"/>
            <a:gd name="connsiteX168" fmla="*/ 5800396 w 8579069"/>
            <a:gd name="connsiteY168" fmla="*/ 2207172 h 3902130"/>
            <a:gd name="connsiteX169" fmla="*/ 5820103 w 8579069"/>
            <a:gd name="connsiteY169" fmla="*/ 2213741 h 3902130"/>
            <a:gd name="connsiteX170" fmla="*/ 5833241 w 8579069"/>
            <a:gd name="connsiteY170" fmla="*/ 2233448 h 3902130"/>
            <a:gd name="connsiteX171" fmla="*/ 5885793 w 8579069"/>
            <a:gd name="connsiteY171" fmla="*/ 2259724 h 3902130"/>
            <a:gd name="connsiteX172" fmla="*/ 5912069 w 8579069"/>
            <a:gd name="connsiteY172" fmla="*/ 2292569 h 3902130"/>
            <a:gd name="connsiteX173" fmla="*/ 5958051 w 8579069"/>
            <a:gd name="connsiteY173" fmla="*/ 2305706 h 3902130"/>
            <a:gd name="connsiteX174" fmla="*/ 6089431 w 8579069"/>
            <a:gd name="connsiteY174" fmla="*/ 2325413 h 3902130"/>
            <a:gd name="connsiteX175" fmla="*/ 6253655 w 8579069"/>
            <a:gd name="connsiteY175" fmla="*/ 2312275 h 3902130"/>
            <a:gd name="connsiteX176" fmla="*/ 6365327 w 8579069"/>
            <a:gd name="connsiteY176" fmla="*/ 2318844 h 3902130"/>
            <a:gd name="connsiteX177" fmla="*/ 6496707 w 8579069"/>
            <a:gd name="connsiteY177" fmla="*/ 2331982 h 3902130"/>
            <a:gd name="connsiteX178" fmla="*/ 6667500 w 8579069"/>
            <a:gd name="connsiteY178" fmla="*/ 2292569 h 3902130"/>
            <a:gd name="connsiteX179" fmla="*/ 6693776 w 8579069"/>
            <a:gd name="connsiteY179" fmla="*/ 2279431 h 3902130"/>
            <a:gd name="connsiteX180" fmla="*/ 6746327 w 8579069"/>
            <a:gd name="connsiteY180" fmla="*/ 2213741 h 3902130"/>
            <a:gd name="connsiteX181" fmla="*/ 6838293 w 8579069"/>
            <a:gd name="connsiteY181" fmla="*/ 2226879 h 3902130"/>
            <a:gd name="connsiteX182" fmla="*/ 6897414 w 8579069"/>
            <a:gd name="connsiteY182" fmla="*/ 2246586 h 3902130"/>
            <a:gd name="connsiteX183" fmla="*/ 6936827 w 8579069"/>
            <a:gd name="connsiteY183" fmla="*/ 2253155 h 3902130"/>
            <a:gd name="connsiteX184" fmla="*/ 6969672 w 8579069"/>
            <a:gd name="connsiteY184" fmla="*/ 2266293 h 3902130"/>
            <a:gd name="connsiteX185" fmla="*/ 6989379 w 8579069"/>
            <a:gd name="connsiteY185" fmla="*/ 2312275 h 3902130"/>
            <a:gd name="connsiteX186" fmla="*/ 6969672 w 8579069"/>
            <a:gd name="connsiteY186" fmla="*/ 2476500 h 3902130"/>
            <a:gd name="connsiteX187" fmla="*/ 6976241 w 8579069"/>
            <a:gd name="connsiteY187" fmla="*/ 2496206 h 3902130"/>
            <a:gd name="connsiteX188" fmla="*/ 7041931 w 8579069"/>
            <a:gd name="connsiteY188" fmla="*/ 2575034 h 3902130"/>
            <a:gd name="connsiteX189" fmla="*/ 7068207 w 8579069"/>
            <a:gd name="connsiteY189" fmla="*/ 2594741 h 3902130"/>
            <a:gd name="connsiteX190" fmla="*/ 7107620 w 8579069"/>
            <a:gd name="connsiteY190" fmla="*/ 2601310 h 3902130"/>
            <a:gd name="connsiteX191" fmla="*/ 7252138 w 8579069"/>
            <a:gd name="connsiteY191" fmla="*/ 2568465 h 3902130"/>
            <a:gd name="connsiteX192" fmla="*/ 7304689 w 8579069"/>
            <a:gd name="connsiteY192" fmla="*/ 2522482 h 3902130"/>
            <a:gd name="connsiteX193" fmla="*/ 7357241 w 8579069"/>
            <a:gd name="connsiteY193" fmla="*/ 2456793 h 3902130"/>
            <a:gd name="connsiteX194" fmla="*/ 7429500 w 8579069"/>
            <a:gd name="connsiteY194" fmla="*/ 2345120 h 3902130"/>
            <a:gd name="connsiteX195" fmla="*/ 7528034 w 8579069"/>
            <a:gd name="connsiteY195" fmla="*/ 2194034 h 3902130"/>
            <a:gd name="connsiteX196" fmla="*/ 7606862 w 8579069"/>
            <a:gd name="connsiteY196" fmla="*/ 2069224 h 3902130"/>
            <a:gd name="connsiteX197" fmla="*/ 7731672 w 8579069"/>
            <a:gd name="connsiteY197" fmla="*/ 1872155 h 3902130"/>
            <a:gd name="connsiteX198" fmla="*/ 7771086 w 8579069"/>
            <a:gd name="connsiteY198" fmla="*/ 1806465 h 3902130"/>
            <a:gd name="connsiteX199" fmla="*/ 7856482 w 8579069"/>
            <a:gd name="connsiteY199" fmla="*/ 1648810 h 3902130"/>
            <a:gd name="connsiteX200" fmla="*/ 7876189 w 8579069"/>
            <a:gd name="connsiteY200" fmla="*/ 1622534 h 3902130"/>
            <a:gd name="connsiteX201" fmla="*/ 7915603 w 8579069"/>
            <a:gd name="connsiteY201" fmla="*/ 1576551 h 3902130"/>
            <a:gd name="connsiteX202" fmla="*/ 7961586 w 8579069"/>
            <a:gd name="connsiteY202" fmla="*/ 1510862 h 3902130"/>
            <a:gd name="connsiteX203" fmla="*/ 8001000 w 8579069"/>
            <a:gd name="connsiteY203" fmla="*/ 1438603 h 3902130"/>
            <a:gd name="connsiteX204" fmla="*/ 8046982 w 8579069"/>
            <a:gd name="connsiteY204" fmla="*/ 1333500 h 3902130"/>
            <a:gd name="connsiteX205" fmla="*/ 8106103 w 8579069"/>
            <a:gd name="connsiteY205" fmla="*/ 1254672 h 3902130"/>
            <a:gd name="connsiteX206" fmla="*/ 8138948 w 8579069"/>
            <a:gd name="connsiteY206" fmla="*/ 1182413 h 3902130"/>
            <a:gd name="connsiteX207" fmla="*/ 8165224 w 8579069"/>
            <a:gd name="connsiteY207" fmla="*/ 1143000 h 3902130"/>
            <a:gd name="connsiteX208" fmla="*/ 8178362 w 8579069"/>
            <a:gd name="connsiteY208" fmla="*/ 1110155 h 3902130"/>
            <a:gd name="connsiteX209" fmla="*/ 8204638 w 8579069"/>
            <a:gd name="connsiteY209" fmla="*/ 1064172 h 3902130"/>
            <a:gd name="connsiteX210" fmla="*/ 8257189 w 8579069"/>
            <a:gd name="connsiteY210" fmla="*/ 952500 h 3902130"/>
            <a:gd name="connsiteX211" fmla="*/ 8263758 w 8579069"/>
            <a:gd name="connsiteY211" fmla="*/ 932793 h 3902130"/>
            <a:gd name="connsiteX212" fmla="*/ 8309741 w 8579069"/>
            <a:gd name="connsiteY212" fmla="*/ 853965 h 3902130"/>
            <a:gd name="connsiteX213" fmla="*/ 8322879 w 8579069"/>
            <a:gd name="connsiteY213" fmla="*/ 834258 h 3902130"/>
            <a:gd name="connsiteX214" fmla="*/ 8349155 w 8579069"/>
            <a:gd name="connsiteY214" fmla="*/ 781706 h 3902130"/>
            <a:gd name="connsiteX215" fmla="*/ 8395138 w 8579069"/>
            <a:gd name="connsiteY215" fmla="*/ 722586 h 3902130"/>
            <a:gd name="connsiteX216" fmla="*/ 8421414 w 8579069"/>
            <a:gd name="connsiteY216" fmla="*/ 670034 h 3902130"/>
            <a:gd name="connsiteX217" fmla="*/ 8441120 w 8579069"/>
            <a:gd name="connsiteY217" fmla="*/ 643758 h 3902130"/>
            <a:gd name="connsiteX218" fmla="*/ 8454258 w 8579069"/>
            <a:gd name="connsiteY218" fmla="*/ 617482 h 3902130"/>
            <a:gd name="connsiteX219" fmla="*/ 8473965 w 8579069"/>
            <a:gd name="connsiteY219" fmla="*/ 584638 h 3902130"/>
            <a:gd name="connsiteX220" fmla="*/ 8526517 w 8579069"/>
            <a:gd name="connsiteY220" fmla="*/ 446689 h 3902130"/>
            <a:gd name="connsiteX221" fmla="*/ 8579069 w 8579069"/>
            <a:gd name="connsiteY221" fmla="*/ 302172 h 3902130"/>
            <a:gd name="connsiteX222" fmla="*/ 8559362 w 8579069"/>
            <a:gd name="connsiteY222" fmla="*/ 236482 h 3902130"/>
            <a:gd name="connsiteX223" fmla="*/ 8552793 w 8579069"/>
            <a:gd name="connsiteY223" fmla="*/ 216775 h 3902130"/>
            <a:gd name="connsiteX224" fmla="*/ 8519948 w 8579069"/>
            <a:gd name="connsiteY224" fmla="*/ 170793 h 3902130"/>
            <a:gd name="connsiteX225" fmla="*/ 8493672 w 8579069"/>
            <a:gd name="connsiteY225" fmla="*/ 157655 h 3902130"/>
            <a:gd name="connsiteX226" fmla="*/ 8184931 w 8579069"/>
            <a:gd name="connsiteY226" fmla="*/ 78827 h 3902130"/>
            <a:gd name="connsiteX227" fmla="*/ 8060120 w 8579069"/>
            <a:gd name="connsiteY227" fmla="*/ 111672 h 3902130"/>
            <a:gd name="connsiteX228" fmla="*/ 8014138 w 8579069"/>
            <a:gd name="connsiteY228" fmla="*/ 124810 h 3902130"/>
            <a:gd name="connsiteX229" fmla="*/ 7902465 w 8579069"/>
            <a:gd name="connsiteY229" fmla="*/ 183931 h 3902130"/>
            <a:gd name="connsiteX230" fmla="*/ 7790793 w 8579069"/>
            <a:gd name="connsiteY230" fmla="*/ 328448 h 3902130"/>
            <a:gd name="connsiteX231" fmla="*/ 7738241 w 8579069"/>
            <a:gd name="connsiteY231" fmla="*/ 400706 h 3902130"/>
            <a:gd name="connsiteX232" fmla="*/ 7725103 w 8579069"/>
            <a:gd name="connsiteY232" fmla="*/ 433551 h 3902130"/>
            <a:gd name="connsiteX233" fmla="*/ 7672551 w 8579069"/>
            <a:gd name="connsiteY233" fmla="*/ 538655 h 3902130"/>
            <a:gd name="connsiteX234" fmla="*/ 7652845 w 8579069"/>
            <a:gd name="connsiteY234" fmla="*/ 564931 h 3902130"/>
            <a:gd name="connsiteX235" fmla="*/ 7639707 w 8579069"/>
            <a:gd name="connsiteY235" fmla="*/ 584638 h 3902130"/>
            <a:gd name="connsiteX236" fmla="*/ 7620000 w 8579069"/>
            <a:gd name="connsiteY236" fmla="*/ 617482 h 3902130"/>
            <a:gd name="connsiteX237" fmla="*/ 7574017 w 8579069"/>
            <a:gd name="connsiteY237" fmla="*/ 656896 h 3902130"/>
            <a:gd name="connsiteX238" fmla="*/ 7554310 w 8579069"/>
            <a:gd name="connsiteY238" fmla="*/ 709448 h 3902130"/>
            <a:gd name="connsiteX239" fmla="*/ 7514896 w 8579069"/>
            <a:gd name="connsiteY239" fmla="*/ 716017 h 3902130"/>
            <a:gd name="connsiteX240" fmla="*/ 7436069 w 8579069"/>
            <a:gd name="connsiteY240" fmla="*/ 742293 h 3902130"/>
            <a:gd name="connsiteX241" fmla="*/ 7324396 w 8579069"/>
            <a:gd name="connsiteY241" fmla="*/ 899948 h 3902130"/>
            <a:gd name="connsiteX242" fmla="*/ 7265276 w 8579069"/>
            <a:gd name="connsiteY242" fmla="*/ 1024758 h 3902130"/>
            <a:gd name="connsiteX243" fmla="*/ 7225862 w 8579069"/>
            <a:gd name="connsiteY243" fmla="*/ 1044465 h 3902130"/>
            <a:gd name="connsiteX244" fmla="*/ 7160172 w 8579069"/>
            <a:gd name="connsiteY244" fmla="*/ 1037896 h 3902130"/>
            <a:gd name="connsiteX245" fmla="*/ 7120758 w 8579069"/>
            <a:gd name="connsiteY245" fmla="*/ 1024758 h 3902130"/>
            <a:gd name="connsiteX246" fmla="*/ 7074776 w 8579069"/>
            <a:gd name="connsiteY246" fmla="*/ 1018189 h 3902130"/>
            <a:gd name="connsiteX247" fmla="*/ 7035362 w 8579069"/>
            <a:gd name="connsiteY247" fmla="*/ 998482 h 3902130"/>
            <a:gd name="connsiteX248" fmla="*/ 7009086 w 8579069"/>
            <a:gd name="connsiteY248" fmla="*/ 991913 h 3902130"/>
            <a:gd name="connsiteX249" fmla="*/ 6989379 w 8579069"/>
            <a:gd name="connsiteY249" fmla="*/ 978775 h 3902130"/>
            <a:gd name="connsiteX250" fmla="*/ 6949965 w 8579069"/>
            <a:gd name="connsiteY250" fmla="*/ 965638 h 3902130"/>
            <a:gd name="connsiteX251" fmla="*/ 7002517 w 8579069"/>
            <a:gd name="connsiteY251" fmla="*/ 775138 h 3902130"/>
            <a:gd name="connsiteX252" fmla="*/ 6995948 w 8579069"/>
            <a:gd name="connsiteY252" fmla="*/ 755431 h 3902130"/>
            <a:gd name="connsiteX253" fmla="*/ 6930258 w 8579069"/>
            <a:gd name="connsiteY253" fmla="*/ 716017 h 3902130"/>
            <a:gd name="connsiteX254" fmla="*/ 6851431 w 8579069"/>
            <a:gd name="connsiteY254" fmla="*/ 702879 h 3902130"/>
            <a:gd name="connsiteX255" fmla="*/ 6739758 w 8579069"/>
            <a:gd name="connsiteY255" fmla="*/ 722586 h 3902130"/>
            <a:gd name="connsiteX256" fmla="*/ 6667500 w 8579069"/>
            <a:gd name="connsiteY256" fmla="*/ 755431 h 3902130"/>
            <a:gd name="connsiteX257" fmla="*/ 6628086 w 8579069"/>
            <a:gd name="connsiteY257" fmla="*/ 768569 h 3902130"/>
            <a:gd name="connsiteX258" fmla="*/ 6608379 w 8579069"/>
            <a:gd name="connsiteY258" fmla="*/ 788275 h 3902130"/>
            <a:gd name="connsiteX259" fmla="*/ 6588672 w 8579069"/>
            <a:gd name="connsiteY259" fmla="*/ 814551 h 3902130"/>
            <a:gd name="connsiteX260" fmla="*/ 6542689 w 8579069"/>
            <a:gd name="connsiteY260" fmla="*/ 840827 h 3902130"/>
            <a:gd name="connsiteX261" fmla="*/ 6457293 w 8579069"/>
            <a:gd name="connsiteY261" fmla="*/ 880241 h 3902130"/>
            <a:gd name="connsiteX262" fmla="*/ 6352189 w 8579069"/>
            <a:gd name="connsiteY262" fmla="*/ 834258 h 3902130"/>
            <a:gd name="connsiteX263" fmla="*/ 6332482 w 8579069"/>
            <a:gd name="connsiteY263" fmla="*/ 827689 h 3902130"/>
            <a:gd name="connsiteX264" fmla="*/ 6266793 w 8579069"/>
            <a:gd name="connsiteY264" fmla="*/ 768569 h 3902130"/>
            <a:gd name="connsiteX265" fmla="*/ 6161689 w 8579069"/>
            <a:gd name="connsiteY265" fmla="*/ 702879 h 3902130"/>
            <a:gd name="connsiteX266" fmla="*/ 6135414 w 8579069"/>
            <a:gd name="connsiteY266" fmla="*/ 683172 h 3902130"/>
            <a:gd name="connsiteX267" fmla="*/ 6023741 w 8579069"/>
            <a:gd name="connsiteY267" fmla="*/ 637189 h 3902130"/>
            <a:gd name="connsiteX268" fmla="*/ 5912069 w 8579069"/>
            <a:gd name="connsiteY268" fmla="*/ 604344 h 3902130"/>
            <a:gd name="connsiteX269" fmla="*/ 5596758 w 8579069"/>
            <a:gd name="connsiteY269" fmla="*/ 597775 h 3902130"/>
            <a:gd name="connsiteX270" fmla="*/ 5491655 w 8579069"/>
            <a:gd name="connsiteY270" fmla="*/ 617482 h 3902130"/>
            <a:gd name="connsiteX271" fmla="*/ 5334000 w 8579069"/>
            <a:gd name="connsiteY271" fmla="*/ 656896 h 3902130"/>
            <a:gd name="connsiteX272" fmla="*/ 5235465 w 8579069"/>
            <a:gd name="connsiteY272" fmla="*/ 716017 h 3902130"/>
            <a:gd name="connsiteX273" fmla="*/ 5202620 w 8579069"/>
            <a:gd name="connsiteY273" fmla="*/ 729155 h 3902130"/>
            <a:gd name="connsiteX274" fmla="*/ 5176345 w 8579069"/>
            <a:gd name="connsiteY274" fmla="*/ 742293 h 3902130"/>
            <a:gd name="connsiteX275" fmla="*/ 5077810 w 8579069"/>
            <a:gd name="connsiteY275" fmla="*/ 794844 h 3902130"/>
            <a:gd name="connsiteX276" fmla="*/ 5025258 w 8579069"/>
            <a:gd name="connsiteY276" fmla="*/ 821120 h 3902130"/>
            <a:gd name="connsiteX277" fmla="*/ 4933293 w 8579069"/>
            <a:gd name="connsiteY277" fmla="*/ 840827 h 3902130"/>
            <a:gd name="connsiteX278" fmla="*/ 4913586 w 8579069"/>
            <a:gd name="connsiteY278" fmla="*/ 847396 h 3902130"/>
            <a:gd name="connsiteX279" fmla="*/ 4861034 w 8579069"/>
            <a:gd name="connsiteY279" fmla="*/ 860534 h 3902130"/>
            <a:gd name="connsiteX280" fmla="*/ 4801914 w 8579069"/>
            <a:gd name="connsiteY280" fmla="*/ 880241 h 3902130"/>
            <a:gd name="connsiteX281" fmla="*/ 4782207 w 8579069"/>
            <a:gd name="connsiteY281" fmla="*/ 886810 h 3902130"/>
            <a:gd name="connsiteX282" fmla="*/ 4683672 w 8579069"/>
            <a:gd name="connsiteY282" fmla="*/ 893379 h 3902130"/>
            <a:gd name="connsiteX283" fmla="*/ 4624551 w 8579069"/>
            <a:gd name="connsiteY283" fmla="*/ 906517 h 3902130"/>
            <a:gd name="connsiteX284" fmla="*/ 4545724 w 8579069"/>
            <a:gd name="connsiteY284" fmla="*/ 926224 h 3902130"/>
            <a:gd name="connsiteX285" fmla="*/ 4499741 w 8579069"/>
            <a:gd name="connsiteY285" fmla="*/ 932793 h 3902130"/>
            <a:gd name="connsiteX286" fmla="*/ 4315810 w 8579069"/>
            <a:gd name="connsiteY286" fmla="*/ 919655 h 3902130"/>
            <a:gd name="connsiteX287" fmla="*/ 4204138 w 8579069"/>
            <a:gd name="connsiteY287" fmla="*/ 853965 h 3902130"/>
            <a:gd name="connsiteX288" fmla="*/ 4158155 w 8579069"/>
            <a:gd name="connsiteY288" fmla="*/ 834258 h 3902130"/>
            <a:gd name="connsiteX289" fmla="*/ 3993931 w 8579069"/>
            <a:gd name="connsiteY289" fmla="*/ 840827 h 3902130"/>
            <a:gd name="connsiteX290" fmla="*/ 3941379 w 8579069"/>
            <a:gd name="connsiteY290" fmla="*/ 853965 h 3902130"/>
            <a:gd name="connsiteX291" fmla="*/ 3862551 w 8579069"/>
            <a:gd name="connsiteY291" fmla="*/ 867103 h 3902130"/>
            <a:gd name="connsiteX292" fmla="*/ 3783724 w 8579069"/>
            <a:gd name="connsiteY292" fmla="*/ 880241 h 3902130"/>
            <a:gd name="connsiteX293" fmla="*/ 3632638 w 8579069"/>
            <a:gd name="connsiteY293" fmla="*/ 906517 h 3902130"/>
            <a:gd name="connsiteX294" fmla="*/ 3435569 w 8579069"/>
            <a:gd name="connsiteY294" fmla="*/ 959069 h 3902130"/>
            <a:gd name="connsiteX295" fmla="*/ 3251638 w 8579069"/>
            <a:gd name="connsiteY295" fmla="*/ 998482 h 3902130"/>
            <a:gd name="connsiteX296" fmla="*/ 2975741 w 8579069"/>
            <a:gd name="connsiteY296" fmla="*/ 1077310 h 3902130"/>
            <a:gd name="connsiteX297" fmla="*/ 2896914 w 8579069"/>
            <a:gd name="connsiteY297" fmla="*/ 1103586 h 3902130"/>
            <a:gd name="connsiteX298" fmla="*/ 2870638 w 8579069"/>
            <a:gd name="connsiteY298" fmla="*/ 1110155 h 3902130"/>
            <a:gd name="connsiteX299" fmla="*/ 2844362 w 8579069"/>
            <a:gd name="connsiteY299" fmla="*/ 1097017 h 3902130"/>
            <a:gd name="connsiteX300" fmla="*/ 2818086 w 8579069"/>
            <a:gd name="connsiteY300" fmla="*/ 1090448 h 3902130"/>
            <a:gd name="connsiteX301" fmla="*/ 2778672 w 8579069"/>
            <a:gd name="connsiteY301" fmla="*/ 1044465 h 3902130"/>
            <a:gd name="connsiteX302" fmla="*/ 2765534 w 8579069"/>
            <a:gd name="connsiteY302" fmla="*/ 1011620 h 3902130"/>
            <a:gd name="connsiteX303" fmla="*/ 2758965 w 8579069"/>
            <a:gd name="connsiteY303" fmla="*/ 991913 h 3902130"/>
            <a:gd name="connsiteX304" fmla="*/ 2739258 w 8579069"/>
            <a:gd name="connsiteY304" fmla="*/ 952500 h 3902130"/>
            <a:gd name="connsiteX305" fmla="*/ 2712982 w 8579069"/>
            <a:gd name="connsiteY305" fmla="*/ 702879 h 3902130"/>
            <a:gd name="connsiteX306" fmla="*/ 2699845 w 8579069"/>
            <a:gd name="connsiteY306" fmla="*/ 663465 h 3902130"/>
            <a:gd name="connsiteX307" fmla="*/ 2667000 w 8579069"/>
            <a:gd name="connsiteY307" fmla="*/ 624051 h 3902130"/>
            <a:gd name="connsiteX308" fmla="*/ 2581603 w 8579069"/>
            <a:gd name="connsiteY308" fmla="*/ 604344 h 3902130"/>
            <a:gd name="connsiteX309" fmla="*/ 2529051 w 8579069"/>
            <a:gd name="connsiteY309" fmla="*/ 617482 h 3902130"/>
            <a:gd name="connsiteX310" fmla="*/ 2496207 w 8579069"/>
            <a:gd name="connsiteY310" fmla="*/ 663465 h 3902130"/>
            <a:gd name="connsiteX311" fmla="*/ 2469931 w 8579069"/>
            <a:gd name="connsiteY311" fmla="*/ 722586 h 3902130"/>
            <a:gd name="connsiteX312" fmla="*/ 2456793 w 8579069"/>
            <a:gd name="connsiteY312" fmla="*/ 840827 h 3902130"/>
            <a:gd name="connsiteX313" fmla="*/ 2450224 w 8579069"/>
            <a:gd name="connsiteY313" fmla="*/ 893379 h 3902130"/>
            <a:gd name="connsiteX314" fmla="*/ 2443655 w 8579069"/>
            <a:gd name="connsiteY314" fmla="*/ 919655 h 3902130"/>
            <a:gd name="connsiteX315" fmla="*/ 2417379 w 8579069"/>
            <a:gd name="connsiteY315" fmla="*/ 1005051 h 3902130"/>
            <a:gd name="connsiteX316" fmla="*/ 2345120 w 8579069"/>
            <a:gd name="connsiteY316" fmla="*/ 1103586 h 3902130"/>
            <a:gd name="connsiteX317" fmla="*/ 2325414 w 8579069"/>
            <a:gd name="connsiteY317" fmla="*/ 1136431 h 3902130"/>
            <a:gd name="connsiteX318" fmla="*/ 2312276 w 8579069"/>
            <a:gd name="connsiteY318" fmla="*/ 1188982 h 3902130"/>
            <a:gd name="connsiteX319" fmla="*/ 2226879 w 8579069"/>
            <a:gd name="connsiteY319" fmla="*/ 1379482 h 3902130"/>
            <a:gd name="connsiteX320" fmla="*/ 2207172 w 8579069"/>
            <a:gd name="connsiteY320" fmla="*/ 1412327 h 3902130"/>
            <a:gd name="connsiteX321" fmla="*/ 2200603 w 8579069"/>
            <a:gd name="connsiteY321" fmla="*/ 1445172 h 3902130"/>
            <a:gd name="connsiteX322" fmla="*/ 2154620 w 8579069"/>
            <a:gd name="connsiteY322" fmla="*/ 1510862 h 3902130"/>
            <a:gd name="connsiteX323" fmla="*/ 2056086 w 8579069"/>
            <a:gd name="connsiteY323" fmla="*/ 1596258 h 3902130"/>
            <a:gd name="connsiteX324" fmla="*/ 1983827 w 8579069"/>
            <a:gd name="connsiteY324" fmla="*/ 1629103 h 3902130"/>
            <a:gd name="connsiteX325" fmla="*/ 1964120 w 8579069"/>
            <a:gd name="connsiteY325" fmla="*/ 1635672 h 3902130"/>
            <a:gd name="connsiteX326" fmla="*/ 1852448 w 8579069"/>
            <a:gd name="connsiteY326" fmla="*/ 1642241 h 3902130"/>
            <a:gd name="connsiteX327" fmla="*/ 1806465 w 8579069"/>
            <a:gd name="connsiteY327" fmla="*/ 1648810 h 3902130"/>
            <a:gd name="connsiteX328" fmla="*/ 1661948 w 8579069"/>
            <a:gd name="connsiteY328" fmla="*/ 1661948 h 3902130"/>
            <a:gd name="connsiteX329" fmla="*/ 1517431 w 8579069"/>
            <a:gd name="connsiteY329" fmla="*/ 1655379 h 3902130"/>
            <a:gd name="connsiteX330" fmla="*/ 1438603 w 8579069"/>
            <a:gd name="connsiteY330" fmla="*/ 1642241 h 3902130"/>
            <a:gd name="connsiteX331" fmla="*/ 1379482 w 8579069"/>
            <a:gd name="connsiteY331" fmla="*/ 1629103 h 3902130"/>
            <a:gd name="connsiteX332" fmla="*/ 1287517 w 8579069"/>
            <a:gd name="connsiteY332" fmla="*/ 1615965 h 3902130"/>
            <a:gd name="connsiteX333" fmla="*/ 1228396 w 8579069"/>
            <a:gd name="connsiteY333" fmla="*/ 1609396 h 3902130"/>
            <a:gd name="connsiteX334" fmla="*/ 1156138 w 8579069"/>
            <a:gd name="connsiteY334" fmla="*/ 1596258 h 3902130"/>
            <a:gd name="connsiteX335" fmla="*/ 1090448 w 8579069"/>
            <a:gd name="connsiteY335" fmla="*/ 1589689 h 3902130"/>
            <a:gd name="connsiteX336" fmla="*/ 1011620 w 8579069"/>
            <a:gd name="connsiteY336" fmla="*/ 1569982 h 3902130"/>
            <a:gd name="connsiteX337" fmla="*/ 939362 w 8579069"/>
            <a:gd name="connsiteY337" fmla="*/ 1530569 h 3902130"/>
            <a:gd name="connsiteX338" fmla="*/ 893379 w 8579069"/>
            <a:gd name="connsiteY338" fmla="*/ 1504293 h 3902130"/>
            <a:gd name="connsiteX339" fmla="*/ 873672 w 8579069"/>
            <a:gd name="connsiteY339" fmla="*/ 1478017 h 3902130"/>
            <a:gd name="connsiteX340" fmla="*/ 853965 w 8579069"/>
            <a:gd name="connsiteY340" fmla="*/ 1464879 h 3902130"/>
            <a:gd name="connsiteX341" fmla="*/ 834258 w 8579069"/>
            <a:gd name="connsiteY341" fmla="*/ 1438603 h 3902130"/>
            <a:gd name="connsiteX342" fmla="*/ 827689 w 8579069"/>
            <a:gd name="connsiteY342" fmla="*/ 1353206 h 3902130"/>
            <a:gd name="connsiteX343" fmla="*/ 840827 w 8579069"/>
            <a:gd name="connsiteY343" fmla="*/ 1333500 h 3902130"/>
            <a:gd name="connsiteX344" fmla="*/ 906517 w 8579069"/>
            <a:gd name="connsiteY344" fmla="*/ 1300655 h 3902130"/>
            <a:gd name="connsiteX345" fmla="*/ 926224 w 8579069"/>
            <a:gd name="connsiteY345" fmla="*/ 1287517 h 3902130"/>
            <a:gd name="connsiteX346" fmla="*/ 945931 w 8579069"/>
            <a:gd name="connsiteY346" fmla="*/ 1280948 h 3902130"/>
            <a:gd name="connsiteX347" fmla="*/ 991914 w 8579069"/>
            <a:gd name="connsiteY347" fmla="*/ 1261241 h 3902130"/>
            <a:gd name="connsiteX348" fmla="*/ 1057603 w 8579069"/>
            <a:gd name="connsiteY348" fmla="*/ 1195551 h 3902130"/>
            <a:gd name="connsiteX349" fmla="*/ 1083879 w 8579069"/>
            <a:gd name="connsiteY349" fmla="*/ 1162706 h 3902130"/>
            <a:gd name="connsiteX350" fmla="*/ 1103586 w 8579069"/>
            <a:gd name="connsiteY350" fmla="*/ 1143000 h 3902130"/>
            <a:gd name="connsiteX351" fmla="*/ 1116724 w 8579069"/>
            <a:gd name="connsiteY351" fmla="*/ 1123293 h 3902130"/>
            <a:gd name="connsiteX352" fmla="*/ 1208689 w 8579069"/>
            <a:gd name="connsiteY352" fmla="*/ 1044465 h 3902130"/>
            <a:gd name="connsiteX353" fmla="*/ 1241534 w 8579069"/>
            <a:gd name="connsiteY353" fmla="*/ 1011620 h 3902130"/>
            <a:gd name="connsiteX354" fmla="*/ 1274379 w 8579069"/>
            <a:gd name="connsiteY354" fmla="*/ 952500 h 3902130"/>
            <a:gd name="connsiteX355" fmla="*/ 1300655 w 8579069"/>
            <a:gd name="connsiteY355" fmla="*/ 913086 h 3902130"/>
            <a:gd name="connsiteX356" fmla="*/ 1287517 w 8579069"/>
            <a:gd name="connsiteY356" fmla="*/ 775138 h 3902130"/>
            <a:gd name="connsiteX357" fmla="*/ 1280948 w 8579069"/>
            <a:gd name="connsiteY357" fmla="*/ 748862 h 3902130"/>
            <a:gd name="connsiteX358" fmla="*/ 1267810 w 8579069"/>
            <a:gd name="connsiteY358" fmla="*/ 729155 h 3902130"/>
            <a:gd name="connsiteX359" fmla="*/ 1208689 w 8579069"/>
            <a:gd name="connsiteY359" fmla="*/ 683172 h 3902130"/>
            <a:gd name="connsiteX360" fmla="*/ 1123293 w 8579069"/>
            <a:gd name="connsiteY360" fmla="*/ 663465 h 3902130"/>
            <a:gd name="connsiteX361" fmla="*/ 1097017 w 8579069"/>
            <a:gd name="connsiteY361" fmla="*/ 683172 h 3902130"/>
            <a:gd name="connsiteX362" fmla="*/ 1051034 w 8579069"/>
            <a:gd name="connsiteY362" fmla="*/ 709448 h 3902130"/>
            <a:gd name="connsiteX363" fmla="*/ 998482 w 8579069"/>
            <a:gd name="connsiteY363" fmla="*/ 755431 h 3902130"/>
            <a:gd name="connsiteX364" fmla="*/ 860534 w 8579069"/>
            <a:gd name="connsiteY364" fmla="*/ 853965 h 3902130"/>
            <a:gd name="connsiteX365" fmla="*/ 801414 w 8579069"/>
            <a:gd name="connsiteY365" fmla="*/ 906517 h 3902130"/>
            <a:gd name="connsiteX366" fmla="*/ 775138 w 8579069"/>
            <a:gd name="connsiteY366" fmla="*/ 932793 h 3902130"/>
            <a:gd name="connsiteX367" fmla="*/ 716017 w 8579069"/>
            <a:gd name="connsiteY367" fmla="*/ 945931 h 3902130"/>
            <a:gd name="connsiteX368" fmla="*/ 630620 w 8579069"/>
            <a:gd name="connsiteY368" fmla="*/ 913086 h 3902130"/>
            <a:gd name="connsiteX369" fmla="*/ 624051 w 8579069"/>
            <a:gd name="connsiteY369" fmla="*/ 886810 h 3902130"/>
            <a:gd name="connsiteX370" fmla="*/ 683172 w 8579069"/>
            <a:gd name="connsiteY370" fmla="*/ 768569 h 3902130"/>
            <a:gd name="connsiteX371" fmla="*/ 722586 w 8579069"/>
            <a:gd name="connsiteY371" fmla="*/ 716017 h 3902130"/>
            <a:gd name="connsiteX372" fmla="*/ 748862 w 8579069"/>
            <a:gd name="connsiteY372" fmla="*/ 650327 h 3902130"/>
            <a:gd name="connsiteX373" fmla="*/ 768569 w 8579069"/>
            <a:gd name="connsiteY373" fmla="*/ 604344 h 3902130"/>
            <a:gd name="connsiteX374" fmla="*/ 775138 w 8579069"/>
            <a:gd name="connsiteY374" fmla="*/ 578069 h 3902130"/>
            <a:gd name="connsiteX375" fmla="*/ 814551 w 8579069"/>
            <a:gd name="connsiteY375" fmla="*/ 518948 h 3902130"/>
            <a:gd name="connsiteX376" fmla="*/ 840827 w 8579069"/>
            <a:gd name="connsiteY376" fmla="*/ 479534 h 3902130"/>
            <a:gd name="connsiteX377" fmla="*/ 873672 w 8579069"/>
            <a:gd name="connsiteY377" fmla="*/ 440120 h 3902130"/>
            <a:gd name="connsiteX378" fmla="*/ 893379 w 8579069"/>
            <a:gd name="connsiteY378" fmla="*/ 420413 h 3902130"/>
            <a:gd name="connsiteX379" fmla="*/ 945931 w 8579069"/>
            <a:gd name="connsiteY379" fmla="*/ 400706 h 3902130"/>
            <a:gd name="connsiteX380" fmla="*/ 1011620 w 8579069"/>
            <a:gd name="connsiteY380" fmla="*/ 374431 h 3902130"/>
            <a:gd name="connsiteX381" fmla="*/ 1037896 w 8579069"/>
            <a:gd name="connsiteY381" fmla="*/ 348155 h 3902130"/>
            <a:gd name="connsiteX382" fmla="*/ 1064172 w 8579069"/>
            <a:gd name="connsiteY382" fmla="*/ 335017 h 3902130"/>
            <a:gd name="connsiteX383" fmla="*/ 1116724 w 8579069"/>
            <a:gd name="connsiteY383" fmla="*/ 275896 h 3902130"/>
            <a:gd name="connsiteX384" fmla="*/ 1123293 w 8579069"/>
            <a:gd name="connsiteY384" fmla="*/ 243051 h 3902130"/>
            <a:gd name="connsiteX385" fmla="*/ 1129862 w 8579069"/>
            <a:gd name="connsiteY385" fmla="*/ 223344 h 3902130"/>
            <a:gd name="connsiteX386" fmla="*/ 1123293 w 8579069"/>
            <a:gd name="connsiteY386" fmla="*/ 78827 h 3902130"/>
            <a:gd name="connsiteX387" fmla="*/ 1116724 w 8579069"/>
            <a:gd name="connsiteY387" fmla="*/ 59120 h 3902130"/>
            <a:gd name="connsiteX388" fmla="*/ 1077310 w 8579069"/>
            <a:gd name="connsiteY388" fmla="*/ 39413 h 3902130"/>
            <a:gd name="connsiteX389" fmla="*/ 932793 w 8579069"/>
            <a:gd name="connsiteY389"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28448 w 8579069"/>
            <a:gd name="connsiteY29" fmla="*/ 2804948 h 3902130"/>
            <a:gd name="connsiteX30" fmla="*/ 466396 w 8579069"/>
            <a:gd name="connsiteY30" fmla="*/ 2818086 h 3902130"/>
            <a:gd name="connsiteX31" fmla="*/ 650327 w 8579069"/>
            <a:gd name="connsiteY31" fmla="*/ 2837793 h 3902130"/>
            <a:gd name="connsiteX32" fmla="*/ 735724 w 8579069"/>
            <a:gd name="connsiteY32" fmla="*/ 2857500 h 3902130"/>
            <a:gd name="connsiteX33" fmla="*/ 788276 w 8579069"/>
            <a:gd name="connsiteY33" fmla="*/ 2870638 h 3902130"/>
            <a:gd name="connsiteX34" fmla="*/ 807982 w 8579069"/>
            <a:gd name="connsiteY34" fmla="*/ 2877206 h 3902130"/>
            <a:gd name="connsiteX35" fmla="*/ 847396 w 8579069"/>
            <a:gd name="connsiteY35" fmla="*/ 2883775 h 3902130"/>
            <a:gd name="connsiteX36" fmla="*/ 867103 w 8579069"/>
            <a:gd name="connsiteY36" fmla="*/ 2890344 h 3902130"/>
            <a:gd name="connsiteX37" fmla="*/ 893379 w 8579069"/>
            <a:gd name="connsiteY37" fmla="*/ 2896913 h 3902130"/>
            <a:gd name="connsiteX38" fmla="*/ 945931 w 8579069"/>
            <a:gd name="connsiteY38" fmla="*/ 2916620 h 3902130"/>
            <a:gd name="connsiteX39" fmla="*/ 1005051 w 8579069"/>
            <a:gd name="connsiteY39" fmla="*/ 2929758 h 3902130"/>
            <a:gd name="connsiteX40" fmla="*/ 1070741 w 8579069"/>
            <a:gd name="connsiteY40" fmla="*/ 2942896 h 3902130"/>
            <a:gd name="connsiteX41" fmla="*/ 1129862 w 8579069"/>
            <a:gd name="connsiteY41" fmla="*/ 2962603 h 3902130"/>
            <a:gd name="connsiteX42" fmla="*/ 1169276 w 8579069"/>
            <a:gd name="connsiteY42" fmla="*/ 2969172 h 3902130"/>
            <a:gd name="connsiteX43" fmla="*/ 1248103 w 8579069"/>
            <a:gd name="connsiteY43" fmla="*/ 2988879 h 3902130"/>
            <a:gd name="connsiteX44" fmla="*/ 1280948 w 8579069"/>
            <a:gd name="connsiteY44" fmla="*/ 3002017 h 3902130"/>
            <a:gd name="connsiteX45" fmla="*/ 1313793 w 8579069"/>
            <a:gd name="connsiteY45" fmla="*/ 3008586 h 3902130"/>
            <a:gd name="connsiteX46" fmla="*/ 1392620 w 8579069"/>
            <a:gd name="connsiteY46" fmla="*/ 3034862 h 3902130"/>
            <a:gd name="connsiteX47" fmla="*/ 1458310 w 8579069"/>
            <a:gd name="connsiteY47" fmla="*/ 3054569 h 3902130"/>
            <a:gd name="connsiteX48" fmla="*/ 1530569 w 8579069"/>
            <a:gd name="connsiteY48" fmla="*/ 3100551 h 3902130"/>
            <a:gd name="connsiteX49" fmla="*/ 1596258 w 8579069"/>
            <a:gd name="connsiteY49" fmla="*/ 3146534 h 3902130"/>
            <a:gd name="connsiteX50" fmla="*/ 1622534 w 8579069"/>
            <a:gd name="connsiteY50" fmla="*/ 3172810 h 3902130"/>
            <a:gd name="connsiteX51" fmla="*/ 1648810 w 8579069"/>
            <a:gd name="connsiteY51" fmla="*/ 3185948 h 3902130"/>
            <a:gd name="connsiteX52" fmla="*/ 1681655 w 8579069"/>
            <a:gd name="connsiteY52" fmla="*/ 3225362 h 3902130"/>
            <a:gd name="connsiteX53" fmla="*/ 1721069 w 8579069"/>
            <a:gd name="connsiteY53" fmla="*/ 3251638 h 3902130"/>
            <a:gd name="connsiteX54" fmla="*/ 1734207 w 8579069"/>
            <a:gd name="connsiteY54" fmla="*/ 3277913 h 3902130"/>
            <a:gd name="connsiteX55" fmla="*/ 1753914 w 8579069"/>
            <a:gd name="connsiteY55" fmla="*/ 3291051 h 3902130"/>
            <a:gd name="connsiteX56" fmla="*/ 1813034 w 8579069"/>
            <a:gd name="connsiteY56" fmla="*/ 3330465 h 3902130"/>
            <a:gd name="connsiteX57" fmla="*/ 1832741 w 8579069"/>
            <a:gd name="connsiteY57" fmla="*/ 3337034 h 3902130"/>
            <a:gd name="connsiteX58" fmla="*/ 1872155 w 8579069"/>
            <a:gd name="connsiteY58" fmla="*/ 3356741 h 3902130"/>
            <a:gd name="connsiteX59" fmla="*/ 1964120 w 8579069"/>
            <a:gd name="connsiteY59" fmla="*/ 3389586 h 3902130"/>
            <a:gd name="connsiteX60" fmla="*/ 2003534 w 8579069"/>
            <a:gd name="connsiteY60" fmla="*/ 3422431 h 3902130"/>
            <a:gd name="connsiteX61" fmla="*/ 2029810 w 8579069"/>
            <a:gd name="connsiteY61" fmla="*/ 3429000 h 3902130"/>
            <a:gd name="connsiteX62" fmla="*/ 2069224 w 8579069"/>
            <a:gd name="connsiteY62" fmla="*/ 3455275 h 3902130"/>
            <a:gd name="connsiteX63" fmla="*/ 2108638 w 8579069"/>
            <a:gd name="connsiteY63" fmla="*/ 3488120 h 3902130"/>
            <a:gd name="connsiteX64" fmla="*/ 2128345 w 8579069"/>
            <a:gd name="connsiteY64" fmla="*/ 3494689 h 3902130"/>
            <a:gd name="connsiteX65" fmla="*/ 2174327 w 8579069"/>
            <a:gd name="connsiteY65" fmla="*/ 3520965 h 3902130"/>
            <a:gd name="connsiteX66" fmla="*/ 2213741 w 8579069"/>
            <a:gd name="connsiteY66" fmla="*/ 3547241 h 3902130"/>
            <a:gd name="connsiteX67" fmla="*/ 2253155 w 8579069"/>
            <a:gd name="connsiteY67" fmla="*/ 3566948 h 3902130"/>
            <a:gd name="connsiteX68" fmla="*/ 2292569 w 8579069"/>
            <a:gd name="connsiteY68" fmla="*/ 3599793 h 3902130"/>
            <a:gd name="connsiteX69" fmla="*/ 2358258 w 8579069"/>
            <a:gd name="connsiteY69" fmla="*/ 3639206 h 3902130"/>
            <a:gd name="connsiteX70" fmla="*/ 2404241 w 8579069"/>
            <a:gd name="connsiteY70" fmla="*/ 3665482 h 3902130"/>
            <a:gd name="connsiteX71" fmla="*/ 2443655 w 8579069"/>
            <a:gd name="connsiteY71" fmla="*/ 3691758 h 3902130"/>
            <a:gd name="connsiteX72" fmla="*/ 2456793 w 8579069"/>
            <a:gd name="connsiteY72" fmla="*/ 3711465 h 3902130"/>
            <a:gd name="connsiteX73" fmla="*/ 2489638 w 8579069"/>
            <a:gd name="connsiteY73" fmla="*/ 3744310 h 3902130"/>
            <a:gd name="connsiteX74" fmla="*/ 2496207 w 8579069"/>
            <a:gd name="connsiteY74" fmla="*/ 3764017 h 3902130"/>
            <a:gd name="connsiteX75" fmla="*/ 2535620 w 8579069"/>
            <a:gd name="connsiteY75" fmla="*/ 3823138 h 3902130"/>
            <a:gd name="connsiteX76" fmla="*/ 2548758 w 8579069"/>
            <a:gd name="connsiteY76" fmla="*/ 3842844 h 3902130"/>
            <a:gd name="connsiteX77" fmla="*/ 2568465 w 8579069"/>
            <a:gd name="connsiteY77" fmla="*/ 3855982 h 3902130"/>
            <a:gd name="connsiteX78" fmla="*/ 2594741 w 8579069"/>
            <a:gd name="connsiteY78" fmla="*/ 3875689 h 3902130"/>
            <a:gd name="connsiteX79" fmla="*/ 2647293 w 8579069"/>
            <a:gd name="connsiteY79" fmla="*/ 3888827 h 3902130"/>
            <a:gd name="connsiteX80" fmla="*/ 2673569 w 8579069"/>
            <a:gd name="connsiteY80" fmla="*/ 3901965 h 3902130"/>
            <a:gd name="connsiteX81" fmla="*/ 2699845 w 8579069"/>
            <a:gd name="connsiteY81" fmla="*/ 3895396 h 3902130"/>
            <a:gd name="connsiteX82" fmla="*/ 2732689 w 8579069"/>
            <a:gd name="connsiteY82" fmla="*/ 3882258 h 3902130"/>
            <a:gd name="connsiteX83" fmla="*/ 2785241 w 8579069"/>
            <a:gd name="connsiteY83" fmla="*/ 3842844 h 3902130"/>
            <a:gd name="connsiteX84" fmla="*/ 2877207 w 8579069"/>
            <a:gd name="connsiteY84" fmla="*/ 3757448 h 3902130"/>
            <a:gd name="connsiteX85" fmla="*/ 2916620 w 8579069"/>
            <a:gd name="connsiteY85" fmla="*/ 3698327 h 3902130"/>
            <a:gd name="connsiteX86" fmla="*/ 2929758 w 8579069"/>
            <a:gd name="connsiteY86" fmla="*/ 3665482 h 3902130"/>
            <a:gd name="connsiteX87" fmla="*/ 2969172 w 8579069"/>
            <a:gd name="connsiteY87" fmla="*/ 3514396 h 3902130"/>
            <a:gd name="connsiteX88" fmla="*/ 2982310 w 8579069"/>
            <a:gd name="connsiteY88" fmla="*/ 3474982 h 3902130"/>
            <a:gd name="connsiteX89" fmla="*/ 2988879 w 8579069"/>
            <a:gd name="connsiteY89" fmla="*/ 3455275 h 3902130"/>
            <a:gd name="connsiteX90" fmla="*/ 2995448 w 8579069"/>
            <a:gd name="connsiteY90" fmla="*/ 3415862 h 3902130"/>
            <a:gd name="connsiteX91" fmla="*/ 2988879 w 8579069"/>
            <a:gd name="connsiteY91" fmla="*/ 3291051 h 3902130"/>
            <a:gd name="connsiteX92" fmla="*/ 2956034 w 8579069"/>
            <a:gd name="connsiteY92" fmla="*/ 3179379 h 3902130"/>
            <a:gd name="connsiteX93" fmla="*/ 2942896 w 8579069"/>
            <a:gd name="connsiteY93" fmla="*/ 3139965 h 3902130"/>
            <a:gd name="connsiteX94" fmla="*/ 2910051 w 8579069"/>
            <a:gd name="connsiteY94" fmla="*/ 3041431 h 3902130"/>
            <a:gd name="connsiteX95" fmla="*/ 2896914 w 8579069"/>
            <a:gd name="connsiteY95" fmla="*/ 2982310 h 3902130"/>
            <a:gd name="connsiteX96" fmla="*/ 2870638 w 8579069"/>
            <a:gd name="connsiteY96" fmla="*/ 2877206 h 3902130"/>
            <a:gd name="connsiteX97" fmla="*/ 2864069 w 8579069"/>
            <a:gd name="connsiteY97" fmla="*/ 2818086 h 3902130"/>
            <a:gd name="connsiteX98" fmla="*/ 2857500 w 8579069"/>
            <a:gd name="connsiteY98" fmla="*/ 2791810 h 3902130"/>
            <a:gd name="connsiteX99" fmla="*/ 2864069 w 8579069"/>
            <a:gd name="connsiteY99" fmla="*/ 2732689 h 3902130"/>
            <a:gd name="connsiteX100" fmla="*/ 2864069 w 8579069"/>
            <a:gd name="connsiteY100" fmla="*/ 2647293 h 3902130"/>
            <a:gd name="connsiteX101" fmla="*/ 2870638 w 8579069"/>
            <a:gd name="connsiteY101" fmla="*/ 2594741 h 3902130"/>
            <a:gd name="connsiteX102" fmla="*/ 2910051 w 8579069"/>
            <a:gd name="connsiteY102" fmla="*/ 2496206 h 3902130"/>
            <a:gd name="connsiteX103" fmla="*/ 2929758 w 8579069"/>
            <a:gd name="connsiteY103" fmla="*/ 2469931 h 3902130"/>
            <a:gd name="connsiteX104" fmla="*/ 2942896 w 8579069"/>
            <a:gd name="connsiteY104" fmla="*/ 2450224 h 3902130"/>
            <a:gd name="connsiteX105" fmla="*/ 2969172 w 8579069"/>
            <a:gd name="connsiteY105" fmla="*/ 2423948 h 3902130"/>
            <a:gd name="connsiteX106" fmla="*/ 3021724 w 8579069"/>
            <a:gd name="connsiteY106" fmla="*/ 2384534 h 3902130"/>
            <a:gd name="connsiteX107" fmla="*/ 3041431 w 8579069"/>
            <a:gd name="connsiteY107" fmla="*/ 2371396 h 3902130"/>
            <a:gd name="connsiteX108" fmla="*/ 3153103 w 8579069"/>
            <a:gd name="connsiteY108" fmla="*/ 2364827 h 3902130"/>
            <a:gd name="connsiteX109" fmla="*/ 3179379 w 8579069"/>
            <a:gd name="connsiteY109" fmla="*/ 2358258 h 3902130"/>
            <a:gd name="connsiteX110" fmla="*/ 3415862 w 8579069"/>
            <a:gd name="connsiteY110" fmla="*/ 2371396 h 3902130"/>
            <a:gd name="connsiteX111" fmla="*/ 3488120 w 8579069"/>
            <a:gd name="connsiteY111" fmla="*/ 2391103 h 3902130"/>
            <a:gd name="connsiteX112" fmla="*/ 3566948 w 8579069"/>
            <a:gd name="connsiteY112" fmla="*/ 2404241 h 3902130"/>
            <a:gd name="connsiteX113" fmla="*/ 3593224 w 8579069"/>
            <a:gd name="connsiteY113" fmla="*/ 2410810 h 3902130"/>
            <a:gd name="connsiteX114" fmla="*/ 3632638 w 8579069"/>
            <a:gd name="connsiteY114" fmla="*/ 2423948 h 3902130"/>
            <a:gd name="connsiteX115" fmla="*/ 3685189 w 8579069"/>
            <a:gd name="connsiteY115" fmla="*/ 2417379 h 3902130"/>
            <a:gd name="connsiteX116" fmla="*/ 3724603 w 8579069"/>
            <a:gd name="connsiteY116" fmla="*/ 2410810 h 3902130"/>
            <a:gd name="connsiteX117" fmla="*/ 3731172 w 8579069"/>
            <a:gd name="connsiteY117" fmla="*/ 2377965 h 3902130"/>
            <a:gd name="connsiteX118" fmla="*/ 3724603 w 8579069"/>
            <a:gd name="connsiteY118" fmla="*/ 2351689 h 3902130"/>
            <a:gd name="connsiteX119" fmla="*/ 3737741 w 8579069"/>
            <a:gd name="connsiteY119" fmla="*/ 2305706 h 3902130"/>
            <a:gd name="connsiteX120" fmla="*/ 3842845 w 8579069"/>
            <a:gd name="connsiteY120" fmla="*/ 2312275 h 3902130"/>
            <a:gd name="connsiteX121" fmla="*/ 3875689 w 8579069"/>
            <a:gd name="connsiteY121" fmla="*/ 2305706 h 3902130"/>
            <a:gd name="connsiteX122" fmla="*/ 3921672 w 8579069"/>
            <a:gd name="connsiteY122" fmla="*/ 2299138 h 3902130"/>
            <a:gd name="connsiteX123" fmla="*/ 3961086 w 8579069"/>
            <a:gd name="connsiteY123" fmla="*/ 2292569 h 3902130"/>
            <a:gd name="connsiteX124" fmla="*/ 3980793 w 8579069"/>
            <a:gd name="connsiteY124" fmla="*/ 2253155 h 3902130"/>
            <a:gd name="connsiteX125" fmla="*/ 3993931 w 8579069"/>
            <a:gd name="connsiteY125" fmla="*/ 2233448 h 3902130"/>
            <a:gd name="connsiteX126" fmla="*/ 4039914 w 8579069"/>
            <a:gd name="connsiteY126" fmla="*/ 2213741 h 3902130"/>
            <a:gd name="connsiteX127" fmla="*/ 4085896 w 8579069"/>
            <a:gd name="connsiteY127" fmla="*/ 2220310 h 3902130"/>
            <a:gd name="connsiteX128" fmla="*/ 4177862 w 8579069"/>
            <a:gd name="connsiteY128" fmla="*/ 2305706 h 3902130"/>
            <a:gd name="connsiteX129" fmla="*/ 4217276 w 8579069"/>
            <a:gd name="connsiteY129" fmla="*/ 2338551 h 3902130"/>
            <a:gd name="connsiteX130" fmla="*/ 4302672 w 8579069"/>
            <a:gd name="connsiteY130" fmla="*/ 2351689 h 3902130"/>
            <a:gd name="connsiteX131" fmla="*/ 4348655 w 8579069"/>
            <a:gd name="connsiteY131" fmla="*/ 2338551 h 3902130"/>
            <a:gd name="connsiteX132" fmla="*/ 4381500 w 8579069"/>
            <a:gd name="connsiteY132" fmla="*/ 2318844 h 3902130"/>
            <a:gd name="connsiteX133" fmla="*/ 4407776 w 8579069"/>
            <a:gd name="connsiteY133" fmla="*/ 2305706 h 3902130"/>
            <a:gd name="connsiteX134" fmla="*/ 4434051 w 8579069"/>
            <a:gd name="connsiteY134" fmla="*/ 2272862 h 3902130"/>
            <a:gd name="connsiteX135" fmla="*/ 4440620 w 8579069"/>
            <a:gd name="connsiteY135" fmla="*/ 2174327 h 3902130"/>
            <a:gd name="connsiteX136" fmla="*/ 4434051 w 8579069"/>
            <a:gd name="connsiteY136" fmla="*/ 2128344 h 3902130"/>
            <a:gd name="connsiteX137" fmla="*/ 4414345 w 8579069"/>
            <a:gd name="connsiteY137" fmla="*/ 2102069 h 3902130"/>
            <a:gd name="connsiteX138" fmla="*/ 4394638 w 8579069"/>
            <a:gd name="connsiteY138" fmla="*/ 2062655 h 3902130"/>
            <a:gd name="connsiteX139" fmla="*/ 4401207 w 8579069"/>
            <a:gd name="connsiteY139" fmla="*/ 1977258 h 3902130"/>
            <a:gd name="connsiteX140" fmla="*/ 4420914 w 8579069"/>
            <a:gd name="connsiteY140" fmla="*/ 1964120 h 3902130"/>
            <a:gd name="connsiteX141" fmla="*/ 4578569 w 8579069"/>
            <a:gd name="connsiteY141" fmla="*/ 1990396 h 3902130"/>
            <a:gd name="connsiteX142" fmla="*/ 4624551 w 8579069"/>
            <a:gd name="connsiteY142" fmla="*/ 2016672 h 3902130"/>
            <a:gd name="connsiteX143" fmla="*/ 4677103 w 8579069"/>
            <a:gd name="connsiteY143" fmla="*/ 1996965 h 3902130"/>
            <a:gd name="connsiteX144" fmla="*/ 4788776 w 8579069"/>
            <a:gd name="connsiteY144" fmla="*/ 1931275 h 3902130"/>
            <a:gd name="connsiteX145" fmla="*/ 4900448 w 8579069"/>
            <a:gd name="connsiteY145" fmla="*/ 1964120 h 3902130"/>
            <a:gd name="connsiteX146" fmla="*/ 4946431 w 8579069"/>
            <a:gd name="connsiteY146" fmla="*/ 1990396 h 3902130"/>
            <a:gd name="connsiteX147" fmla="*/ 5031827 w 8579069"/>
            <a:gd name="connsiteY147" fmla="*/ 2023241 h 3902130"/>
            <a:gd name="connsiteX148" fmla="*/ 5051534 w 8579069"/>
            <a:gd name="connsiteY148" fmla="*/ 2029810 h 3902130"/>
            <a:gd name="connsiteX149" fmla="*/ 5058103 w 8579069"/>
            <a:gd name="connsiteY149" fmla="*/ 2049517 h 3902130"/>
            <a:gd name="connsiteX150" fmla="*/ 5071241 w 8579069"/>
            <a:gd name="connsiteY150" fmla="*/ 2069224 h 3902130"/>
            <a:gd name="connsiteX151" fmla="*/ 5084379 w 8579069"/>
            <a:gd name="connsiteY151" fmla="*/ 2161189 h 3902130"/>
            <a:gd name="connsiteX152" fmla="*/ 5117224 w 8579069"/>
            <a:gd name="connsiteY152" fmla="*/ 2207172 h 3902130"/>
            <a:gd name="connsiteX153" fmla="*/ 5136931 w 8579069"/>
            <a:gd name="connsiteY153" fmla="*/ 2246586 h 3902130"/>
            <a:gd name="connsiteX154" fmla="*/ 5182914 w 8579069"/>
            <a:gd name="connsiteY154" fmla="*/ 2305706 h 3902130"/>
            <a:gd name="connsiteX155" fmla="*/ 5222327 w 8579069"/>
            <a:gd name="connsiteY155" fmla="*/ 2325413 h 3902130"/>
            <a:gd name="connsiteX156" fmla="*/ 5288017 w 8579069"/>
            <a:gd name="connsiteY156" fmla="*/ 2377965 h 3902130"/>
            <a:gd name="connsiteX157" fmla="*/ 5327431 w 8579069"/>
            <a:gd name="connsiteY157" fmla="*/ 2371396 h 3902130"/>
            <a:gd name="connsiteX158" fmla="*/ 5353707 w 8579069"/>
            <a:gd name="connsiteY158" fmla="*/ 2351689 h 3902130"/>
            <a:gd name="connsiteX159" fmla="*/ 5412827 w 8579069"/>
            <a:gd name="connsiteY159" fmla="*/ 2318844 h 3902130"/>
            <a:gd name="connsiteX160" fmla="*/ 5465379 w 8579069"/>
            <a:gd name="connsiteY160" fmla="*/ 2279431 h 3902130"/>
            <a:gd name="connsiteX161" fmla="*/ 5504793 w 8579069"/>
            <a:gd name="connsiteY161" fmla="*/ 2253155 h 3902130"/>
            <a:gd name="connsiteX162" fmla="*/ 5531069 w 8579069"/>
            <a:gd name="connsiteY162" fmla="*/ 2233448 h 3902130"/>
            <a:gd name="connsiteX163" fmla="*/ 5596758 w 8579069"/>
            <a:gd name="connsiteY163" fmla="*/ 2200603 h 3902130"/>
            <a:gd name="connsiteX164" fmla="*/ 5682155 w 8579069"/>
            <a:gd name="connsiteY164" fmla="*/ 2167758 h 3902130"/>
            <a:gd name="connsiteX165" fmla="*/ 5741276 w 8579069"/>
            <a:gd name="connsiteY165" fmla="*/ 2187465 h 3902130"/>
            <a:gd name="connsiteX166" fmla="*/ 5767551 w 8579069"/>
            <a:gd name="connsiteY166" fmla="*/ 2194034 h 3902130"/>
            <a:gd name="connsiteX167" fmla="*/ 5800396 w 8579069"/>
            <a:gd name="connsiteY167" fmla="*/ 2207172 h 3902130"/>
            <a:gd name="connsiteX168" fmla="*/ 5820103 w 8579069"/>
            <a:gd name="connsiteY168" fmla="*/ 2213741 h 3902130"/>
            <a:gd name="connsiteX169" fmla="*/ 5833241 w 8579069"/>
            <a:gd name="connsiteY169" fmla="*/ 2233448 h 3902130"/>
            <a:gd name="connsiteX170" fmla="*/ 5885793 w 8579069"/>
            <a:gd name="connsiteY170" fmla="*/ 2259724 h 3902130"/>
            <a:gd name="connsiteX171" fmla="*/ 5912069 w 8579069"/>
            <a:gd name="connsiteY171" fmla="*/ 2292569 h 3902130"/>
            <a:gd name="connsiteX172" fmla="*/ 5958051 w 8579069"/>
            <a:gd name="connsiteY172" fmla="*/ 2305706 h 3902130"/>
            <a:gd name="connsiteX173" fmla="*/ 6089431 w 8579069"/>
            <a:gd name="connsiteY173" fmla="*/ 2325413 h 3902130"/>
            <a:gd name="connsiteX174" fmla="*/ 6253655 w 8579069"/>
            <a:gd name="connsiteY174" fmla="*/ 2312275 h 3902130"/>
            <a:gd name="connsiteX175" fmla="*/ 6365327 w 8579069"/>
            <a:gd name="connsiteY175" fmla="*/ 2318844 h 3902130"/>
            <a:gd name="connsiteX176" fmla="*/ 6496707 w 8579069"/>
            <a:gd name="connsiteY176" fmla="*/ 2331982 h 3902130"/>
            <a:gd name="connsiteX177" fmla="*/ 6667500 w 8579069"/>
            <a:gd name="connsiteY177" fmla="*/ 2292569 h 3902130"/>
            <a:gd name="connsiteX178" fmla="*/ 6693776 w 8579069"/>
            <a:gd name="connsiteY178" fmla="*/ 2279431 h 3902130"/>
            <a:gd name="connsiteX179" fmla="*/ 6746327 w 8579069"/>
            <a:gd name="connsiteY179" fmla="*/ 2213741 h 3902130"/>
            <a:gd name="connsiteX180" fmla="*/ 6838293 w 8579069"/>
            <a:gd name="connsiteY180" fmla="*/ 2226879 h 3902130"/>
            <a:gd name="connsiteX181" fmla="*/ 6897414 w 8579069"/>
            <a:gd name="connsiteY181" fmla="*/ 2246586 h 3902130"/>
            <a:gd name="connsiteX182" fmla="*/ 6936827 w 8579069"/>
            <a:gd name="connsiteY182" fmla="*/ 2253155 h 3902130"/>
            <a:gd name="connsiteX183" fmla="*/ 6969672 w 8579069"/>
            <a:gd name="connsiteY183" fmla="*/ 2266293 h 3902130"/>
            <a:gd name="connsiteX184" fmla="*/ 6989379 w 8579069"/>
            <a:gd name="connsiteY184" fmla="*/ 2312275 h 3902130"/>
            <a:gd name="connsiteX185" fmla="*/ 6969672 w 8579069"/>
            <a:gd name="connsiteY185" fmla="*/ 2476500 h 3902130"/>
            <a:gd name="connsiteX186" fmla="*/ 6976241 w 8579069"/>
            <a:gd name="connsiteY186" fmla="*/ 2496206 h 3902130"/>
            <a:gd name="connsiteX187" fmla="*/ 7041931 w 8579069"/>
            <a:gd name="connsiteY187" fmla="*/ 2575034 h 3902130"/>
            <a:gd name="connsiteX188" fmla="*/ 7068207 w 8579069"/>
            <a:gd name="connsiteY188" fmla="*/ 2594741 h 3902130"/>
            <a:gd name="connsiteX189" fmla="*/ 7107620 w 8579069"/>
            <a:gd name="connsiteY189" fmla="*/ 2601310 h 3902130"/>
            <a:gd name="connsiteX190" fmla="*/ 7252138 w 8579069"/>
            <a:gd name="connsiteY190" fmla="*/ 2568465 h 3902130"/>
            <a:gd name="connsiteX191" fmla="*/ 7304689 w 8579069"/>
            <a:gd name="connsiteY191" fmla="*/ 2522482 h 3902130"/>
            <a:gd name="connsiteX192" fmla="*/ 7357241 w 8579069"/>
            <a:gd name="connsiteY192" fmla="*/ 2456793 h 3902130"/>
            <a:gd name="connsiteX193" fmla="*/ 7429500 w 8579069"/>
            <a:gd name="connsiteY193" fmla="*/ 2345120 h 3902130"/>
            <a:gd name="connsiteX194" fmla="*/ 7528034 w 8579069"/>
            <a:gd name="connsiteY194" fmla="*/ 2194034 h 3902130"/>
            <a:gd name="connsiteX195" fmla="*/ 7606862 w 8579069"/>
            <a:gd name="connsiteY195" fmla="*/ 2069224 h 3902130"/>
            <a:gd name="connsiteX196" fmla="*/ 7731672 w 8579069"/>
            <a:gd name="connsiteY196" fmla="*/ 1872155 h 3902130"/>
            <a:gd name="connsiteX197" fmla="*/ 7771086 w 8579069"/>
            <a:gd name="connsiteY197" fmla="*/ 1806465 h 3902130"/>
            <a:gd name="connsiteX198" fmla="*/ 7856482 w 8579069"/>
            <a:gd name="connsiteY198" fmla="*/ 1648810 h 3902130"/>
            <a:gd name="connsiteX199" fmla="*/ 7876189 w 8579069"/>
            <a:gd name="connsiteY199" fmla="*/ 1622534 h 3902130"/>
            <a:gd name="connsiteX200" fmla="*/ 7915603 w 8579069"/>
            <a:gd name="connsiteY200" fmla="*/ 1576551 h 3902130"/>
            <a:gd name="connsiteX201" fmla="*/ 7961586 w 8579069"/>
            <a:gd name="connsiteY201" fmla="*/ 1510862 h 3902130"/>
            <a:gd name="connsiteX202" fmla="*/ 8001000 w 8579069"/>
            <a:gd name="connsiteY202" fmla="*/ 1438603 h 3902130"/>
            <a:gd name="connsiteX203" fmla="*/ 8046982 w 8579069"/>
            <a:gd name="connsiteY203" fmla="*/ 1333500 h 3902130"/>
            <a:gd name="connsiteX204" fmla="*/ 8106103 w 8579069"/>
            <a:gd name="connsiteY204" fmla="*/ 1254672 h 3902130"/>
            <a:gd name="connsiteX205" fmla="*/ 8138948 w 8579069"/>
            <a:gd name="connsiteY205" fmla="*/ 1182413 h 3902130"/>
            <a:gd name="connsiteX206" fmla="*/ 8165224 w 8579069"/>
            <a:gd name="connsiteY206" fmla="*/ 1143000 h 3902130"/>
            <a:gd name="connsiteX207" fmla="*/ 8178362 w 8579069"/>
            <a:gd name="connsiteY207" fmla="*/ 1110155 h 3902130"/>
            <a:gd name="connsiteX208" fmla="*/ 8204638 w 8579069"/>
            <a:gd name="connsiteY208" fmla="*/ 1064172 h 3902130"/>
            <a:gd name="connsiteX209" fmla="*/ 8257189 w 8579069"/>
            <a:gd name="connsiteY209" fmla="*/ 952500 h 3902130"/>
            <a:gd name="connsiteX210" fmla="*/ 8263758 w 8579069"/>
            <a:gd name="connsiteY210" fmla="*/ 932793 h 3902130"/>
            <a:gd name="connsiteX211" fmla="*/ 8309741 w 8579069"/>
            <a:gd name="connsiteY211" fmla="*/ 853965 h 3902130"/>
            <a:gd name="connsiteX212" fmla="*/ 8322879 w 8579069"/>
            <a:gd name="connsiteY212" fmla="*/ 834258 h 3902130"/>
            <a:gd name="connsiteX213" fmla="*/ 8349155 w 8579069"/>
            <a:gd name="connsiteY213" fmla="*/ 781706 h 3902130"/>
            <a:gd name="connsiteX214" fmla="*/ 8395138 w 8579069"/>
            <a:gd name="connsiteY214" fmla="*/ 722586 h 3902130"/>
            <a:gd name="connsiteX215" fmla="*/ 8421414 w 8579069"/>
            <a:gd name="connsiteY215" fmla="*/ 670034 h 3902130"/>
            <a:gd name="connsiteX216" fmla="*/ 8441120 w 8579069"/>
            <a:gd name="connsiteY216" fmla="*/ 643758 h 3902130"/>
            <a:gd name="connsiteX217" fmla="*/ 8454258 w 8579069"/>
            <a:gd name="connsiteY217" fmla="*/ 617482 h 3902130"/>
            <a:gd name="connsiteX218" fmla="*/ 8473965 w 8579069"/>
            <a:gd name="connsiteY218" fmla="*/ 584638 h 3902130"/>
            <a:gd name="connsiteX219" fmla="*/ 8526517 w 8579069"/>
            <a:gd name="connsiteY219" fmla="*/ 446689 h 3902130"/>
            <a:gd name="connsiteX220" fmla="*/ 8579069 w 8579069"/>
            <a:gd name="connsiteY220" fmla="*/ 302172 h 3902130"/>
            <a:gd name="connsiteX221" fmla="*/ 8559362 w 8579069"/>
            <a:gd name="connsiteY221" fmla="*/ 236482 h 3902130"/>
            <a:gd name="connsiteX222" fmla="*/ 8552793 w 8579069"/>
            <a:gd name="connsiteY222" fmla="*/ 216775 h 3902130"/>
            <a:gd name="connsiteX223" fmla="*/ 8519948 w 8579069"/>
            <a:gd name="connsiteY223" fmla="*/ 170793 h 3902130"/>
            <a:gd name="connsiteX224" fmla="*/ 8493672 w 8579069"/>
            <a:gd name="connsiteY224" fmla="*/ 157655 h 3902130"/>
            <a:gd name="connsiteX225" fmla="*/ 8184931 w 8579069"/>
            <a:gd name="connsiteY225" fmla="*/ 78827 h 3902130"/>
            <a:gd name="connsiteX226" fmla="*/ 8060120 w 8579069"/>
            <a:gd name="connsiteY226" fmla="*/ 111672 h 3902130"/>
            <a:gd name="connsiteX227" fmla="*/ 8014138 w 8579069"/>
            <a:gd name="connsiteY227" fmla="*/ 124810 h 3902130"/>
            <a:gd name="connsiteX228" fmla="*/ 7902465 w 8579069"/>
            <a:gd name="connsiteY228" fmla="*/ 183931 h 3902130"/>
            <a:gd name="connsiteX229" fmla="*/ 7790793 w 8579069"/>
            <a:gd name="connsiteY229" fmla="*/ 328448 h 3902130"/>
            <a:gd name="connsiteX230" fmla="*/ 7738241 w 8579069"/>
            <a:gd name="connsiteY230" fmla="*/ 400706 h 3902130"/>
            <a:gd name="connsiteX231" fmla="*/ 7725103 w 8579069"/>
            <a:gd name="connsiteY231" fmla="*/ 433551 h 3902130"/>
            <a:gd name="connsiteX232" fmla="*/ 7672551 w 8579069"/>
            <a:gd name="connsiteY232" fmla="*/ 538655 h 3902130"/>
            <a:gd name="connsiteX233" fmla="*/ 7652845 w 8579069"/>
            <a:gd name="connsiteY233" fmla="*/ 564931 h 3902130"/>
            <a:gd name="connsiteX234" fmla="*/ 7639707 w 8579069"/>
            <a:gd name="connsiteY234" fmla="*/ 584638 h 3902130"/>
            <a:gd name="connsiteX235" fmla="*/ 7620000 w 8579069"/>
            <a:gd name="connsiteY235" fmla="*/ 617482 h 3902130"/>
            <a:gd name="connsiteX236" fmla="*/ 7574017 w 8579069"/>
            <a:gd name="connsiteY236" fmla="*/ 656896 h 3902130"/>
            <a:gd name="connsiteX237" fmla="*/ 7554310 w 8579069"/>
            <a:gd name="connsiteY237" fmla="*/ 709448 h 3902130"/>
            <a:gd name="connsiteX238" fmla="*/ 7514896 w 8579069"/>
            <a:gd name="connsiteY238" fmla="*/ 716017 h 3902130"/>
            <a:gd name="connsiteX239" fmla="*/ 7436069 w 8579069"/>
            <a:gd name="connsiteY239" fmla="*/ 742293 h 3902130"/>
            <a:gd name="connsiteX240" fmla="*/ 7324396 w 8579069"/>
            <a:gd name="connsiteY240" fmla="*/ 899948 h 3902130"/>
            <a:gd name="connsiteX241" fmla="*/ 7265276 w 8579069"/>
            <a:gd name="connsiteY241" fmla="*/ 1024758 h 3902130"/>
            <a:gd name="connsiteX242" fmla="*/ 7225862 w 8579069"/>
            <a:gd name="connsiteY242" fmla="*/ 1044465 h 3902130"/>
            <a:gd name="connsiteX243" fmla="*/ 7160172 w 8579069"/>
            <a:gd name="connsiteY243" fmla="*/ 1037896 h 3902130"/>
            <a:gd name="connsiteX244" fmla="*/ 7120758 w 8579069"/>
            <a:gd name="connsiteY244" fmla="*/ 1024758 h 3902130"/>
            <a:gd name="connsiteX245" fmla="*/ 7074776 w 8579069"/>
            <a:gd name="connsiteY245" fmla="*/ 1018189 h 3902130"/>
            <a:gd name="connsiteX246" fmla="*/ 7035362 w 8579069"/>
            <a:gd name="connsiteY246" fmla="*/ 998482 h 3902130"/>
            <a:gd name="connsiteX247" fmla="*/ 7009086 w 8579069"/>
            <a:gd name="connsiteY247" fmla="*/ 991913 h 3902130"/>
            <a:gd name="connsiteX248" fmla="*/ 6989379 w 8579069"/>
            <a:gd name="connsiteY248" fmla="*/ 978775 h 3902130"/>
            <a:gd name="connsiteX249" fmla="*/ 6949965 w 8579069"/>
            <a:gd name="connsiteY249" fmla="*/ 965638 h 3902130"/>
            <a:gd name="connsiteX250" fmla="*/ 7002517 w 8579069"/>
            <a:gd name="connsiteY250" fmla="*/ 775138 h 3902130"/>
            <a:gd name="connsiteX251" fmla="*/ 6995948 w 8579069"/>
            <a:gd name="connsiteY251" fmla="*/ 755431 h 3902130"/>
            <a:gd name="connsiteX252" fmla="*/ 6930258 w 8579069"/>
            <a:gd name="connsiteY252" fmla="*/ 716017 h 3902130"/>
            <a:gd name="connsiteX253" fmla="*/ 6851431 w 8579069"/>
            <a:gd name="connsiteY253" fmla="*/ 702879 h 3902130"/>
            <a:gd name="connsiteX254" fmla="*/ 6739758 w 8579069"/>
            <a:gd name="connsiteY254" fmla="*/ 722586 h 3902130"/>
            <a:gd name="connsiteX255" fmla="*/ 6667500 w 8579069"/>
            <a:gd name="connsiteY255" fmla="*/ 755431 h 3902130"/>
            <a:gd name="connsiteX256" fmla="*/ 6628086 w 8579069"/>
            <a:gd name="connsiteY256" fmla="*/ 768569 h 3902130"/>
            <a:gd name="connsiteX257" fmla="*/ 6608379 w 8579069"/>
            <a:gd name="connsiteY257" fmla="*/ 788275 h 3902130"/>
            <a:gd name="connsiteX258" fmla="*/ 6588672 w 8579069"/>
            <a:gd name="connsiteY258" fmla="*/ 814551 h 3902130"/>
            <a:gd name="connsiteX259" fmla="*/ 6542689 w 8579069"/>
            <a:gd name="connsiteY259" fmla="*/ 840827 h 3902130"/>
            <a:gd name="connsiteX260" fmla="*/ 6457293 w 8579069"/>
            <a:gd name="connsiteY260" fmla="*/ 880241 h 3902130"/>
            <a:gd name="connsiteX261" fmla="*/ 6352189 w 8579069"/>
            <a:gd name="connsiteY261" fmla="*/ 834258 h 3902130"/>
            <a:gd name="connsiteX262" fmla="*/ 6332482 w 8579069"/>
            <a:gd name="connsiteY262" fmla="*/ 827689 h 3902130"/>
            <a:gd name="connsiteX263" fmla="*/ 6266793 w 8579069"/>
            <a:gd name="connsiteY263" fmla="*/ 768569 h 3902130"/>
            <a:gd name="connsiteX264" fmla="*/ 6161689 w 8579069"/>
            <a:gd name="connsiteY264" fmla="*/ 702879 h 3902130"/>
            <a:gd name="connsiteX265" fmla="*/ 6135414 w 8579069"/>
            <a:gd name="connsiteY265" fmla="*/ 683172 h 3902130"/>
            <a:gd name="connsiteX266" fmla="*/ 6023741 w 8579069"/>
            <a:gd name="connsiteY266" fmla="*/ 637189 h 3902130"/>
            <a:gd name="connsiteX267" fmla="*/ 5912069 w 8579069"/>
            <a:gd name="connsiteY267" fmla="*/ 604344 h 3902130"/>
            <a:gd name="connsiteX268" fmla="*/ 5596758 w 8579069"/>
            <a:gd name="connsiteY268" fmla="*/ 597775 h 3902130"/>
            <a:gd name="connsiteX269" fmla="*/ 5491655 w 8579069"/>
            <a:gd name="connsiteY269" fmla="*/ 617482 h 3902130"/>
            <a:gd name="connsiteX270" fmla="*/ 5334000 w 8579069"/>
            <a:gd name="connsiteY270" fmla="*/ 656896 h 3902130"/>
            <a:gd name="connsiteX271" fmla="*/ 5235465 w 8579069"/>
            <a:gd name="connsiteY271" fmla="*/ 716017 h 3902130"/>
            <a:gd name="connsiteX272" fmla="*/ 5202620 w 8579069"/>
            <a:gd name="connsiteY272" fmla="*/ 729155 h 3902130"/>
            <a:gd name="connsiteX273" fmla="*/ 5176345 w 8579069"/>
            <a:gd name="connsiteY273" fmla="*/ 742293 h 3902130"/>
            <a:gd name="connsiteX274" fmla="*/ 5077810 w 8579069"/>
            <a:gd name="connsiteY274" fmla="*/ 794844 h 3902130"/>
            <a:gd name="connsiteX275" fmla="*/ 5025258 w 8579069"/>
            <a:gd name="connsiteY275" fmla="*/ 821120 h 3902130"/>
            <a:gd name="connsiteX276" fmla="*/ 4933293 w 8579069"/>
            <a:gd name="connsiteY276" fmla="*/ 840827 h 3902130"/>
            <a:gd name="connsiteX277" fmla="*/ 4913586 w 8579069"/>
            <a:gd name="connsiteY277" fmla="*/ 847396 h 3902130"/>
            <a:gd name="connsiteX278" fmla="*/ 4861034 w 8579069"/>
            <a:gd name="connsiteY278" fmla="*/ 860534 h 3902130"/>
            <a:gd name="connsiteX279" fmla="*/ 4801914 w 8579069"/>
            <a:gd name="connsiteY279" fmla="*/ 880241 h 3902130"/>
            <a:gd name="connsiteX280" fmla="*/ 4782207 w 8579069"/>
            <a:gd name="connsiteY280" fmla="*/ 886810 h 3902130"/>
            <a:gd name="connsiteX281" fmla="*/ 4683672 w 8579069"/>
            <a:gd name="connsiteY281" fmla="*/ 893379 h 3902130"/>
            <a:gd name="connsiteX282" fmla="*/ 4624551 w 8579069"/>
            <a:gd name="connsiteY282" fmla="*/ 906517 h 3902130"/>
            <a:gd name="connsiteX283" fmla="*/ 4545724 w 8579069"/>
            <a:gd name="connsiteY283" fmla="*/ 926224 h 3902130"/>
            <a:gd name="connsiteX284" fmla="*/ 4499741 w 8579069"/>
            <a:gd name="connsiteY284" fmla="*/ 932793 h 3902130"/>
            <a:gd name="connsiteX285" fmla="*/ 4315810 w 8579069"/>
            <a:gd name="connsiteY285" fmla="*/ 919655 h 3902130"/>
            <a:gd name="connsiteX286" fmla="*/ 4204138 w 8579069"/>
            <a:gd name="connsiteY286" fmla="*/ 853965 h 3902130"/>
            <a:gd name="connsiteX287" fmla="*/ 4158155 w 8579069"/>
            <a:gd name="connsiteY287" fmla="*/ 834258 h 3902130"/>
            <a:gd name="connsiteX288" fmla="*/ 3993931 w 8579069"/>
            <a:gd name="connsiteY288" fmla="*/ 840827 h 3902130"/>
            <a:gd name="connsiteX289" fmla="*/ 3941379 w 8579069"/>
            <a:gd name="connsiteY289" fmla="*/ 853965 h 3902130"/>
            <a:gd name="connsiteX290" fmla="*/ 3862551 w 8579069"/>
            <a:gd name="connsiteY290" fmla="*/ 867103 h 3902130"/>
            <a:gd name="connsiteX291" fmla="*/ 3783724 w 8579069"/>
            <a:gd name="connsiteY291" fmla="*/ 880241 h 3902130"/>
            <a:gd name="connsiteX292" fmla="*/ 3632638 w 8579069"/>
            <a:gd name="connsiteY292" fmla="*/ 906517 h 3902130"/>
            <a:gd name="connsiteX293" fmla="*/ 3435569 w 8579069"/>
            <a:gd name="connsiteY293" fmla="*/ 959069 h 3902130"/>
            <a:gd name="connsiteX294" fmla="*/ 3251638 w 8579069"/>
            <a:gd name="connsiteY294" fmla="*/ 998482 h 3902130"/>
            <a:gd name="connsiteX295" fmla="*/ 2975741 w 8579069"/>
            <a:gd name="connsiteY295" fmla="*/ 1077310 h 3902130"/>
            <a:gd name="connsiteX296" fmla="*/ 2896914 w 8579069"/>
            <a:gd name="connsiteY296" fmla="*/ 1103586 h 3902130"/>
            <a:gd name="connsiteX297" fmla="*/ 2870638 w 8579069"/>
            <a:gd name="connsiteY297" fmla="*/ 1110155 h 3902130"/>
            <a:gd name="connsiteX298" fmla="*/ 2844362 w 8579069"/>
            <a:gd name="connsiteY298" fmla="*/ 1097017 h 3902130"/>
            <a:gd name="connsiteX299" fmla="*/ 2818086 w 8579069"/>
            <a:gd name="connsiteY299" fmla="*/ 1090448 h 3902130"/>
            <a:gd name="connsiteX300" fmla="*/ 2778672 w 8579069"/>
            <a:gd name="connsiteY300" fmla="*/ 1044465 h 3902130"/>
            <a:gd name="connsiteX301" fmla="*/ 2765534 w 8579069"/>
            <a:gd name="connsiteY301" fmla="*/ 1011620 h 3902130"/>
            <a:gd name="connsiteX302" fmla="*/ 2758965 w 8579069"/>
            <a:gd name="connsiteY302" fmla="*/ 991913 h 3902130"/>
            <a:gd name="connsiteX303" fmla="*/ 2739258 w 8579069"/>
            <a:gd name="connsiteY303" fmla="*/ 952500 h 3902130"/>
            <a:gd name="connsiteX304" fmla="*/ 2712982 w 8579069"/>
            <a:gd name="connsiteY304" fmla="*/ 702879 h 3902130"/>
            <a:gd name="connsiteX305" fmla="*/ 2699845 w 8579069"/>
            <a:gd name="connsiteY305" fmla="*/ 663465 h 3902130"/>
            <a:gd name="connsiteX306" fmla="*/ 2667000 w 8579069"/>
            <a:gd name="connsiteY306" fmla="*/ 624051 h 3902130"/>
            <a:gd name="connsiteX307" fmla="*/ 2581603 w 8579069"/>
            <a:gd name="connsiteY307" fmla="*/ 604344 h 3902130"/>
            <a:gd name="connsiteX308" fmla="*/ 2529051 w 8579069"/>
            <a:gd name="connsiteY308" fmla="*/ 617482 h 3902130"/>
            <a:gd name="connsiteX309" fmla="*/ 2496207 w 8579069"/>
            <a:gd name="connsiteY309" fmla="*/ 663465 h 3902130"/>
            <a:gd name="connsiteX310" fmla="*/ 2469931 w 8579069"/>
            <a:gd name="connsiteY310" fmla="*/ 722586 h 3902130"/>
            <a:gd name="connsiteX311" fmla="*/ 2456793 w 8579069"/>
            <a:gd name="connsiteY311" fmla="*/ 840827 h 3902130"/>
            <a:gd name="connsiteX312" fmla="*/ 2450224 w 8579069"/>
            <a:gd name="connsiteY312" fmla="*/ 893379 h 3902130"/>
            <a:gd name="connsiteX313" fmla="*/ 2443655 w 8579069"/>
            <a:gd name="connsiteY313" fmla="*/ 919655 h 3902130"/>
            <a:gd name="connsiteX314" fmla="*/ 2417379 w 8579069"/>
            <a:gd name="connsiteY314" fmla="*/ 1005051 h 3902130"/>
            <a:gd name="connsiteX315" fmla="*/ 2345120 w 8579069"/>
            <a:gd name="connsiteY315" fmla="*/ 1103586 h 3902130"/>
            <a:gd name="connsiteX316" fmla="*/ 2325414 w 8579069"/>
            <a:gd name="connsiteY316" fmla="*/ 1136431 h 3902130"/>
            <a:gd name="connsiteX317" fmla="*/ 2312276 w 8579069"/>
            <a:gd name="connsiteY317" fmla="*/ 1188982 h 3902130"/>
            <a:gd name="connsiteX318" fmla="*/ 2226879 w 8579069"/>
            <a:gd name="connsiteY318" fmla="*/ 1379482 h 3902130"/>
            <a:gd name="connsiteX319" fmla="*/ 2207172 w 8579069"/>
            <a:gd name="connsiteY319" fmla="*/ 1412327 h 3902130"/>
            <a:gd name="connsiteX320" fmla="*/ 2200603 w 8579069"/>
            <a:gd name="connsiteY320" fmla="*/ 1445172 h 3902130"/>
            <a:gd name="connsiteX321" fmla="*/ 2154620 w 8579069"/>
            <a:gd name="connsiteY321" fmla="*/ 1510862 h 3902130"/>
            <a:gd name="connsiteX322" fmla="*/ 2056086 w 8579069"/>
            <a:gd name="connsiteY322" fmla="*/ 1596258 h 3902130"/>
            <a:gd name="connsiteX323" fmla="*/ 1983827 w 8579069"/>
            <a:gd name="connsiteY323" fmla="*/ 1629103 h 3902130"/>
            <a:gd name="connsiteX324" fmla="*/ 1964120 w 8579069"/>
            <a:gd name="connsiteY324" fmla="*/ 1635672 h 3902130"/>
            <a:gd name="connsiteX325" fmla="*/ 1852448 w 8579069"/>
            <a:gd name="connsiteY325" fmla="*/ 1642241 h 3902130"/>
            <a:gd name="connsiteX326" fmla="*/ 1806465 w 8579069"/>
            <a:gd name="connsiteY326" fmla="*/ 1648810 h 3902130"/>
            <a:gd name="connsiteX327" fmla="*/ 1661948 w 8579069"/>
            <a:gd name="connsiteY327" fmla="*/ 1661948 h 3902130"/>
            <a:gd name="connsiteX328" fmla="*/ 1517431 w 8579069"/>
            <a:gd name="connsiteY328" fmla="*/ 1655379 h 3902130"/>
            <a:gd name="connsiteX329" fmla="*/ 1438603 w 8579069"/>
            <a:gd name="connsiteY329" fmla="*/ 1642241 h 3902130"/>
            <a:gd name="connsiteX330" fmla="*/ 1379482 w 8579069"/>
            <a:gd name="connsiteY330" fmla="*/ 1629103 h 3902130"/>
            <a:gd name="connsiteX331" fmla="*/ 1287517 w 8579069"/>
            <a:gd name="connsiteY331" fmla="*/ 1615965 h 3902130"/>
            <a:gd name="connsiteX332" fmla="*/ 1228396 w 8579069"/>
            <a:gd name="connsiteY332" fmla="*/ 1609396 h 3902130"/>
            <a:gd name="connsiteX333" fmla="*/ 1156138 w 8579069"/>
            <a:gd name="connsiteY333" fmla="*/ 1596258 h 3902130"/>
            <a:gd name="connsiteX334" fmla="*/ 1090448 w 8579069"/>
            <a:gd name="connsiteY334" fmla="*/ 1589689 h 3902130"/>
            <a:gd name="connsiteX335" fmla="*/ 1011620 w 8579069"/>
            <a:gd name="connsiteY335" fmla="*/ 1569982 h 3902130"/>
            <a:gd name="connsiteX336" fmla="*/ 939362 w 8579069"/>
            <a:gd name="connsiteY336" fmla="*/ 1530569 h 3902130"/>
            <a:gd name="connsiteX337" fmla="*/ 893379 w 8579069"/>
            <a:gd name="connsiteY337" fmla="*/ 1504293 h 3902130"/>
            <a:gd name="connsiteX338" fmla="*/ 873672 w 8579069"/>
            <a:gd name="connsiteY338" fmla="*/ 1478017 h 3902130"/>
            <a:gd name="connsiteX339" fmla="*/ 853965 w 8579069"/>
            <a:gd name="connsiteY339" fmla="*/ 1464879 h 3902130"/>
            <a:gd name="connsiteX340" fmla="*/ 834258 w 8579069"/>
            <a:gd name="connsiteY340" fmla="*/ 1438603 h 3902130"/>
            <a:gd name="connsiteX341" fmla="*/ 827689 w 8579069"/>
            <a:gd name="connsiteY341" fmla="*/ 1353206 h 3902130"/>
            <a:gd name="connsiteX342" fmla="*/ 840827 w 8579069"/>
            <a:gd name="connsiteY342" fmla="*/ 1333500 h 3902130"/>
            <a:gd name="connsiteX343" fmla="*/ 906517 w 8579069"/>
            <a:gd name="connsiteY343" fmla="*/ 1300655 h 3902130"/>
            <a:gd name="connsiteX344" fmla="*/ 926224 w 8579069"/>
            <a:gd name="connsiteY344" fmla="*/ 1287517 h 3902130"/>
            <a:gd name="connsiteX345" fmla="*/ 945931 w 8579069"/>
            <a:gd name="connsiteY345" fmla="*/ 1280948 h 3902130"/>
            <a:gd name="connsiteX346" fmla="*/ 991914 w 8579069"/>
            <a:gd name="connsiteY346" fmla="*/ 1261241 h 3902130"/>
            <a:gd name="connsiteX347" fmla="*/ 1057603 w 8579069"/>
            <a:gd name="connsiteY347" fmla="*/ 1195551 h 3902130"/>
            <a:gd name="connsiteX348" fmla="*/ 1083879 w 8579069"/>
            <a:gd name="connsiteY348" fmla="*/ 1162706 h 3902130"/>
            <a:gd name="connsiteX349" fmla="*/ 1103586 w 8579069"/>
            <a:gd name="connsiteY349" fmla="*/ 1143000 h 3902130"/>
            <a:gd name="connsiteX350" fmla="*/ 1116724 w 8579069"/>
            <a:gd name="connsiteY350" fmla="*/ 1123293 h 3902130"/>
            <a:gd name="connsiteX351" fmla="*/ 1208689 w 8579069"/>
            <a:gd name="connsiteY351" fmla="*/ 1044465 h 3902130"/>
            <a:gd name="connsiteX352" fmla="*/ 1241534 w 8579069"/>
            <a:gd name="connsiteY352" fmla="*/ 1011620 h 3902130"/>
            <a:gd name="connsiteX353" fmla="*/ 1274379 w 8579069"/>
            <a:gd name="connsiteY353" fmla="*/ 952500 h 3902130"/>
            <a:gd name="connsiteX354" fmla="*/ 1300655 w 8579069"/>
            <a:gd name="connsiteY354" fmla="*/ 913086 h 3902130"/>
            <a:gd name="connsiteX355" fmla="*/ 1287517 w 8579069"/>
            <a:gd name="connsiteY355" fmla="*/ 775138 h 3902130"/>
            <a:gd name="connsiteX356" fmla="*/ 1280948 w 8579069"/>
            <a:gd name="connsiteY356" fmla="*/ 748862 h 3902130"/>
            <a:gd name="connsiteX357" fmla="*/ 1267810 w 8579069"/>
            <a:gd name="connsiteY357" fmla="*/ 729155 h 3902130"/>
            <a:gd name="connsiteX358" fmla="*/ 1208689 w 8579069"/>
            <a:gd name="connsiteY358" fmla="*/ 683172 h 3902130"/>
            <a:gd name="connsiteX359" fmla="*/ 1123293 w 8579069"/>
            <a:gd name="connsiteY359" fmla="*/ 663465 h 3902130"/>
            <a:gd name="connsiteX360" fmla="*/ 1097017 w 8579069"/>
            <a:gd name="connsiteY360" fmla="*/ 683172 h 3902130"/>
            <a:gd name="connsiteX361" fmla="*/ 1051034 w 8579069"/>
            <a:gd name="connsiteY361" fmla="*/ 709448 h 3902130"/>
            <a:gd name="connsiteX362" fmla="*/ 998482 w 8579069"/>
            <a:gd name="connsiteY362" fmla="*/ 755431 h 3902130"/>
            <a:gd name="connsiteX363" fmla="*/ 860534 w 8579069"/>
            <a:gd name="connsiteY363" fmla="*/ 853965 h 3902130"/>
            <a:gd name="connsiteX364" fmla="*/ 801414 w 8579069"/>
            <a:gd name="connsiteY364" fmla="*/ 906517 h 3902130"/>
            <a:gd name="connsiteX365" fmla="*/ 775138 w 8579069"/>
            <a:gd name="connsiteY365" fmla="*/ 932793 h 3902130"/>
            <a:gd name="connsiteX366" fmla="*/ 716017 w 8579069"/>
            <a:gd name="connsiteY366" fmla="*/ 945931 h 3902130"/>
            <a:gd name="connsiteX367" fmla="*/ 630620 w 8579069"/>
            <a:gd name="connsiteY367" fmla="*/ 913086 h 3902130"/>
            <a:gd name="connsiteX368" fmla="*/ 624051 w 8579069"/>
            <a:gd name="connsiteY368" fmla="*/ 886810 h 3902130"/>
            <a:gd name="connsiteX369" fmla="*/ 683172 w 8579069"/>
            <a:gd name="connsiteY369" fmla="*/ 768569 h 3902130"/>
            <a:gd name="connsiteX370" fmla="*/ 722586 w 8579069"/>
            <a:gd name="connsiteY370" fmla="*/ 716017 h 3902130"/>
            <a:gd name="connsiteX371" fmla="*/ 748862 w 8579069"/>
            <a:gd name="connsiteY371" fmla="*/ 650327 h 3902130"/>
            <a:gd name="connsiteX372" fmla="*/ 768569 w 8579069"/>
            <a:gd name="connsiteY372" fmla="*/ 604344 h 3902130"/>
            <a:gd name="connsiteX373" fmla="*/ 775138 w 8579069"/>
            <a:gd name="connsiteY373" fmla="*/ 578069 h 3902130"/>
            <a:gd name="connsiteX374" fmla="*/ 814551 w 8579069"/>
            <a:gd name="connsiteY374" fmla="*/ 518948 h 3902130"/>
            <a:gd name="connsiteX375" fmla="*/ 840827 w 8579069"/>
            <a:gd name="connsiteY375" fmla="*/ 479534 h 3902130"/>
            <a:gd name="connsiteX376" fmla="*/ 873672 w 8579069"/>
            <a:gd name="connsiteY376" fmla="*/ 440120 h 3902130"/>
            <a:gd name="connsiteX377" fmla="*/ 893379 w 8579069"/>
            <a:gd name="connsiteY377" fmla="*/ 420413 h 3902130"/>
            <a:gd name="connsiteX378" fmla="*/ 945931 w 8579069"/>
            <a:gd name="connsiteY378" fmla="*/ 400706 h 3902130"/>
            <a:gd name="connsiteX379" fmla="*/ 1011620 w 8579069"/>
            <a:gd name="connsiteY379" fmla="*/ 374431 h 3902130"/>
            <a:gd name="connsiteX380" fmla="*/ 1037896 w 8579069"/>
            <a:gd name="connsiteY380" fmla="*/ 348155 h 3902130"/>
            <a:gd name="connsiteX381" fmla="*/ 1064172 w 8579069"/>
            <a:gd name="connsiteY381" fmla="*/ 335017 h 3902130"/>
            <a:gd name="connsiteX382" fmla="*/ 1116724 w 8579069"/>
            <a:gd name="connsiteY382" fmla="*/ 275896 h 3902130"/>
            <a:gd name="connsiteX383" fmla="*/ 1123293 w 8579069"/>
            <a:gd name="connsiteY383" fmla="*/ 243051 h 3902130"/>
            <a:gd name="connsiteX384" fmla="*/ 1129862 w 8579069"/>
            <a:gd name="connsiteY384" fmla="*/ 223344 h 3902130"/>
            <a:gd name="connsiteX385" fmla="*/ 1123293 w 8579069"/>
            <a:gd name="connsiteY385" fmla="*/ 78827 h 3902130"/>
            <a:gd name="connsiteX386" fmla="*/ 1116724 w 8579069"/>
            <a:gd name="connsiteY386" fmla="*/ 59120 h 3902130"/>
            <a:gd name="connsiteX387" fmla="*/ 1077310 w 8579069"/>
            <a:gd name="connsiteY387" fmla="*/ 39413 h 3902130"/>
            <a:gd name="connsiteX388" fmla="*/ 932793 w 8579069"/>
            <a:gd name="connsiteY388"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28448 w 8579069"/>
            <a:gd name="connsiteY29" fmla="*/ 2804948 h 3902130"/>
            <a:gd name="connsiteX30" fmla="*/ 466396 w 8579069"/>
            <a:gd name="connsiteY30" fmla="*/ 2818086 h 3902130"/>
            <a:gd name="connsiteX31" fmla="*/ 650327 w 8579069"/>
            <a:gd name="connsiteY31" fmla="*/ 2837793 h 3902130"/>
            <a:gd name="connsiteX32" fmla="*/ 735724 w 8579069"/>
            <a:gd name="connsiteY32" fmla="*/ 2857500 h 3902130"/>
            <a:gd name="connsiteX33" fmla="*/ 788276 w 8579069"/>
            <a:gd name="connsiteY33" fmla="*/ 2870638 h 3902130"/>
            <a:gd name="connsiteX34" fmla="*/ 807982 w 8579069"/>
            <a:gd name="connsiteY34" fmla="*/ 2877206 h 3902130"/>
            <a:gd name="connsiteX35" fmla="*/ 847396 w 8579069"/>
            <a:gd name="connsiteY35" fmla="*/ 2883775 h 3902130"/>
            <a:gd name="connsiteX36" fmla="*/ 867103 w 8579069"/>
            <a:gd name="connsiteY36" fmla="*/ 2890344 h 3902130"/>
            <a:gd name="connsiteX37" fmla="*/ 893379 w 8579069"/>
            <a:gd name="connsiteY37" fmla="*/ 2896913 h 3902130"/>
            <a:gd name="connsiteX38" fmla="*/ 945931 w 8579069"/>
            <a:gd name="connsiteY38" fmla="*/ 2916620 h 3902130"/>
            <a:gd name="connsiteX39" fmla="*/ 1005051 w 8579069"/>
            <a:gd name="connsiteY39" fmla="*/ 2929758 h 3902130"/>
            <a:gd name="connsiteX40" fmla="*/ 1070741 w 8579069"/>
            <a:gd name="connsiteY40" fmla="*/ 2942896 h 3902130"/>
            <a:gd name="connsiteX41" fmla="*/ 1129862 w 8579069"/>
            <a:gd name="connsiteY41" fmla="*/ 2962603 h 3902130"/>
            <a:gd name="connsiteX42" fmla="*/ 1169276 w 8579069"/>
            <a:gd name="connsiteY42" fmla="*/ 2969172 h 3902130"/>
            <a:gd name="connsiteX43" fmla="*/ 1248103 w 8579069"/>
            <a:gd name="connsiteY43" fmla="*/ 2988879 h 3902130"/>
            <a:gd name="connsiteX44" fmla="*/ 1280948 w 8579069"/>
            <a:gd name="connsiteY44" fmla="*/ 3002017 h 3902130"/>
            <a:gd name="connsiteX45" fmla="*/ 1313793 w 8579069"/>
            <a:gd name="connsiteY45" fmla="*/ 3008586 h 3902130"/>
            <a:gd name="connsiteX46" fmla="*/ 1392620 w 8579069"/>
            <a:gd name="connsiteY46" fmla="*/ 3034862 h 3902130"/>
            <a:gd name="connsiteX47" fmla="*/ 1458310 w 8579069"/>
            <a:gd name="connsiteY47" fmla="*/ 3054569 h 3902130"/>
            <a:gd name="connsiteX48" fmla="*/ 1530569 w 8579069"/>
            <a:gd name="connsiteY48" fmla="*/ 3100551 h 3902130"/>
            <a:gd name="connsiteX49" fmla="*/ 1596258 w 8579069"/>
            <a:gd name="connsiteY49" fmla="*/ 3146534 h 3902130"/>
            <a:gd name="connsiteX50" fmla="*/ 1622534 w 8579069"/>
            <a:gd name="connsiteY50" fmla="*/ 3172810 h 3902130"/>
            <a:gd name="connsiteX51" fmla="*/ 1648810 w 8579069"/>
            <a:gd name="connsiteY51" fmla="*/ 3185948 h 3902130"/>
            <a:gd name="connsiteX52" fmla="*/ 1681655 w 8579069"/>
            <a:gd name="connsiteY52" fmla="*/ 3225362 h 3902130"/>
            <a:gd name="connsiteX53" fmla="*/ 1721069 w 8579069"/>
            <a:gd name="connsiteY53" fmla="*/ 3251638 h 3902130"/>
            <a:gd name="connsiteX54" fmla="*/ 1734207 w 8579069"/>
            <a:gd name="connsiteY54" fmla="*/ 3277913 h 3902130"/>
            <a:gd name="connsiteX55" fmla="*/ 1753914 w 8579069"/>
            <a:gd name="connsiteY55" fmla="*/ 3291051 h 3902130"/>
            <a:gd name="connsiteX56" fmla="*/ 1813034 w 8579069"/>
            <a:gd name="connsiteY56" fmla="*/ 3330465 h 3902130"/>
            <a:gd name="connsiteX57" fmla="*/ 1832741 w 8579069"/>
            <a:gd name="connsiteY57" fmla="*/ 3337034 h 3902130"/>
            <a:gd name="connsiteX58" fmla="*/ 1872155 w 8579069"/>
            <a:gd name="connsiteY58" fmla="*/ 3356741 h 3902130"/>
            <a:gd name="connsiteX59" fmla="*/ 1964120 w 8579069"/>
            <a:gd name="connsiteY59" fmla="*/ 3389586 h 3902130"/>
            <a:gd name="connsiteX60" fmla="*/ 2003534 w 8579069"/>
            <a:gd name="connsiteY60" fmla="*/ 3422431 h 3902130"/>
            <a:gd name="connsiteX61" fmla="*/ 2029810 w 8579069"/>
            <a:gd name="connsiteY61" fmla="*/ 3429000 h 3902130"/>
            <a:gd name="connsiteX62" fmla="*/ 2069224 w 8579069"/>
            <a:gd name="connsiteY62" fmla="*/ 3455275 h 3902130"/>
            <a:gd name="connsiteX63" fmla="*/ 2108638 w 8579069"/>
            <a:gd name="connsiteY63" fmla="*/ 3488120 h 3902130"/>
            <a:gd name="connsiteX64" fmla="*/ 2128345 w 8579069"/>
            <a:gd name="connsiteY64" fmla="*/ 3494689 h 3902130"/>
            <a:gd name="connsiteX65" fmla="*/ 2174327 w 8579069"/>
            <a:gd name="connsiteY65" fmla="*/ 3520965 h 3902130"/>
            <a:gd name="connsiteX66" fmla="*/ 2213741 w 8579069"/>
            <a:gd name="connsiteY66" fmla="*/ 3547241 h 3902130"/>
            <a:gd name="connsiteX67" fmla="*/ 2253155 w 8579069"/>
            <a:gd name="connsiteY67" fmla="*/ 3566948 h 3902130"/>
            <a:gd name="connsiteX68" fmla="*/ 2292569 w 8579069"/>
            <a:gd name="connsiteY68" fmla="*/ 3599793 h 3902130"/>
            <a:gd name="connsiteX69" fmla="*/ 2358258 w 8579069"/>
            <a:gd name="connsiteY69" fmla="*/ 3639206 h 3902130"/>
            <a:gd name="connsiteX70" fmla="*/ 2404241 w 8579069"/>
            <a:gd name="connsiteY70" fmla="*/ 3665482 h 3902130"/>
            <a:gd name="connsiteX71" fmla="*/ 2443655 w 8579069"/>
            <a:gd name="connsiteY71" fmla="*/ 3691758 h 3902130"/>
            <a:gd name="connsiteX72" fmla="*/ 2456793 w 8579069"/>
            <a:gd name="connsiteY72" fmla="*/ 3711465 h 3902130"/>
            <a:gd name="connsiteX73" fmla="*/ 2489638 w 8579069"/>
            <a:gd name="connsiteY73" fmla="*/ 3744310 h 3902130"/>
            <a:gd name="connsiteX74" fmla="*/ 2496207 w 8579069"/>
            <a:gd name="connsiteY74" fmla="*/ 3764017 h 3902130"/>
            <a:gd name="connsiteX75" fmla="*/ 2535620 w 8579069"/>
            <a:gd name="connsiteY75" fmla="*/ 3823138 h 3902130"/>
            <a:gd name="connsiteX76" fmla="*/ 2548758 w 8579069"/>
            <a:gd name="connsiteY76" fmla="*/ 3842844 h 3902130"/>
            <a:gd name="connsiteX77" fmla="*/ 2568465 w 8579069"/>
            <a:gd name="connsiteY77" fmla="*/ 3855982 h 3902130"/>
            <a:gd name="connsiteX78" fmla="*/ 2594741 w 8579069"/>
            <a:gd name="connsiteY78" fmla="*/ 3875689 h 3902130"/>
            <a:gd name="connsiteX79" fmla="*/ 2647293 w 8579069"/>
            <a:gd name="connsiteY79" fmla="*/ 3888827 h 3902130"/>
            <a:gd name="connsiteX80" fmla="*/ 2673569 w 8579069"/>
            <a:gd name="connsiteY80" fmla="*/ 3901965 h 3902130"/>
            <a:gd name="connsiteX81" fmla="*/ 2699845 w 8579069"/>
            <a:gd name="connsiteY81" fmla="*/ 3895396 h 3902130"/>
            <a:gd name="connsiteX82" fmla="*/ 2732689 w 8579069"/>
            <a:gd name="connsiteY82" fmla="*/ 3882258 h 3902130"/>
            <a:gd name="connsiteX83" fmla="*/ 2785241 w 8579069"/>
            <a:gd name="connsiteY83" fmla="*/ 3842844 h 3902130"/>
            <a:gd name="connsiteX84" fmla="*/ 2877207 w 8579069"/>
            <a:gd name="connsiteY84" fmla="*/ 3757448 h 3902130"/>
            <a:gd name="connsiteX85" fmla="*/ 2916620 w 8579069"/>
            <a:gd name="connsiteY85" fmla="*/ 3698327 h 3902130"/>
            <a:gd name="connsiteX86" fmla="*/ 2929758 w 8579069"/>
            <a:gd name="connsiteY86" fmla="*/ 3665482 h 3902130"/>
            <a:gd name="connsiteX87" fmla="*/ 2969172 w 8579069"/>
            <a:gd name="connsiteY87" fmla="*/ 3514396 h 3902130"/>
            <a:gd name="connsiteX88" fmla="*/ 2982310 w 8579069"/>
            <a:gd name="connsiteY88" fmla="*/ 3474982 h 3902130"/>
            <a:gd name="connsiteX89" fmla="*/ 2988879 w 8579069"/>
            <a:gd name="connsiteY89" fmla="*/ 3455275 h 3902130"/>
            <a:gd name="connsiteX90" fmla="*/ 2995448 w 8579069"/>
            <a:gd name="connsiteY90" fmla="*/ 3415862 h 3902130"/>
            <a:gd name="connsiteX91" fmla="*/ 2988879 w 8579069"/>
            <a:gd name="connsiteY91" fmla="*/ 3291051 h 3902130"/>
            <a:gd name="connsiteX92" fmla="*/ 2956034 w 8579069"/>
            <a:gd name="connsiteY92" fmla="*/ 3179379 h 3902130"/>
            <a:gd name="connsiteX93" fmla="*/ 2942896 w 8579069"/>
            <a:gd name="connsiteY93" fmla="*/ 3139965 h 3902130"/>
            <a:gd name="connsiteX94" fmla="*/ 2910051 w 8579069"/>
            <a:gd name="connsiteY94" fmla="*/ 3041431 h 3902130"/>
            <a:gd name="connsiteX95" fmla="*/ 2896914 w 8579069"/>
            <a:gd name="connsiteY95" fmla="*/ 2982310 h 3902130"/>
            <a:gd name="connsiteX96" fmla="*/ 2870638 w 8579069"/>
            <a:gd name="connsiteY96" fmla="*/ 2877206 h 3902130"/>
            <a:gd name="connsiteX97" fmla="*/ 2864069 w 8579069"/>
            <a:gd name="connsiteY97" fmla="*/ 2818086 h 3902130"/>
            <a:gd name="connsiteX98" fmla="*/ 2857500 w 8579069"/>
            <a:gd name="connsiteY98" fmla="*/ 2791810 h 3902130"/>
            <a:gd name="connsiteX99" fmla="*/ 2864069 w 8579069"/>
            <a:gd name="connsiteY99" fmla="*/ 2732689 h 3902130"/>
            <a:gd name="connsiteX100" fmla="*/ 2864069 w 8579069"/>
            <a:gd name="connsiteY100" fmla="*/ 2647293 h 3902130"/>
            <a:gd name="connsiteX101" fmla="*/ 2870638 w 8579069"/>
            <a:gd name="connsiteY101" fmla="*/ 2594741 h 3902130"/>
            <a:gd name="connsiteX102" fmla="*/ 2910051 w 8579069"/>
            <a:gd name="connsiteY102" fmla="*/ 2496206 h 3902130"/>
            <a:gd name="connsiteX103" fmla="*/ 2929758 w 8579069"/>
            <a:gd name="connsiteY103" fmla="*/ 2469931 h 3902130"/>
            <a:gd name="connsiteX104" fmla="*/ 2942896 w 8579069"/>
            <a:gd name="connsiteY104" fmla="*/ 2450224 h 3902130"/>
            <a:gd name="connsiteX105" fmla="*/ 2969172 w 8579069"/>
            <a:gd name="connsiteY105" fmla="*/ 2423948 h 3902130"/>
            <a:gd name="connsiteX106" fmla="*/ 3021724 w 8579069"/>
            <a:gd name="connsiteY106" fmla="*/ 2384534 h 3902130"/>
            <a:gd name="connsiteX107" fmla="*/ 3041431 w 8579069"/>
            <a:gd name="connsiteY107" fmla="*/ 2371396 h 3902130"/>
            <a:gd name="connsiteX108" fmla="*/ 3153103 w 8579069"/>
            <a:gd name="connsiteY108" fmla="*/ 2364827 h 3902130"/>
            <a:gd name="connsiteX109" fmla="*/ 3179379 w 8579069"/>
            <a:gd name="connsiteY109" fmla="*/ 2358258 h 3902130"/>
            <a:gd name="connsiteX110" fmla="*/ 3415862 w 8579069"/>
            <a:gd name="connsiteY110" fmla="*/ 2371396 h 3902130"/>
            <a:gd name="connsiteX111" fmla="*/ 3488120 w 8579069"/>
            <a:gd name="connsiteY111" fmla="*/ 2391103 h 3902130"/>
            <a:gd name="connsiteX112" fmla="*/ 3566948 w 8579069"/>
            <a:gd name="connsiteY112" fmla="*/ 2404241 h 3902130"/>
            <a:gd name="connsiteX113" fmla="*/ 3593224 w 8579069"/>
            <a:gd name="connsiteY113" fmla="*/ 2410810 h 3902130"/>
            <a:gd name="connsiteX114" fmla="*/ 3632638 w 8579069"/>
            <a:gd name="connsiteY114" fmla="*/ 2423948 h 3902130"/>
            <a:gd name="connsiteX115" fmla="*/ 3685189 w 8579069"/>
            <a:gd name="connsiteY115" fmla="*/ 2417379 h 3902130"/>
            <a:gd name="connsiteX116" fmla="*/ 3724603 w 8579069"/>
            <a:gd name="connsiteY116" fmla="*/ 2410810 h 3902130"/>
            <a:gd name="connsiteX117" fmla="*/ 3731172 w 8579069"/>
            <a:gd name="connsiteY117" fmla="*/ 2377965 h 3902130"/>
            <a:gd name="connsiteX118" fmla="*/ 3724603 w 8579069"/>
            <a:gd name="connsiteY118" fmla="*/ 2351689 h 3902130"/>
            <a:gd name="connsiteX119" fmla="*/ 3737741 w 8579069"/>
            <a:gd name="connsiteY119" fmla="*/ 2305706 h 3902130"/>
            <a:gd name="connsiteX120" fmla="*/ 3842845 w 8579069"/>
            <a:gd name="connsiteY120" fmla="*/ 2312275 h 3902130"/>
            <a:gd name="connsiteX121" fmla="*/ 3875689 w 8579069"/>
            <a:gd name="connsiteY121" fmla="*/ 2305706 h 3902130"/>
            <a:gd name="connsiteX122" fmla="*/ 3921672 w 8579069"/>
            <a:gd name="connsiteY122" fmla="*/ 2299138 h 3902130"/>
            <a:gd name="connsiteX123" fmla="*/ 3961086 w 8579069"/>
            <a:gd name="connsiteY123" fmla="*/ 2292569 h 3902130"/>
            <a:gd name="connsiteX124" fmla="*/ 3980793 w 8579069"/>
            <a:gd name="connsiteY124" fmla="*/ 2253155 h 3902130"/>
            <a:gd name="connsiteX125" fmla="*/ 3993931 w 8579069"/>
            <a:gd name="connsiteY125" fmla="*/ 2233448 h 3902130"/>
            <a:gd name="connsiteX126" fmla="*/ 4039914 w 8579069"/>
            <a:gd name="connsiteY126" fmla="*/ 2213741 h 3902130"/>
            <a:gd name="connsiteX127" fmla="*/ 4085896 w 8579069"/>
            <a:gd name="connsiteY127" fmla="*/ 2220310 h 3902130"/>
            <a:gd name="connsiteX128" fmla="*/ 4177862 w 8579069"/>
            <a:gd name="connsiteY128" fmla="*/ 2305706 h 3902130"/>
            <a:gd name="connsiteX129" fmla="*/ 4217276 w 8579069"/>
            <a:gd name="connsiteY129" fmla="*/ 2338551 h 3902130"/>
            <a:gd name="connsiteX130" fmla="*/ 4302672 w 8579069"/>
            <a:gd name="connsiteY130" fmla="*/ 2351689 h 3902130"/>
            <a:gd name="connsiteX131" fmla="*/ 4348655 w 8579069"/>
            <a:gd name="connsiteY131" fmla="*/ 2338551 h 3902130"/>
            <a:gd name="connsiteX132" fmla="*/ 4381500 w 8579069"/>
            <a:gd name="connsiteY132" fmla="*/ 2318844 h 3902130"/>
            <a:gd name="connsiteX133" fmla="*/ 4407776 w 8579069"/>
            <a:gd name="connsiteY133" fmla="*/ 2305706 h 3902130"/>
            <a:gd name="connsiteX134" fmla="*/ 4434051 w 8579069"/>
            <a:gd name="connsiteY134" fmla="*/ 2272862 h 3902130"/>
            <a:gd name="connsiteX135" fmla="*/ 4440620 w 8579069"/>
            <a:gd name="connsiteY135" fmla="*/ 2174327 h 3902130"/>
            <a:gd name="connsiteX136" fmla="*/ 4434051 w 8579069"/>
            <a:gd name="connsiteY136" fmla="*/ 2128344 h 3902130"/>
            <a:gd name="connsiteX137" fmla="*/ 4414345 w 8579069"/>
            <a:gd name="connsiteY137" fmla="*/ 2102069 h 3902130"/>
            <a:gd name="connsiteX138" fmla="*/ 4394638 w 8579069"/>
            <a:gd name="connsiteY138" fmla="*/ 2062655 h 3902130"/>
            <a:gd name="connsiteX139" fmla="*/ 4401207 w 8579069"/>
            <a:gd name="connsiteY139" fmla="*/ 1977258 h 3902130"/>
            <a:gd name="connsiteX140" fmla="*/ 4420914 w 8579069"/>
            <a:gd name="connsiteY140" fmla="*/ 1964120 h 3902130"/>
            <a:gd name="connsiteX141" fmla="*/ 4578569 w 8579069"/>
            <a:gd name="connsiteY141" fmla="*/ 1990396 h 3902130"/>
            <a:gd name="connsiteX142" fmla="*/ 4624551 w 8579069"/>
            <a:gd name="connsiteY142" fmla="*/ 2016672 h 3902130"/>
            <a:gd name="connsiteX143" fmla="*/ 4677103 w 8579069"/>
            <a:gd name="connsiteY143" fmla="*/ 1996965 h 3902130"/>
            <a:gd name="connsiteX144" fmla="*/ 4788776 w 8579069"/>
            <a:gd name="connsiteY144" fmla="*/ 1931275 h 3902130"/>
            <a:gd name="connsiteX145" fmla="*/ 4900448 w 8579069"/>
            <a:gd name="connsiteY145" fmla="*/ 1964120 h 3902130"/>
            <a:gd name="connsiteX146" fmla="*/ 4946431 w 8579069"/>
            <a:gd name="connsiteY146" fmla="*/ 1990396 h 3902130"/>
            <a:gd name="connsiteX147" fmla="*/ 5031827 w 8579069"/>
            <a:gd name="connsiteY147" fmla="*/ 2023241 h 3902130"/>
            <a:gd name="connsiteX148" fmla="*/ 5051534 w 8579069"/>
            <a:gd name="connsiteY148" fmla="*/ 2029810 h 3902130"/>
            <a:gd name="connsiteX149" fmla="*/ 5058103 w 8579069"/>
            <a:gd name="connsiteY149" fmla="*/ 2049517 h 3902130"/>
            <a:gd name="connsiteX150" fmla="*/ 5071241 w 8579069"/>
            <a:gd name="connsiteY150" fmla="*/ 2069224 h 3902130"/>
            <a:gd name="connsiteX151" fmla="*/ 5084379 w 8579069"/>
            <a:gd name="connsiteY151" fmla="*/ 2161189 h 3902130"/>
            <a:gd name="connsiteX152" fmla="*/ 5117224 w 8579069"/>
            <a:gd name="connsiteY152" fmla="*/ 2207172 h 3902130"/>
            <a:gd name="connsiteX153" fmla="*/ 5136931 w 8579069"/>
            <a:gd name="connsiteY153" fmla="*/ 2246586 h 3902130"/>
            <a:gd name="connsiteX154" fmla="*/ 5182914 w 8579069"/>
            <a:gd name="connsiteY154" fmla="*/ 2305706 h 3902130"/>
            <a:gd name="connsiteX155" fmla="*/ 5222327 w 8579069"/>
            <a:gd name="connsiteY155" fmla="*/ 2325413 h 3902130"/>
            <a:gd name="connsiteX156" fmla="*/ 5288017 w 8579069"/>
            <a:gd name="connsiteY156" fmla="*/ 2377965 h 3902130"/>
            <a:gd name="connsiteX157" fmla="*/ 5327431 w 8579069"/>
            <a:gd name="connsiteY157" fmla="*/ 2371396 h 3902130"/>
            <a:gd name="connsiteX158" fmla="*/ 5353707 w 8579069"/>
            <a:gd name="connsiteY158" fmla="*/ 2351689 h 3902130"/>
            <a:gd name="connsiteX159" fmla="*/ 5412827 w 8579069"/>
            <a:gd name="connsiteY159" fmla="*/ 2318844 h 3902130"/>
            <a:gd name="connsiteX160" fmla="*/ 5465379 w 8579069"/>
            <a:gd name="connsiteY160" fmla="*/ 2279431 h 3902130"/>
            <a:gd name="connsiteX161" fmla="*/ 5504793 w 8579069"/>
            <a:gd name="connsiteY161" fmla="*/ 2253155 h 3902130"/>
            <a:gd name="connsiteX162" fmla="*/ 5531069 w 8579069"/>
            <a:gd name="connsiteY162" fmla="*/ 2233448 h 3902130"/>
            <a:gd name="connsiteX163" fmla="*/ 5596758 w 8579069"/>
            <a:gd name="connsiteY163" fmla="*/ 2200603 h 3902130"/>
            <a:gd name="connsiteX164" fmla="*/ 5682155 w 8579069"/>
            <a:gd name="connsiteY164" fmla="*/ 2167758 h 3902130"/>
            <a:gd name="connsiteX165" fmla="*/ 5741276 w 8579069"/>
            <a:gd name="connsiteY165" fmla="*/ 2187465 h 3902130"/>
            <a:gd name="connsiteX166" fmla="*/ 5767551 w 8579069"/>
            <a:gd name="connsiteY166" fmla="*/ 2194034 h 3902130"/>
            <a:gd name="connsiteX167" fmla="*/ 5800396 w 8579069"/>
            <a:gd name="connsiteY167" fmla="*/ 2207172 h 3902130"/>
            <a:gd name="connsiteX168" fmla="*/ 5820103 w 8579069"/>
            <a:gd name="connsiteY168" fmla="*/ 2213741 h 3902130"/>
            <a:gd name="connsiteX169" fmla="*/ 5833241 w 8579069"/>
            <a:gd name="connsiteY169" fmla="*/ 2233448 h 3902130"/>
            <a:gd name="connsiteX170" fmla="*/ 5885793 w 8579069"/>
            <a:gd name="connsiteY170" fmla="*/ 2259724 h 3902130"/>
            <a:gd name="connsiteX171" fmla="*/ 5912069 w 8579069"/>
            <a:gd name="connsiteY171" fmla="*/ 2292569 h 3902130"/>
            <a:gd name="connsiteX172" fmla="*/ 5958051 w 8579069"/>
            <a:gd name="connsiteY172" fmla="*/ 2305706 h 3902130"/>
            <a:gd name="connsiteX173" fmla="*/ 6089431 w 8579069"/>
            <a:gd name="connsiteY173" fmla="*/ 2325413 h 3902130"/>
            <a:gd name="connsiteX174" fmla="*/ 6253655 w 8579069"/>
            <a:gd name="connsiteY174" fmla="*/ 2312275 h 3902130"/>
            <a:gd name="connsiteX175" fmla="*/ 6365327 w 8579069"/>
            <a:gd name="connsiteY175" fmla="*/ 2318844 h 3902130"/>
            <a:gd name="connsiteX176" fmla="*/ 6496707 w 8579069"/>
            <a:gd name="connsiteY176" fmla="*/ 2331982 h 3902130"/>
            <a:gd name="connsiteX177" fmla="*/ 6667500 w 8579069"/>
            <a:gd name="connsiteY177" fmla="*/ 2292569 h 3902130"/>
            <a:gd name="connsiteX178" fmla="*/ 6693776 w 8579069"/>
            <a:gd name="connsiteY178" fmla="*/ 2279431 h 3902130"/>
            <a:gd name="connsiteX179" fmla="*/ 6746327 w 8579069"/>
            <a:gd name="connsiteY179" fmla="*/ 2213741 h 3902130"/>
            <a:gd name="connsiteX180" fmla="*/ 6838293 w 8579069"/>
            <a:gd name="connsiteY180" fmla="*/ 2226879 h 3902130"/>
            <a:gd name="connsiteX181" fmla="*/ 6897414 w 8579069"/>
            <a:gd name="connsiteY181" fmla="*/ 2246586 h 3902130"/>
            <a:gd name="connsiteX182" fmla="*/ 6936827 w 8579069"/>
            <a:gd name="connsiteY182" fmla="*/ 2253155 h 3902130"/>
            <a:gd name="connsiteX183" fmla="*/ 6969672 w 8579069"/>
            <a:gd name="connsiteY183" fmla="*/ 2266293 h 3902130"/>
            <a:gd name="connsiteX184" fmla="*/ 6989379 w 8579069"/>
            <a:gd name="connsiteY184" fmla="*/ 2312275 h 3902130"/>
            <a:gd name="connsiteX185" fmla="*/ 6969672 w 8579069"/>
            <a:gd name="connsiteY185" fmla="*/ 2476500 h 3902130"/>
            <a:gd name="connsiteX186" fmla="*/ 6976241 w 8579069"/>
            <a:gd name="connsiteY186" fmla="*/ 2496206 h 3902130"/>
            <a:gd name="connsiteX187" fmla="*/ 7041931 w 8579069"/>
            <a:gd name="connsiteY187" fmla="*/ 2575034 h 3902130"/>
            <a:gd name="connsiteX188" fmla="*/ 7068207 w 8579069"/>
            <a:gd name="connsiteY188" fmla="*/ 2594741 h 3902130"/>
            <a:gd name="connsiteX189" fmla="*/ 7107620 w 8579069"/>
            <a:gd name="connsiteY189" fmla="*/ 2601310 h 3902130"/>
            <a:gd name="connsiteX190" fmla="*/ 7252138 w 8579069"/>
            <a:gd name="connsiteY190" fmla="*/ 2568465 h 3902130"/>
            <a:gd name="connsiteX191" fmla="*/ 7304689 w 8579069"/>
            <a:gd name="connsiteY191" fmla="*/ 2522482 h 3902130"/>
            <a:gd name="connsiteX192" fmla="*/ 7357241 w 8579069"/>
            <a:gd name="connsiteY192" fmla="*/ 2456793 h 3902130"/>
            <a:gd name="connsiteX193" fmla="*/ 7429500 w 8579069"/>
            <a:gd name="connsiteY193" fmla="*/ 2345120 h 3902130"/>
            <a:gd name="connsiteX194" fmla="*/ 7528034 w 8579069"/>
            <a:gd name="connsiteY194" fmla="*/ 2194034 h 3902130"/>
            <a:gd name="connsiteX195" fmla="*/ 7606862 w 8579069"/>
            <a:gd name="connsiteY195" fmla="*/ 2069224 h 3902130"/>
            <a:gd name="connsiteX196" fmla="*/ 7731672 w 8579069"/>
            <a:gd name="connsiteY196" fmla="*/ 1872155 h 3902130"/>
            <a:gd name="connsiteX197" fmla="*/ 7771086 w 8579069"/>
            <a:gd name="connsiteY197" fmla="*/ 1806465 h 3902130"/>
            <a:gd name="connsiteX198" fmla="*/ 7856482 w 8579069"/>
            <a:gd name="connsiteY198" fmla="*/ 1648810 h 3902130"/>
            <a:gd name="connsiteX199" fmla="*/ 7876189 w 8579069"/>
            <a:gd name="connsiteY199" fmla="*/ 1622534 h 3902130"/>
            <a:gd name="connsiteX200" fmla="*/ 7915603 w 8579069"/>
            <a:gd name="connsiteY200" fmla="*/ 1576551 h 3902130"/>
            <a:gd name="connsiteX201" fmla="*/ 7961586 w 8579069"/>
            <a:gd name="connsiteY201" fmla="*/ 1510862 h 3902130"/>
            <a:gd name="connsiteX202" fmla="*/ 8001000 w 8579069"/>
            <a:gd name="connsiteY202" fmla="*/ 1438603 h 3902130"/>
            <a:gd name="connsiteX203" fmla="*/ 8046982 w 8579069"/>
            <a:gd name="connsiteY203" fmla="*/ 1333500 h 3902130"/>
            <a:gd name="connsiteX204" fmla="*/ 8106103 w 8579069"/>
            <a:gd name="connsiteY204" fmla="*/ 1254672 h 3902130"/>
            <a:gd name="connsiteX205" fmla="*/ 8138948 w 8579069"/>
            <a:gd name="connsiteY205" fmla="*/ 1182413 h 3902130"/>
            <a:gd name="connsiteX206" fmla="*/ 8165224 w 8579069"/>
            <a:gd name="connsiteY206" fmla="*/ 1143000 h 3902130"/>
            <a:gd name="connsiteX207" fmla="*/ 8178362 w 8579069"/>
            <a:gd name="connsiteY207" fmla="*/ 1110155 h 3902130"/>
            <a:gd name="connsiteX208" fmla="*/ 8204638 w 8579069"/>
            <a:gd name="connsiteY208" fmla="*/ 1064172 h 3902130"/>
            <a:gd name="connsiteX209" fmla="*/ 8257189 w 8579069"/>
            <a:gd name="connsiteY209" fmla="*/ 952500 h 3902130"/>
            <a:gd name="connsiteX210" fmla="*/ 8263758 w 8579069"/>
            <a:gd name="connsiteY210" fmla="*/ 932793 h 3902130"/>
            <a:gd name="connsiteX211" fmla="*/ 8309741 w 8579069"/>
            <a:gd name="connsiteY211" fmla="*/ 853965 h 3902130"/>
            <a:gd name="connsiteX212" fmla="*/ 8322879 w 8579069"/>
            <a:gd name="connsiteY212" fmla="*/ 834258 h 3902130"/>
            <a:gd name="connsiteX213" fmla="*/ 8349155 w 8579069"/>
            <a:gd name="connsiteY213" fmla="*/ 781706 h 3902130"/>
            <a:gd name="connsiteX214" fmla="*/ 8395138 w 8579069"/>
            <a:gd name="connsiteY214" fmla="*/ 722586 h 3902130"/>
            <a:gd name="connsiteX215" fmla="*/ 8421414 w 8579069"/>
            <a:gd name="connsiteY215" fmla="*/ 670034 h 3902130"/>
            <a:gd name="connsiteX216" fmla="*/ 8441120 w 8579069"/>
            <a:gd name="connsiteY216" fmla="*/ 643758 h 3902130"/>
            <a:gd name="connsiteX217" fmla="*/ 8454258 w 8579069"/>
            <a:gd name="connsiteY217" fmla="*/ 617482 h 3902130"/>
            <a:gd name="connsiteX218" fmla="*/ 8473965 w 8579069"/>
            <a:gd name="connsiteY218" fmla="*/ 584638 h 3902130"/>
            <a:gd name="connsiteX219" fmla="*/ 8526517 w 8579069"/>
            <a:gd name="connsiteY219" fmla="*/ 446689 h 3902130"/>
            <a:gd name="connsiteX220" fmla="*/ 8579069 w 8579069"/>
            <a:gd name="connsiteY220" fmla="*/ 302172 h 3902130"/>
            <a:gd name="connsiteX221" fmla="*/ 8559362 w 8579069"/>
            <a:gd name="connsiteY221" fmla="*/ 236482 h 3902130"/>
            <a:gd name="connsiteX222" fmla="*/ 8552793 w 8579069"/>
            <a:gd name="connsiteY222" fmla="*/ 216775 h 3902130"/>
            <a:gd name="connsiteX223" fmla="*/ 8519948 w 8579069"/>
            <a:gd name="connsiteY223" fmla="*/ 170793 h 3902130"/>
            <a:gd name="connsiteX224" fmla="*/ 8493672 w 8579069"/>
            <a:gd name="connsiteY224" fmla="*/ 157655 h 3902130"/>
            <a:gd name="connsiteX225" fmla="*/ 8184931 w 8579069"/>
            <a:gd name="connsiteY225" fmla="*/ 78827 h 3902130"/>
            <a:gd name="connsiteX226" fmla="*/ 8060120 w 8579069"/>
            <a:gd name="connsiteY226" fmla="*/ 111672 h 3902130"/>
            <a:gd name="connsiteX227" fmla="*/ 8014138 w 8579069"/>
            <a:gd name="connsiteY227" fmla="*/ 124810 h 3902130"/>
            <a:gd name="connsiteX228" fmla="*/ 7902465 w 8579069"/>
            <a:gd name="connsiteY228" fmla="*/ 183931 h 3902130"/>
            <a:gd name="connsiteX229" fmla="*/ 7790793 w 8579069"/>
            <a:gd name="connsiteY229" fmla="*/ 328448 h 3902130"/>
            <a:gd name="connsiteX230" fmla="*/ 7738241 w 8579069"/>
            <a:gd name="connsiteY230" fmla="*/ 400706 h 3902130"/>
            <a:gd name="connsiteX231" fmla="*/ 7725103 w 8579069"/>
            <a:gd name="connsiteY231" fmla="*/ 433551 h 3902130"/>
            <a:gd name="connsiteX232" fmla="*/ 7672551 w 8579069"/>
            <a:gd name="connsiteY232" fmla="*/ 538655 h 3902130"/>
            <a:gd name="connsiteX233" fmla="*/ 7652845 w 8579069"/>
            <a:gd name="connsiteY233" fmla="*/ 564931 h 3902130"/>
            <a:gd name="connsiteX234" fmla="*/ 7639707 w 8579069"/>
            <a:gd name="connsiteY234" fmla="*/ 584638 h 3902130"/>
            <a:gd name="connsiteX235" fmla="*/ 7620000 w 8579069"/>
            <a:gd name="connsiteY235" fmla="*/ 617482 h 3902130"/>
            <a:gd name="connsiteX236" fmla="*/ 7574017 w 8579069"/>
            <a:gd name="connsiteY236" fmla="*/ 656896 h 3902130"/>
            <a:gd name="connsiteX237" fmla="*/ 7554310 w 8579069"/>
            <a:gd name="connsiteY237" fmla="*/ 709448 h 3902130"/>
            <a:gd name="connsiteX238" fmla="*/ 7514896 w 8579069"/>
            <a:gd name="connsiteY238" fmla="*/ 716017 h 3902130"/>
            <a:gd name="connsiteX239" fmla="*/ 7436069 w 8579069"/>
            <a:gd name="connsiteY239" fmla="*/ 742293 h 3902130"/>
            <a:gd name="connsiteX240" fmla="*/ 7324396 w 8579069"/>
            <a:gd name="connsiteY240" fmla="*/ 899948 h 3902130"/>
            <a:gd name="connsiteX241" fmla="*/ 7265276 w 8579069"/>
            <a:gd name="connsiteY241" fmla="*/ 1024758 h 3902130"/>
            <a:gd name="connsiteX242" fmla="*/ 7225862 w 8579069"/>
            <a:gd name="connsiteY242" fmla="*/ 1044465 h 3902130"/>
            <a:gd name="connsiteX243" fmla="*/ 7160172 w 8579069"/>
            <a:gd name="connsiteY243" fmla="*/ 1037896 h 3902130"/>
            <a:gd name="connsiteX244" fmla="*/ 7120758 w 8579069"/>
            <a:gd name="connsiteY244" fmla="*/ 1024758 h 3902130"/>
            <a:gd name="connsiteX245" fmla="*/ 7074776 w 8579069"/>
            <a:gd name="connsiteY245" fmla="*/ 1018189 h 3902130"/>
            <a:gd name="connsiteX246" fmla="*/ 7035362 w 8579069"/>
            <a:gd name="connsiteY246" fmla="*/ 998482 h 3902130"/>
            <a:gd name="connsiteX247" fmla="*/ 7009086 w 8579069"/>
            <a:gd name="connsiteY247" fmla="*/ 991913 h 3902130"/>
            <a:gd name="connsiteX248" fmla="*/ 6989379 w 8579069"/>
            <a:gd name="connsiteY248" fmla="*/ 978775 h 3902130"/>
            <a:gd name="connsiteX249" fmla="*/ 6949965 w 8579069"/>
            <a:gd name="connsiteY249" fmla="*/ 965638 h 3902130"/>
            <a:gd name="connsiteX250" fmla="*/ 7002517 w 8579069"/>
            <a:gd name="connsiteY250" fmla="*/ 775138 h 3902130"/>
            <a:gd name="connsiteX251" fmla="*/ 6995948 w 8579069"/>
            <a:gd name="connsiteY251" fmla="*/ 755431 h 3902130"/>
            <a:gd name="connsiteX252" fmla="*/ 6930258 w 8579069"/>
            <a:gd name="connsiteY252" fmla="*/ 716017 h 3902130"/>
            <a:gd name="connsiteX253" fmla="*/ 6851431 w 8579069"/>
            <a:gd name="connsiteY253" fmla="*/ 702879 h 3902130"/>
            <a:gd name="connsiteX254" fmla="*/ 6739758 w 8579069"/>
            <a:gd name="connsiteY254" fmla="*/ 722586 h 3902130"/>
            <a:gd name="connsiteX255" fmla="*/ 6667500 w 8579069"/>
            <a:gd name="connsiteY255" fmla="*/ 755431 h 3902130"/>
            <a:gd name="connsiteX256" fmla="*/ 6628086 w 8579069"/>
            <a:gd name="connsiteY256" fmla="*/ 768569 h 3902130"/>
            <a:gd name="connsiteX257" fmla="*/ 6608379 w 8579069"/>
            <a:gd name="connsiteY257" fmla="*/ 788275 h 3902130"/>
            <a:gd name="connsiteX258" fmla="*/ 6588672 w 8579069"/>
            <a:gd name="connsiteY258" fmla="*/ 814551 h 3902130"/>
            <a:gd name="connsiteX259" fmla="*/ 6542689 w 8579069"/>
            <a:gd name="connsiteY259" fmla="*/ 840827 h 3902130"/>
            <a:gd name="connsiteX260" fmla="*/ 6457293 w 8579069"/>
            <a:gd name="connsiteY260" fmla="*/ 880241 h 3902130"/>
            <a:gd name="connsiteX261" fmla="*/ 6352189 w 8579069"/>
            <a:gd name="connsiteY261" fmla="*/ 834258 h 3902130"/>
            <a:gd name="connsiteX262" fmla="*/ 6332482 w 8579069"/>
            <a:gd name="connsiteY262" fmla="*/ 827689 h 3902130"/>
            <a:gd name="connsiteX263" fmla="*/ 6266793 w 8579069"/>
            <a:gd name="connsiteY263" fmla="*/ 768569 h 3902130"/>
            <a:gd name="connsiteX264" fmla="*/ 6161689 w 8579069"/>
            <a:gd name="connsiteY264" fmla="*/ 702879 h 3902130"/>
            <a:gd name="connsiteX265" fmla="*/ 6135414 w 8579069"/>
            <a:gd name="connsiteY265" fmla="*/ 683172 h 3902130"/>
            <a:gd name="connsiteX266" fmla="*/ 6023741 w 8579069"/>
            <a:gd name="connsiteY266" fmla="*/ 637189 h 3902130"/>
            <a:gd name="connsiteX267" fmla="*/ 5912069 w 8579069"/>
            <a:gd name="connsiteY267" fmla="*/ 604344 h 3902130"/>
            <a:gd name="connsiteX268" fmla="*/ 5596758 w 8579069"/>
            <a:gd name="connsiteY268" fmla="*/ 597775 h 3902130"/>
            <a:gd name="connsiteX269" fmla="*/ 5491655 w 8579069"/>
            <a:gd name="connsiteY269" fmla="*/ 617482 h 3902130"/>
            <a:gd name="connsiteX270" fmla="*/ 5334000 w 8579069"/>
            <a:gd name="connsiteY270" fmla="*/ 656896 h 3902130"/>
            <a:gd name="connsiteX271" fmla="*/ 5235465 w 8579069"/>
            <a:gd name="connsiteY271" fmla="*/ 716017 h 3902130"/>
            <a:gd name="connsiteX272" fmla="*/ 5202620 w 8579069"/>
            <a:gd name="connsiteY272" fmla="*/ 729155 h 3902130"/>
            <a:gd name="connsiteX273" fmla="*/ 5176345 w 8579069"/>
            <a:gd name="connsiteY273" fmla="*/ 742293 h 3902130"/>
            <a:gd name="connsiteX274" fmla="*/ 5077810 w 8579069"/>
            <a:gd name="connsiteY274" fmla="*/ 794844 h 3902130"/>
            <a:gd name="connsiteX275" fmla="*/ 5025258 w 8579069"/>
            <a:gd name="connsiteY275" fmla="*/ 821120 h 3902130"/>
            <a:gd name="connsiteX276" fmla="*/ 4933293 w 8579069"/>
            <a:gd name="connsiteY276" fmla="*/ 840827 h 3902130"/>
            <a:gd name="connsiteX277" fmla="*/ 4913586 w 8579069"/>
            <a:gd name="connsiteY277" fmla="*/ 847396 h 3902130"/>
            <a:gd name="connsiteX278" fmla="*/ 4861034 w 8579069"/>
            <a:gd name="connsiteY278" fmla="*/ 860534 h 3902130"/>
            <a:gd name="connsiteX279" fmla="*/ 4801914 w 8579069"/>
            <a:gd name="connsiteY279" fmla="*/ 880241 h 3902130"/>
            <a:gd name="connsiteX280" fmla="*/ 4782207 w 8579069"/>
            <a:gd name="connsiteY280" fmla="*/ 886810 h 3902130"/>
            <a:gd name="connsiteX281" fmla="*/ 4683672 w 8579069"/>
            <a:gd name="connsiteY281" fmla="*/ 893379 h 3902130"/>
            <a:gd name="connsiteX282" fmla="*/ 4624551 w 8579069"/>
            <a:gd name="connsiteY282" fmla="*/ 906517 h 3902130"/>
            <a:gd name="connsiteX283" fmla="*/ 4545724 w 8579069"/>
            <a:gd name="connsiteY283" fmla="*/ 926224 h 3902130"/>
            <a:gd name="connsiteX284" fmla="*/ 4499741 w 8579069"/>
            <a:gd name="connsiteY284" fmla="*/ 932793 h 3902130"/>
            <a:gd name="connsiteX285" fmla="*/ 4315810 w 8579069"/>
            <a:gd name="connsiteY285" fmla="*/ 919655 h 3902130"/>
            <a:gd name="connsiteX286" fmla="*/ 4204138 w 8579069"/>
            <a:gd name="connsiteY286" fmla="*/ 853965 h 3902130"/>
            <a:gd name="connsiteX287" fmla="*/ 4158155 w 8579069"/>
            <a:gd name="connsiteY287" fmla="*/ 834258 h 3902130"/>
            <a:gd name="connsiteX288" fmla="*/ 3993931 w 8579069"/>
            <a:gd name="connsiteY288" fmla="*/ 840827 h 3902130"/>
            <a:gd name="connsiteX289" fmla="*/ 3941379 w 8579069"/>
            <a:gd name="connsiteY289" fmla="*/ 853965 h 3902130"/>
            <a:gd name="connsiteX290" fmla="*/ 3862551 w 8579069"/>
            <a:gd name="connsiteY290" fmla="*/ 867103 h 3902130"/>
            <a:gd name="connsiteX291" fmla="*/ 3783724 w 8579069"/>
            <a:gd name="connsiteY291" fmla="*/ 880241 h 3902130"/>
            <a:gd name="connsiteX292" fmla="*/ 3632638 w 8579069"/>
            <a:gd name="connsiteY292" fmla="*/ 906517 h 3902130"/>
            <a:gd name="connsiteX293" fmla="*/ 3435569 w 8579069"/>
            <a:gd name="connsiteY293" fmla="*/ 959069 h 3902130"/>
            <a:gd name="connsiteX294" fmla="*/ 3251638 w 8579069"/>
            <a:gd name="connsiteY294" fmla="*/ 998482 h 3902130"/>
            <a:gd name="connsiteX295" fmla="*/ 2975741 w 8579069"/>
            <a:gd name="connsiteY295" fmla="*/ 1077310 h 3902130"/>
            <a:gd name="connsiteX296" fmla="*/ 2896914 w 8579069"/>
            <a:gd name="connsiteY296" fmla="*/ 1103586 h 3902130"/>
            <a:gd name="connsiteX297" fmla="*/ 2870638 w 8579069"/>
            <a:gd name="connsiteY297" fmla="*/ 1110155 h 3902130"/>
            <a:gd name="connsiteX298" fmla="*/ 2844362 w 8579069"/>
            <a:gd name="connsiteY298" fmla="*/ 1097017 h 3902130"/>
            <a:gd name="connsiteX299" fmla="*/ 2818086 w 8579069"/>
            <a:gd name="connsiteY299" fmla="*/ 1090448 h 3902130"/>
            <a:gd name="connsiteX300" fmla="*/ 2778672 w 8579069"/>
            <a:gd name="connsiteY300" fmla="*/ 1044465 h 3902130"/>
            <a:gd name="connsiteX301" fmla="*/ 2765534 w 8579069"/>
            <a:gd name="connsiteY301" fmla="*/ 1011620 h 3902130"/>
            <a:gd name="connsiteX302" fmla="*/ 2758965 w 8579069"/>
            <a:gd name="connsiteY302" fmla="*/ 991913 h 3902130"/>
            <a:gd name="connsiteX303" fmla="*/ 2739258 w 8579069"/>
            <a:gd name="connsiteY303" fmla="*/ 952500 h 3902130"/>
            <a:gd name="connsiteX304" fmla="*/ 2712982 w 8579069"/>
            <a:gd name="connsiteY304" fmla="*/ 702879 h 3902130"/>
            <a:gd name="connsiteX305" fmla="*/ 2699845 w 8579069"/>
            <a:gd name="connsiteY305" fmla="*/ 663465 h 3902130"/>
            <a:gd name="connsiteX306" fmla="*/ 2667000 w 8579069"/>
            <a:gd name="connsiteY306" fmla="*/ 624051 h 3902130"/>
            <a:gd name="connsiteX307" fmla="*/ 2581603 w 8579069"/>
            <a:gd name="connsiteY307" fmla="*/ 604344 h 3902130"/>
            <a:gd name="connsiteX308" fmla="*/ 2529051 w 8579069"/>
            <a:gd name="connsiteY308" fmla="*/ 617482 h 3902130"/>
            <a:gd name="connsiteX309" fmla="*/ 2496207 w 8579069"/>
            <a:gd name="connsiteY309" fmla="*/ 663465 h 3902130"/>
            <a:gd name="connsiteX310" fmla="*/ 2469931 w 8579069"/>
            <a:gd name="connsiteY310" fmla="*/ 722586 h 3902130"/>
            <a:gd name="connsiteX311" fmla="*/ 2456793 w 8579069"/>
            <a:gd name="connsiteY311" fmla="*/ 840827 h 3902130"/>
            <a:gd name="connsiteX312" fmla="*/ 2450224 w 8579069"/>
            <a:gd name="connsiteY312" fmla="*/ 893379 h 3902130"/>
            <a:gd name="connsiteX313" fmla="*/ 2443655 w 8579069"/>
            <a:gd name="connsiteY313" fmla="*/ 919655 h 3902130"/>
            <a:gd name="connsiteX314" fmla="*/ 2417379 w 8579069"/>
            <a:gd name="connsiteY314" fmla="*/ 1005051 h 3902130"/>
            <a:gd name="connsiteX315" fmla="*/ 2345120 w 8579069"/>
            <a:gd name="connsiteY315" fmla="*/ 1103586 h 3902130"/>
            <a:gd name="connsiteX316" fmla="*/ 2325414 w 8579069"/>
            <a:gd name="connsiteY316" fmla="*/ 1136431 h 3902130"/>
            <a:gd name="connsiteX317" fmla="*/ 2312276 w 8579069"/>
            <a:gd name="connsiteY317" fmla="*/ 1188982 h 3902130"/>
            <a:gd name="connsiteX318" fmla="*/ 2226879 w 8579069"/>
            <a:gd name="connsiteY318" fmla="*/ 1379482 h 3902130"/>
            <a:gd name="connsiteX319" fmla="*/ 2207172 w 8579069"/>
            <a:gd name="connsiteY319" fmla="*/ 1412327 h 3902130"/>
            <a:gd name="connsiteX320" fmla="*/ 2200603 w 8579069"/>
            <a:gd name="connsiteY320" fmla="*/ 1445172 h 3902130"/>
            <a:gd name="connsiteX321" fmla="*/ 2154620 w 8579069"/>
            <a:gd name="connsiteY321" fmla="*/ 1510862 h 3902130"/>
            <a:gd name="connsiteX322" fmla="*/ 2056086 w 8579069"/>
            <a:gd name="connsiteY322" fmla="*/ 1596258 h 3902130"/>
            <a:gd name="connsiteX323" fmla="*/ 1983827 w 8579069"/>
            <a:gd name="connsiteY323" fmla="*/ 1629103 h 3902130"/>
            <a:gd name="connsiteX324" fmla="*/ 1964120 w 8579069"/>
            <a:gd name="connsiteY324" fmla="*/ 1635672 h 3902130"/>
            <a:gd name="connsiteX325" fmla="*/ 1852448 w 8579069"/>
            <a:gd name="connsiteY325" fmla="*/ 1642241 h 3902130"/>
            <a:gd name="connsiteX326" fmla="*/ 1806465 w 8579069"/>
            <a:gd name="connsiteY326" fmla="*/ 1648810 h 3902130"/>
            <a:gd name="connsiteX327" fmla="*/ 1661948 w 8579069"/>
            <a:gd name="connsiteY327" fmla="*/ 1661948 h 3902130"/>
            <a:gd name="connsiteX328" fmla="*/ 1517431 w 8579069"/>
            <a:gd name="connsiteY328" fmla="*/ 1655379 h 3902130"/>
            <a:gd name="connsiteX329" fmla="*/ 1438603 w 8579069"/>
            <a:gd name="connsiteY329" fmla="*/ 1642241 h 3902130"/>
            <a:gd name="connsiteX330" fmla="*/ 1379482 w 8579069"/>
            <a:gd name="connsiteY330" fmla="*/ 1629103 h 3902130"/>
            <a:gd name="connsiteX331" fmla="*/ 1287517 w 8579069"/>
            <a:gd name="connsiteY331" fmla="*/ 1615965 h 3902130"/>
            <a:gd name="connsiteX332" fmla="*/ 1228396 w 8579069"/>
            <a:gd name="connsiteY332" fmla="*/ 1609396 h 3902130"/>
            <a:gd name="connsiteX333" fmla="*/ 1156138 w 8579069"/>
            <a:gd name="connsiteY333" fmla="*/ 1596258 h 3902130"/>
            <a:gd name="connsiteX334" fmla="*/ 1090448 w 8579069"/>
            <a:gd name="connsiteY334" fmla="*/ 1589689 h 3902130"/>
            <a:gd name="connsiteX335" fmla="*/ 1011620 w 8579069"/>
            <a:gd name="connsiteY335" fmla="*/ 1569982 h 3902130"/>
            <a:gd name="connsiteX336" fmla="*/ 939362 w 8579069"/>
            <a:gd name="connsiteY336" fmla="*/ 1530569 h 3902130"/>
            <a:gd name="connsiteX337" fmla="*/ 893379 w 8579069"/>
            <a:gd name="connsiteY337" fmla="*/ 1504293 h 3902130"/>
            <a:gd name="connsiteX338" fmla="*/ 873672 w 8579069"/>
            <a:gd name="connsiteY338" fmla="*/ 1478017 h 3902130"/>
            <a:gd name="connsiteX339" fmla="*/ 853965 w 8579069"/>
            <a:gd name="connsiteY339" fmla="*/ 1464879 h 3902130"/>
            <a:gd name="connsiteX340" fmla="*/ 834258 w 8579069"/>
            <a:gd name="connsiteY340" fmla="*/ 1438603 h 3902130"/>
            <a:gd name="connsiteX341" fmla="*/ 827689 w 8579069"/>
            <a:gd name="connsiteY341" fmla="*/ 1353206 h 3902130"/>
            <a:gd name="connsiteX342" fmla="*/ 840827 w 8579069"/>
            <a:gd name="connsiteY342" fmla="*/ 1333500 h 3902130"/>
            <a:gd name="connsiteX343" fmla="*/ 906517 w 8579069"/>
            <a:gd name="connsiteY343" fmla="*/ 1300655 h 3902130"/>
            <a:gd name="connsiteX344" fmla="*/ 926224 w 8579069"/>
            <a:gd name="connsiteY344" fmla="*/ 1287517 h 3902130"/>
            <a:gd name="connsiteX345" fmla="*/ 945931 w 8579069"/>
            <a:gd name="connsiteY345" fmla="*/ 1280948 h 3902130"/>
            <a:gd name="connsiteX346" fmla="*/ 991914 w 8579069"/>
            <a:gd name="connsiteY346" fmla="*/ 1261241 h 3902130"/>
            <a:gd name="connsiteX347" fmla="*/ 1057603 w 8579069"/>
            <a:gd name="connsiteY347" fmla="*/ 1195551 h 3902130"/>
            <a:gd name="connsiteX348" fmla="*/ 1083879 w 8579069"/>
            <a:gd name="connsiteY348" fmla="*/ 1162706 h 3902130"/>
            <a:gd name="connsiteX349" fmla="*/ 1103586 w 8579069"/>
            <a:gd name="connsiteY349" fmla="*/ 1143000 h 3902130"/>
            <a:gd name="connsiteX350" fmla="*/ 1116724 w 8579069"/>
            <a:gd name="connsiteY350" fmla="*/ 1123293 h 3902130"/>
            <a:gd name="connsiteX351" fmla="*/ 1208689 w 8579069"/>
            <a:gd name="connsiteY351" fmla="*/ 1044465 h 3902130"/>
            <a:gd name="connsiteX352" fmla="*/ 1241534 w 8579069"/>
            <a:gd name="connsiteY352" fmla="*/ 1011620 h 3902130"/>
            <a:gd name="connsiteX353" fmla="*/ 1274379 w 8579069"/>
            <a:gd name="connsiteY353" fmla="*/ 952500 h 3902130"/>
            <a:gd name="connsiteX354" fmla="*/ 1300655 w 8579069"/>
            <a:gd name="connsiteY354" fmla="*/ 913086 h 3902130"/>
            <a:gd name="connsiteX355" fmla="*/ 1287517 w 8579069"/>
            <a:gd name="connsiteY355" fmla="*/ 775138 h 3902130"/>
            <a:gd name="connsiteX356" fmla="*/ 1280948 w 8579069"/>
            <a:gd name="connsiteY356" fmla="*/ 748862 h 3902130"/>
            <a:gd name="connsiteX357" fmla="*/ 1267810 w 8579069"/>
            <a:gd name="connsiteY357" fmla="*/ 729155 h 3902130"/>
            <a:gd name="connsiteX358" fmla="*/ 1208689 w 8579069"/>
            <a:gd name="connsiteY358" fmla="*/ 683172 h 3902130"/>
            <a:gd name="connsiteX359" fmla="*/ 1123293 w 8579069"/>
            <a:gd name="connsiteY359" fmla="*/ 663465 h 3902130"/>
            <a:gd name="connsiteX360" fmla="*/ 1097017 w 8579069"/>
            <a:gd name="connsiteY360" fmla="*/ 683172 h 3902130"/>
            <a:gd name="connsiteX361" fmla="*/ 1051034 w 8579069"/>
            <a:gd name="connsiteY361" fmla="*/ 709448 h 3902130"/>
            <a:gd name="connsiteX362" fmla="*/ 998482 w 8579069"/>
            <a:gd name="connsiteY362" fmla="*/ 755431 h 3902130"/>
            <a:gd name="connsiteX363" fmla="*/ 860534 w 8579069"/>
            <a:gd name="connsiteY363" fmla="*/ 853965 h 3902130"/>
            <a:gd name="connsiteX364" fmla="*/ 801414 w 8579069"/>
            <a:gd name="connsiteY364" fmla="*/ 906517 h 3902130"/>
            <a:gd name="connsiteX365" fmla="*/ 775138 w 8579069"/>
            <a:gd name="connsiteY365" fmla="*/ 932793 h 3902130"/>
            <a:gd name="connsiteX366" fmla="*/ 716017 w 8579069"/>
            <a:gd name="connsiteY366" fmla="*/ 945931 h 3902130"/>
            <a:gd name="connsiteX367" fmla="*/ 630620 w 8579069"/>
            <a:gd name="connsiteY367" fmla="*/ 913086 h 3902130"/>
            <a:gd name="connsiteX368" fmla="*/ 624051 w 8579069"/>
            <a:gd name="connsiteY368" fmla="*/ 886810 h 3902130"/>
            <a:gd name="connsiteX369" fmla="*/ 683172 w 8579069"/>
            <a:gd name="connsiteY369" fmla="*/ 768569 h 3902130"/>
            <a:gd name="connsiteX370" fmla="*/ 722586 w 8579069"/>
            <a:gd name="connsiteY370" fmla="*/ 716017 h 3902130"/>
            <a:gd name="connsiteX371" fmla="*/ 748862 w 8579069"/>
            <a:gd name="connsiteY371" fmla="*/ 650327 h 3902130"/>
            <a:gd name="connsiteX372" fmla="*/ 768569 w 8579069"/>
            <a:gd name="connsiteY372" fmla="*/ 604344 h 3902130"/>
            <a:gd name="connsiteX373" fmla="*/ 775138 w 8579069"/>
            <a:gd name="connsiteY373" fmla="*/ 578069 h 3902130"/>
            <a:gd name="connsiteX374" fmla="*/ 814551 w 8579069"/>
            <a:gd name="connsiteY374" fmla="*/ 518948 h 3902130"/>
            <a:gd name="connsiteX375" fmla="*/ 840827 w 8579069"/>
            <a:gd name="connsiteY375" fmla="*/ 479534 h 3902130"/>
            <a:gd name="connsiteX376" fmla="*/ 873672 w 8579069"/>
            <a:gd name="connsiteY376" fmla="*/ 440120 h 3902130"/>
            <a:gd name="connsiteX377" fmla="*/ 893379 w 8579069"/>
            <a:gd name="connsiteY377" fmla="*/ 420413 h 3902130"/>
            <a:gd name="connsiteX378" fmla="*/ 945931 w 8579069"/>
            <a:gd name="connsiteY378" fmla="*/ 400706 h 3902130"/>
            <a:gd name="connsiteX379" fmla="*/ 1011620 w 8579069"/>
            <a:gd name="connsiteY379" fmla="*/ 374431 h 3902130"/>
            <a:gd name="connsiteX380" fmla="*/ 1037896 w 8579069"/>
            <a:gd name="connsiteY380" fmla="*/ 348155 h 3902130"/>
            <a:gd name="connsiteX381" fmla="*/ 1064172 w 8579069"/>
            <a:gd name="connsiteY381" fmla="*/ 335017 h 3902130"/>
            <a:gd name="connsiteX382" fmla="*/ 1116724 w 8579069"/>
            <a:gd name="connsiteY382" fmla="*/ 275896 h 3902130"/>
            <a:gd name="connsiteX383" fmla="*/ 1123293 w 8579069"/>
            <a:gd name="connsiteY383" fmla="*/ 243051 h 3902130"/>
            <a:gd name="connsiteX384" fmla="*/ 1129862 w 8579069"/>
            <a:gd name="connsiteY384" fmla="*/ 223344 h 3902130"/>
            <a:gd name="connsiteX385" fmla="*/ 1123293 w 8579069"/>
            <a:gd name="connsiteY385" fmla="*/ 78827 h 3902130"/>
            <a:gd name="connsiteX386" fmla="*/ 1116724 w 8579069"/>
            <a:gd name="connsiteY386" fmla="*/ 59120 h 3902130"/>
            <a:gd name="connsiteX387" fmla="*/ 1077310 w 8579069"/>
            <a:gd name="connsiteY387" fmla="*/ 39413 h 3902130"/>
            <a:gd name="connsiteX388" fmla="*/ 932793 w 8579069"/>
            <a:gd name="connsiteY388"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328448 w 8579069"/>
            <a:gd name="connsiteY28" fmla="*/ 2804948 h 3902130"/>
            <a:gd name="connsiteX29" fmla="*/ 466396 w 8579069"/>
            <a:gd name="connsiteY29" fmla="*/ 2818086 h 3902130"/>
            <a:gd name="connsiteX30" fmla="*/ 650327 w 8579069"/>
            <a:gd name="connsiteY30" fmla="*/ 2837793 h 3902130"/>
            <a:gd name="connsiteX31" fmla="*/ 735724 w 8579069"/>
            <a:gd name="connsiteY31" fmla="*/ 2857500 h 3902130"/>
            <a:gd name="connsiteX32" fmla="*/ 788276 w 8579069"/>
            <a:gd name="connsiteY32" fmla="*/ 2870638 h 3902130"/>
            <a:gd name="connsiteX33" fmla="*/ 807982 w 8579069"/>
            <a:gd name="connsiteY33" fmla="*/ 2877206 h 3902130"/>
            <a:gd name="connsiteX34" fmla="*/ 847396 w 8579069"/>
            <a:gd name="connsiteY34" fmla="*/ 2883775 h 3902130"/>
            <a:gd name="connsiteX35" fmla="*/ 867103 w 8579069"/>
            <a:gd name="connsiteY35" fmla="*/ 2890344 h 3902130"/>
            <a:gd name="connsiteX36" fmla="*/ 893379 w 8579069"/>
            <a:gd name="connsiteY36" fmla="*/ 2896913 h 3902130"/>
            <a:gd name="connsiteX37" fmla="*/ 945931 w 8579069"/>
            <a:gd name="connsiteY37" fmla="*/ 2916620 h 3902130"/>
            <a:gd name="connsiteX38" fmla="*/ 1005051 w 8579069"/>
            <a:gd name="connsiteY38" fmla="*/ 2929758 h 3902130"/>
            <a:gd name="connsiteX39" fmla="*/ 1070741 w 8579069"/>
            <a:gd name="connsiteY39" fmla="*/ 2942896 h 3902130"/>
            <a:gd name="connsiteX40" fmla="*/ 1129862 w 8579069"/>
            <a:gd name="connsiteY40" fmla="*/ 2962603 h 3902130"/>
            <a:gd name="connsiteX41" fmla="*/ 1169276 w 8579069"/>
            <a:gd name="connsiteY41" fmla="*/ 2969172 h 3902130"/>
            <a:gd name="connsiteX42" fmla="*/ 1248103 w 8579069"/>
            <a:gd name="connsiteY42" fmla="*/ 2988879 h 3902130"/>
            <a:gd name="connsiteX43" fmla="*/ 1280948 w 8579069"/>
            <a:gd name="connsiteY43" fmla="*/ 3002017 h 3902130"/>
            <a:gd name="connsiteX44" fmla="*/ 1313793 w 8579069"/>
            <a:gd name="connsiteY44" fmla="*/ 3008586 h 3902130"/>
            <a:gd name="connsiteX45" fmla="*/ 1392620 w 8579069"/>
            <a:gd name="connsiteY45" fmla="*/ 3034862 h 3902130"/>
            <a:gd name="connsiteX46" fmla="*/ 1458310 w 8579069"/>
            <a:gd name="connsiteY46" fmla="*/ 3054569 h 3902130"/>
            <a:gd name="connsiteX47" fmla="*/ 1530569 w 8579069"/>
            <a:gd name="connsiteY47" fmla="*/ 3100551 h 3902130"/>
            <a:gd name="connsiteX48" fmla="*/ 1596258 w 8579069"/>
            <a:gd name="connsiteY48" fmla="*/ 3146534 h 3902130"/>
            <a:gd name="connsiteX49" fmla="*/ 1622534 w 8579069"/>
            <a:gd name="connsiteY49" fmla="*/ 3172810 h 3902130"/>
            <a:gd name="connsiteX50" fmla="*/ 1648810 w 8579069"/>
            <a:gd name="connsiteY50" fmla="*/ 3185948 h 3902130"/>
            <a:gd name="connsiteX51" fmla="*/ 1681655 w 8579069"/>
            <a:gd name="connsiteY51" fmla="*/ 3225362 h 3902130"/>
            <a:gd name="connsiteX52" fmla="*/ 1721069 w 8579069"/>
            <a:gd name="connsiteY52" fmla="*/ 3251638 h 3902130"/>
            <a:gd name="connsiteX53" fmla="*/ 1734207 w 8579069"/>
            <a:gd name="connsiteY53" fmla="*/ 3277913 h 3902130"/>
            <a:gd name="connsiteX54" fmla="*/ 1753914 w 8579069"/>
            <a:gd name="connsiteY54" fmla="*/ 3291051 h 3902130"/>
            <a:gd name="connsiteX55" fmla="*/ 1813034 w 8579069"/>
            <a:gd name="connsiteY55" fmla="*/ 3330465 h 3902130"/>
            <a:gd name="connsiteX56" fmla="*/ 1832741 w 8579069"/>
            <a:gd name="connsiteY56" fmla="*/ 3337034 h 3902130"/>
            <a:gd name="connsiteX57" fmla="*/ 1872155 w 8579069"/>
            <a:gd name="connsiteY57" fmla="*/ 3356741 h 3902130"/>
            <a:gd name="connsiteX58" fmla="*/ 1964120 w 8579069"/>
            <a:gd name="connsiteY58" fmla="*/ 3389586 h 3902130"/>
            <a:gd name="connsiteX59" fmla="*/ 2003534 w 8579069"/>
            <a:gd name="connsiteY59" fmla="*/ 3422431 h 3902130"/>
            <a:gd name="connsiteX60" fmla="*/ 2029810 w 8579069"/>
            <a:gd name="connsiteY60" fmla="*/ 3429000 h 3902130"/>
            <a:gd name="connsiteX61" fmla="*/ 2069224 w 8579069"/>
            <a:gd name="connsiteY61" fmla="*/ 3455275 h 3902130"/>
            <a:gd name="connsiteX62" fmla="*/ 2108638 w 8579069"/>
            <a:gd name="connsiteY62" fmla="*/ 3488120 h 3902130"/>
            <a:gd name="connsiteX63" fmla="*/ 2128345 w 8579069"/>
            <a:gd name="connsiteY63" fmla="*/ 3494689 h 3902130"/>
            <a:gd name="connsiteX64" fmla="*/ 2174327 w 8579069"/>
            <a:gd name="connsiteY64" fmla="*/ 3520965 h 3902130"/>
            <a:gd name="connsiteX65" fmla="*/ 2213741 w 8579069"/>
            <a:gd name="connsiteY65" fmla="*/ 3547241 h 3902130"/>
            <a:gd name="connsiteX66" fmla="*/ 2253155 w 8579069"/>
            <a:gd name="connsiteY66" fmla="*/ 3566948 h 3902130"/>
            <a:gd name="connsiteX67" fmla="*/ 2292569 w 8579069"/>
            <a:gd name="connsiteY67" fmla="*/ 3599793 h 3902130"/>
            <a:gd name="connsiteX68" fmla="*/ 2358258 w 8579069"/>
            <a:gd name="connsiteY68" fmla="*/ 3639206 h 3902130"/>
            <a:gd name="connsiteX69" fmla="*/ 2404241 w 8579069"/>
            <a:gd name="connsiteY69" fmla="*/ 3665482 h 3902130"/>
            <a:gd name="connsiteX70" fmla="*/ 2443655 w 8579069"/>
            <a:gd name="connsiteY70" fmla="*/ 3691758 h 3902130"/>
            <a:gd name="connsiteX71" fmla="*/ 2456793 w 8579069"/>
            <a:gd name="connsiteY71" fmla="*/ 3711465 h 3902130"/>
            <a:gd name="connsiteX72" fmla="*/ 2489638 w 8579069"/>
            <a:gd name="connsiteY72" fmla="*/ 3744310 h 3902130"/>
            <a:gd name="connsiteX73" fmla="*/ 2496207 w 8579069"/>
            <a:gd name="connsiteY73" fmla="*/ 3764017 h 3902130"/>
            <a:gd name="connsiteX74" fmla="*/ 2535620 w 8579069"/>
            <a:gd name="connsiteY74" fmla="*/ 3823138 h 3902130"/>
            <a:gd name="connsiteX75" fmla="*/ 2548758 w 8579069"/>
            <a:gd name="connsiteY75" fmla="*/ 3842844 h 3902130"/>
            <a:gd name="connsiteX76" fmla="*/ 2568465 w 8579069"/>
            <a:gd name="connsiteY76" fmla="*/ 3855982 h 3902130"/>
            <a:gd name="connsiteX77" fmla="*/ 2594741 w 8579069"/>
            <a:gd name="connsiteY77" fmla="*/ 3875689 h 3902130"/>
            <a:gd name="connsiteX78" fmla="*/ 2647293 w 8579069"/>
            <a:gd name="connsiteY78" fmla="*/ 3888827 h 3902130"/>
            <a:gd name="connsiteX79" fmla="*/ 2673569 w 8579069"/>
            <a:gd name="connsiteY79" fmla="*/ 3901965 h 3902130"/>
            <a:gd name="connsiteX80" fmla="*/ 2699845 w 8579069"/>
            <a:gd name="connsiteY80" fmla="*/ 3895396 h 3902130"/>
            <a:gd name="connsiteX81" fmla="*/ 2732689 w 8579069"/>
            <a:gd name="connsiteY81" fmla="*/ 3882258 h 3902130"/>
            <a:gd name="connsiteX82" fmla="*/ 2785241 w 8579069"/>
            <a:gd name="connsiteY82" fmla="*/ 3842844 h 3902130"/>
            <a:gd name="connsiteX83" fmla="*/ 2877207 w 8579069"/>
            <a:gd name="connsiteY83" fmla="*/ 3757448 h 3902130"/>
            <a:gd name="connsiteX84" fmla="*/ 2916620 w 8579069"/>
            <a:gd name="connsiteY84" fmla="*/ 3698327 h 3902130"/>
            <a:gd name="connsiteX85" fmla="*/ 2929758 w 8579069"/>
            <a:gd name="connsiteY85" fmla="*/ 3665482 h 3902130"/>
            <a:gd name="connsiteX86" fmla="*/ 2969172 w 8579069"/>
            <a:gd name="connsiteY86" fmla="*/ 3514396 h 3902130"/>
            <a:gd name="connsiteX87" fmla="*/ 2982310 w 8579069"/>
            <a:gd name="connsiteY87" fmla="*/ 3474982 h 3902130"/>
            <a:gd name="connsiteX88" fmla="*/ 2988879 w 8579069"/>
            <a:gd name="connsiteY88" fmla="*/ 3455275 h 3902130"/>
            <a:gd name="connsiteX89" fmla="*/ 2995448 w 8579069"/>
            <a:gd name="connsiteY89" fmla="*/ 3415862 h 3902130"/>
            <a:gd name="connsiteX90" fmla="*/ 2988879 w 8579069"/>
            <a:gd name="connsiteY90" fmla="*/ 3291051 h 3902130"/>
            <a:gd name="connsiteX91" fmla="*/ 2956034 w 8579069"/>
            <a:gd name="connsiteY91" fmla="*/ 3179379 h 3902130"/>
            <a:gd name="connsiteX92" fmla="*/ 2942896 w 8579069"/>
            <a:gd name="connsiteY92" fmla="*/ 3139965 h 3902130"/>
            <a:gd name="connsiteX93" fmla="*/ 2910051 w 8579069"/>
            <a:gd name="connsiteY93" fmla="*/ 3041431 h 3902130"/>
            <a:gd name="connsiteX94" fmla="*/ 2896914 w 8579069"/>
            <a:gd name="connsiteY94" fmla="*/ 2982310 h 3902130"/>
            <a:gd name="connsiteX95" fmla="*/ 2870638 w 8579069"/>
            <a:gd name="connsiteY95" fmla="*/ 2877206 h 3902130"/>
            <a:gd name="connsiteX96" fmla="*/ 2864069 w 8579069"/>
            <a:gd name="connsiteY96" fmla="*/ 2818086 h 3902130"/>
            <a:gd name="connsiteX97" fmla="*/ 2857500 w 8579069"/>
            <a:gd name="connsiteY97" fmla="*/ 2791810 h 3902130"/>
            <a:gd name="connsiteX98" fmla="*/ 2864069 w 8579069"/>
            <a:gd name="connsiteY98" fmla="*/ 2732689 h 3902130"/>
            <a:gd name="connsiteX99" fmla="*/ 2864069 w 8579069"/>
            <a:gd name="connsiteY99" fmla="*/ 2647293 h 3902130"/>
            <a:gd name="connsiteX100" fmla="*/ 2870638 w 8579069"/>
            <a:gd name="connsiteY100" fmla="*/ 2594741 h 3902130"/>
            <a:gd name="connsiteX101" fmla="*/ 2910051 w 8579069"/>
            <a:gd name="connsiteY101" fmla="*/ 2496206 h 3902130"/>
            <a:gd name="connsiteX102" fmla="*/ 2929758 w 8579069"/>
            <a:gd name="connsiteY102" fmla="*/ 2469931 h 3902130"/>
            <a:gd name="connsiteX103" fmla="*/ 2942896 w 8579069"/>
            <a:gd name="connsiteY103" fmla="*/ 2450224 h 3902130"/>
            <a:gd name="connsiteX104" fmla="*/ 2969172 w 8579069"/>
            <a:gd name="connsiteY104" fmla="*/ 2423948 h 3902130"/>
            <a:gd name="connsiteX105" fmla="*/ 3021724 w 8579069"/>
            <a:gd name="connsiteY105" fmla="*/ 2384534 h 3902130"/>
            <a:gd name="connsiteX106" fmla="*/ 3041431 w 8579069"/>
            <a:gd name="connsiteY106" fmla="*/ 2371396 h 3902130"/>
            <a:gd name="connsiteX107" fmla="*/ 3153103 w 8579069"/>
            <a:gd name="connsiteY107" fmla="*/ 2364827 h 3902130"/>
            <a:gd name="connsiteX108" fmla="*/ 3179379 w 8579069"/>
            <a:gd name="connsiteY108" fmla="*/ 2358258 h 3902130"/>
            <a:gd name="connsiteX109" fmla="*/ 3415862 w 8579069"/>
            <a:gd name="connsiteY109" fmla="*/ 2371396 h 3902130"/>
            <a:gd name="connsiteX110" fmla="*/ 3488120 w 8579069"/>
            <a:gd name="connsiteY110" fmla="*/ 2391103 h 3902130"/>
            <a:gd name="connsiteX111" fmla="*/ 3566948 w 8579069"/>
            <a:gd name="connsiteY111" fmla="*/ 2404241 h 3902130"/>
            <a:gd name="connsiteX112" fmla="*/ 3593224 w 8579069"/>
            <a:gd name="connsiteY112" fmla="*/ 2410810 h 3902130"/>
            <a:gd name="connsiteX113" fmla="*/ 3632638 w 8579069"/>
            <a:gd name="connsiteY113" fmla="*/ 2423948 h 3902130"/>
            <a:gd name="connsiteX114" fmla="*/ 3685189 w 8579069"/>
            <a:gd name="connsiteY114" fmla="*/ 2417379 h 3902130"/>
            <a:gd name="connsiteX115" fmla="*/ 3724603 w 8579069"/>
            <a:gd name="connsiteY115" fmla="*/ 2410810 h 3902130"/>
            <a:gd name="connsiteX116" fmla="*/ 3731172 w 8579069"/>
            <a:gd name="connsiteY116" fmla="*/ 2377965 h 3902130"/>
            <a:gd name="connsiteX117" fmla="*/ 3724603 w 8579069"/>
            <a:gd name="connsiteY117" fmla="*/ 2351689 h 3902130"/>
            <a:gd name="connsiteX118" fmla="*/ 3737741 w 8579069"/>
            <a:gd name="connsiteY118" fmla="*/ 2305706 h 3902130"/>
            <a:gd name="connsiteX119" fmla="*/ 3842845 w 8579069"/>
            <a:gd name="connsiteY119" fmla="*/ 2312275 h 3902130"/>
            <a:gd name="connsiteX120" fmla="*/ 3875689 w 8579069"/>
            <a:gd name="connsiteY120" fmla="*/ 2305706 h 3902130"/>
            <a:gd name="connsiteX121" fmla="*/ 3921672 w 8579069"/>
            <a:gd name="connsiteY121" fmla="*/ 2299138 h 3902130"/>
            <a:gd name="connsiteX122" fmla="*/ 3961086 w 8579069"/>
            <a:gd name="connsiteY122" fmla="*/ 2292569 h 3902130"/>
            <a:gd name="connsiteX123" fmla="*/ 3980793 w 8579069"/>
            <a:gd name="connsiteY123" fmla="*/ 2253155 h 3902130"/>
            <a:gd name="connsiteX124" fmla="*/ 3993931 w 8579069"/>
            <a:gd name="connsiteY124" fmla="*/ 2233448 h 3902130"/>
            <a:gd name="connsiteX125" fmla="*/ 4039914 w 8579069"/>
            <a:gd name="connsiteY125" fmla="*/ 2213741 h 3902130"/>
            <a:gd name="connsiteX126" fmla="*/ 4085896 w 8579069"/>
            <a:gd name="connsiteY126" fmla="*/ 2220310 h 3902130"/>
            <a:gd name="connsiteX127" fmla="*/ 4177862 w 8579069"/>
            <a:gd name="connsiteY127" fmla="*/ 2305706 h 3902130"/>
            <a:gd name="connsiteX128" fmla="*/ 4217276 w 8579069"/>
            <a:gd name="connsiteY128" fmla="*/ 2338551 h 3902130"/>
            <a:gd name="connsiteX129" fmla="*/ 4302672 w 8579069"/>
            <a:gd name="connsiteY129" fmla="*/ 2351689 h 3902130"/>
            <a:gd name="connsiteX130" fmla="*/ 4348655 w 8579069"/>
            <a:gd name="connsiteY130" fmla="*/ 2338551 h 3902130"/>
            <a:gd name="connsiteX131" fmla="*/ 4381500 w 8579069"/>
            <a:gd name="connsiteY131" fmla="*/ 2318844 h 3902130"/>
            <a:gd name="connsiteX132" fmla="*/ 4407776 w 8579069"/>
            <a:gd name="connsiteY132" fmla="*/ 2305706 h 3902130"/>
            <a:gd name="connsiteX133" fmla="*/ 4434051 w 8579069"/>
            <a:gd name="connsiteY133" fmla="*/ 2272862 h 3902130"/>
            <a:gd name="connsiteX134" fmla="*/ 4440620 w 8579069"/>
            <a:gd name="connsiteY134" fmla="*/ 2174327 h 3902130"/>
            <a:gd name="connsiteX135" fmla="*/ 4434051 w 8579069"/>
            <a:gd name="connsiteY135" fmla="*/ 2128344 h 3902130"/>
            <a:gd name="connsiteX136" fmla="*/ 4414345 w 8579069"/>
            <a:gd name="connsiteY136" fmla="*/ 2102069 h 3902130"/>
            <a:gd name="connsiteX137" fmla="*/ 4394638 w 8579069"/>
            <a:gd name="connsiteY137" fmla="*/ 2062655 h 3902130"/>
            <a:gd name="connsiteX138" fmla="*/ 4401207 w 8579069"/>
            <a:gd name="connsiteY138" fmla="*/ 1977258 h 3902130"/>
            <a:gd name="connsiteX139" fmla="*/ 4420914 w 8579069"/>
            <a:gd name="connsiteY139" fmla="*/ 1964120 h 3902130"/>
            <a:gd name="connsiteX140" fmla="*/ 4578569 w 8579069"/>
            <a:gd name="connsiteY140" fmla="*/ 1990396 h 3902130"/>
            <a:gd name="connsiteX141" fmla="*/ 4624551 w 8579069"/>
            <a:gd name="connsiteY141" fmla="*/ 2016672 h 3902130"/>
            <a:gd name="connsiteX142" fmla="*/ 4677103 w 8579069"/>
            <a:gd name="connsiteY142" fmla="*/ 1996965 h 3902130"/>
            <a:gd name="connsiteX143" fmla="*/ 4788776 w 8579069"/>
            <a:gd name="connsiteY143" fmla="*/ 1931275 h 3902130"/>
            <a:gd name="connsiteX144" fmla="*/ 4900448 w 8579069"/>
            <a:gd name="connsiteY144" fmla="*/ 1964120 h 3902130"/>
            <a:gd name="connsiteX145" fmla="*/ 4946431 w 8579069"/>
            <a:gd name="connsiteY145" fmla="*/ 1990396 h 3902130"/>
            <a:gd name="connsiteX146" fmla="*/ 5031827 w 8579069"/>
            <a:gd name="connsiteY146" fmla="*/ 2023241 h 3902130"/>
            <a:gd name="connsiteX147" fmla="*/ 5051534 w 8579069"/>
            <a:gd name="connsiteY147" fmla="*/ 2029810 h 3902130"/>
            <a:gd name="connsiteX148" fmla="*/ 5058103 w 8579069"/>
            <a:gd name="connsiteY148" fmla="*/ 2049517 h 3902130"/>
            <a:gd name="connsiteX149" fmla="*/ 5071241 w 8579069"/>
            <a:gd name="connsiteY149" fmla="*/ 2069224 h 3902130"/>
            <a:gd name="connsiteX150" fmla="*/ 5084379 w 8579069"/>
            <a:gd name="connsiteY150" fmla="*/ 2161189 h 3902130"/>
            <a:gd name="connsiteX151" fmla="*/ 5117224 w 8579069"/>
            <a:gd name="connsiteY151" fmla="*/ 2207172 h 3902130"/>
            <a:gd name="connsiteX152" fmla="*/ 5136931 w 8579069"/>
            <a:gd name="connsiteY152" fmla="*/ 2246586 h 3902130"/>
            <a:gd name="connsiteX153" fmla="*/ 5182914 w 8579069"/>
            <a:gd name="connsiteY153" fmla="*/ 2305706 h 3902130"/>
            <a:gd name="connsiteX154" fmla="*/ 5222327 w 8579069"/>
            <a:gd name="connsiteY154" fmla="*/ 2325413 h 3902130"/>
            <a:gd name="connsiteX155" fmla="*/ 5288017 w 8579069"/>
            <a:gd name="connsiteY155" fmla="*/ 2377965 h 3902130"/>
            <a:gd name="connsiteX156" fmla="*/ 5327431 w 8579069"/>
            <a:gd name="connsiteY156" fmla="*/ 2371396 h 3902130"/>
            <a:gd name="connsiteX157" fmla="*/ 5353707 w 8579069"/>
            <a:gd name="connsiteY157" fmla="*/ 2351689 h 3902130"/>
            <a:gd name="connsiteX158" fmla="*/ 5412827 w 8579069"/>
            <a:gd name="connsiteY158" fmla="*/ 2318844 h 3902130"/>
            <a:gd name="connsiteX159" fmla="*/ 5465379 w 8579069"/>
            <a:gd name="connsiteY159" fmla="*/ 2279431 h 3902130"/>
            <a:gd name="connsiteX160" fmla="*/ 5504793 w 8579069"/>
            <a:gd name="connsiteY160" fmla="*/ 2253155 h 3902130"/>
            <a:gd name="connsiteX161" fmla="*/ 5531069 w 8579069"/>
            <a:gd name="connsiteY161" fmla="*/ 2233448 h 3902130"/>
            <a:gd name="connsiteX162" fmla="*/ 5596758 w 8579069"/>
            <a:gd name="connsiteY162" fmla="*/ 2200603 h 3902130"/>
            <a:gd name="connsiteX163" fmla="*/ 5682155 w 8579069"/>
            <a:gd name="connsiteY163" fmla="*/ 2167758 h 3902130"/>
            <a:gd name="connsiteX164" fmla="*/ 5741276 w 8579069"/>
            <a:gd name="connsiteY164" fmla="*/ 2187465 h 3902130"/>
            <a:gd name="connsiteX165" fmla="*/ 5767551 w 8579069"/>
            <a:gd name="connsiteY165" fmla="*/ 2194034 h 3902130"/>
            <a:gd name="connsiteX166" fmla="*/ 5800396 w 8579069"/>
            <a:gd name="connsiteY166" fmla="*/ 2207172 h 3902130"/>
            <a:gd name="connsiteX167" fmla="*/ 5820103 w 8579069"/>
            <a:gd name="connsiteY167" fmla="*/ 2213741 h 3902130"/>
            <a:gd name="connsiteX168" fmla="*/ 5833241 w 8579069"/>
            <a:gd name="connsiteY168" fmla="*/ 2233448 h 3902130"/>
            <a:gd name="connsiteX169" fmla="*/ 5885793 w 8579069"/>
            <a:gd name="connsiteY169" fmla="*/ 2259724 h 3902130"/>
            <a:gd name="connsiteX170" fmla="*/ 5912069 w 8579069"/>
            <a:gd name="connsiteY170" fmla="*/ 2292569 h 3902130"/>
            <a:gd name="connsiteX171" fmla="*/ 5958051 w 8579069"/>
            <a:gd name="connsiteY171" fmla="*/ 2305706 h 3902130"/>
            <a:gd name="connsiteX172" fmla="*/ 6089431 w 8579069"/>
            <a:gd name="connsiteY172" fmla="*/ 2325413 h 3902130"/>
            <a:gd name="connsiteX173" fmla="*/ 6253655 w 8579069"/>
            <a:gd name="connsiteY173" fmla="*/ 2312275 h 3902130"/>
            <a:gd name="connsiteX174" fmla="*/ 6365327 w 8579069"/>
            <a:gd name="connsiteY174" fmla="*/ 2318844 h 3902130"/>
            <a:gd name="connsiteX175" fmla="*/ 6496707 w 8579069"/>
            <a:gd name="connsiteY175" fmla="*/ 2331982 h 3902130"/>
            <a:gd name="connsiteX176" fmla="*/ 6667500 w 8579069"/>
            <a:gd name="connsiteY176" fmla="*/ 2292569 h 3902130"/>
            <a:gd name="connsiteX177" fmla="*/ 6693776 w 8579069"/>
            <a:gd name="connsiteY177" fmla="*/ 2279431 h 3902130"/>
            <a:gd name="connsiteX178" fmla="*/ 6746327 w 8579069"/>
            <a:gd name="connsiteY178" fmla="*/ 2213741 h 3902130"/>
            <a:gd name="connsiteX179" fmla="*/ 6838293 w 8579069"/>
            <a:gd name="connsiteY179" fmla="*/ 2226879 h 3902130"/>
            <a:gd name="connsiteX180" fmla="*/ 6897414 w 8579069"/>
            <a:gd name="connsiteY180" fmla="*/ 2246586 h 3902130"/>
            <a:gd name="connsiteX181" fmla="*/ 6936827 w 8579069"/>
            <a:gd name="connsiteY181" fmla="*/ 2253155 h 3902130"/>
            <a:gd name="connsiteX182" fmla="*/ 6969672 w 8579069"/>
            <a:gd name="connsiteY182" fmla="*/ 2266293 h 3902130"/>
            <a:gd name="connsiteX183" fmla="*/ 6989379 w 8579069"/>
            <a:gd name="connsiteY183" fmla="*/ 2312275 h 3902130"/>
            <a:gd name="connsiteX184" fmla="*/ 6969672 w 8579069"/>
            <a:gd name="connsiteY184" fmla="*/ 2476500 h 3902130"/>
            <a:gd name="connsiteX185" fmla="*/ 6976241 w 8579069"/>
            <a:gd name="connsiteY185" fmla="*/ 2496206 h 3902130"/>
            <a:gd name="connsiteX186" fmla="*/ 7041931 w 8579069"/>
            <a:gd name="connsiteY186" fmla="*/ 2575034 h 3902130"/>
            <a:gd name="connsiteX187" fmla="*/ 7068207 w 8579069"/>
            <a:gd name="connsiteY187" fmla="*/ 2594741 h 3902130"/>
            <a:gd name="connsiteX188" fmla="*/ 7107620 w 8579069"/>
            <a:gd name="connsiteY188" fmla="*/ 2601310 h 3902130"/>
            <a:gd name="connsiteX189" fmla="*/ 7252138 w 8579069"/>
            <a:gd name="connsiteY189" fmla="*/ 2568465 h 3902130"/>
            <a:gd name="connsiteX190" fmla="*/ 7304689 w 8579069"/>
            <a:gd name="connsiteY190" fmla="*/ 2522482 h 3902130"/>
            <a:gd name="connsiteX191" fmla="*/ 7357241 w 8579069"/>
            <a:gd name="connsiteY191" fmla="*/ 2456793 h 3902130"/>
            <a:gd name="connsiteX192" fmla="*/ 7429500 w 8579069"/>
            <a:gd name="connsiteY192" fmla="*/ 2345120 h 3902130"/>
            <a:gd name="connsiteX193" fmla="*/ 7528034 w 8579069"/>
            <a:gd name="connsiteY193" fmla="*/ 2194034 h 3902130"/>
            <a:gd name="connsiteX194" fmla="*/ 7606862 w 8579069"/>
            <a:gd name="connsiteY194" fmla="*/ 2069224 h 3902130"/>
            <a:gd name="connsiteX195" fmla="*/ 7731672 w 8579069"/>
            <a:gd name="connsiteY195" fmla="*/ 1872155 h 3902130"/>
            <a:gd name="connsiteX196" fmla="*/ 7771086 w 8579069"/>
            <a:gd name="connsiteY196" fmla="*/ 1806465 h 3902130"/>
            <a:gd name="connsiteX197" fmla="*/ 7856482 w 8579069"/>
            <a:gd name="connsiteY197" fmla="*/ 1648810 h 3902130"/>
            <a:gd name="connsiteX198" fmla="*/ 7876189 w 8579069"/>
            <a:gd name="connsiteY198" fmla="*/ 1622534 h 3902130"/>
            <a:gd name="connsiteX199" fmla="*/ 7915603 w 8579069"/>
            <a:gd name="connsiteY199" fmla="*/ 1576551 h 3902130"/>
            <a:gd name="connsiteX200" fmla="*/ 7961586 w 8579069"/>
            <a:gd name="connsiteY200" fmla="*/ 1510862 h 3902130"/>
            <a:gd name="connsiteX201" fmla="*/ 8001000 w 8579069"/>
            <a:gd name="connsiteY201" fmla="*/ 1438603 h 3902130"/>
            <a:gd name="connsiteX202" fmla="*/ 8046982 w 8579069"/>
            <a:gd name="connsiteY202" fmla="*/ 1333500 h 3902130"/>
            <a:gd name="connsiteX203" fmla="*/ 8106103 w 8579069"/>
            <a:gd name="connsiteY203" fmla="*/ 1254672 h 3902130"/>
            <a:gd name="connsiteX204" fmla="*/ 8138948 w 8579069"/>
            <a:gd name="connsiteY204" fmla="*/ 1182413 h 3902130"/>
            <a:gd name="connsiteX205" fmla="*/ 8165224 w 8579069"/>
            <a:gd name="connsiteY205" fmla="*/ 1143000 h 3902130"/>
            <a:gd name="connsiteX206" fmla="*/ 8178362 w 8579069"/>
            <a:gd name="connsiteY206" fmla="*/ 1110155 h 3902130"/>
            <a:gd name="connsiteX207" fmla="*/ 8204638 w 8579069"/>
            <a:gd name="connsiteY207" fmla="*/ 1064172 h 3902130"/>
            <a:gd name="connsiteX208" fmla="*/ 8257189 w 8579069"/>
            <a:gd name="connsiteY208" fmla="*/ 952500 h 3902130"/>
            <a:gd name="connsiteX209" fmla="*/ 8263758 w 8579069"/>
            <a:gd name="connsiteY209" fmla="*/ 932793 h 3902130"/>
            <a:gd name="connsiteX210" fmla="*/ 8309741 w 8579069"/>
            <a:gd name="connsiteY210" fmla="*/ 853965 h 3902130"/>
            <a:gd name="connsiteX211" fmla="*/ 8322879 w 8579069"/>
            <a:gd name="connsiteY211" fmla="*/ 834258 h 3902130"/>
            <a:gd name="connsiteX212" fmla="*/ 8349155 w 8579069"/>
            <a:gd name="connsiteY212" fmla="*/ 781706 h 3902130"/>
            <a:gd name="connsiteX213" fmla="*/ 8395138 w 8579069"/>
            <a:gd name="connsiteY213" fmla="*/ 722586 h 3902130"/>
            <a:gd name="connsiteX214" fmla="*/ 8421414 w 8579069"/>
            <a:gd name="connsiteY214" fmla="*/ 670034 h 3902130"/>
            <a:gd name="connsiteX215" fmla="*/ 8441120 w 8579069"/>
            <a:gd name="connsiteY215" fmla="*/ 643758 h 3902130"/>
            <a:gd name="connsiteX216" fmla="*/ 8454258 w 8579069"/>
            <a:gd name="connsiteY216" fmla="*/ 617482 h 3902130"/>
            <a:gd name="connsiteX217" fmla="*/ 8473965 w 8579069"/>
            <a:gd name="connsiteY217" fmla="*/ 584638 h 3902130"/>
            <a:gd name="connsiteX218" fmla="*/ 8526517 w 8579069"/>
            <a:gd name="connsiteY218" fmla="*/ 446689 h 3902130"/>
            <a:gd name="connsiteX219" fmla="*/ 8579069 w 8579069"/>
            <a:gd name="connsiteY219" fmla="*/ 302172 h 3902130"/>
            <a:gd name="connsiteX220" fmla="*/ 8559362 w 8579069"/>
            <a:gd name="connsiteY220" fmla="*/ 236482 h 3902130"/>
            <a:gd name="connsiteX221" fmla="*/ 8552793 w 8579069"/>
            <a:gd name="connsiteY221" fmla="*/ 216775 h 3902130"/>
            <a:gd name="connsiteX222" fmla="*/ 8519948 w 8579069"/>
            <a:gd name="connsiteY222" fmla="*/ 170793 h 3902130"/>
            <a:gd name="connsiteX223" fmla="*/ 8493672 w 8579069"/>
            <a:gd name="connsiteY223" fmla="*/ 157655 h 3902130"/>
            <a:gd name="connsiteX224" fmla="*/ 8184931 w 8579069"/>
            <a:gd name="connsiteY224" fmla="*/ 78827 h 3902130"/>
            <a:gd name="connsiteX225" fmla="*/ 8060120 w 8579069"/>
            <a:gd name="connsiteY225" fmla="*/ 111672 h 3902130"/>
            <a:gd name="connsiteX226" fmla="*/ 8014138 w 8579069"/>
            <a:gd name="connsiteY226" fmla="*/ 124810 h 3902130"/>
            <a:gd name="connsiteX227" fmla="*/ 7902465 w 8579069"/>
            <a:gd name="connsiteY227" fmla="*/ 183931 h 3902130"/>
            <a:gd name="connsiteX228" fmla="*/ 7790793 w 8579069"/>
            <a:gd name="connsiteY228" fmla="*/ 328448 h 3902130"/>
            <a:gd name="connsiteX229" fmla="*/ 7738241 w 8579069"/>
            <a:gd name="connsiteY229" fmla="*/ 400706 h 3902130"/>
            <a:gd name="connsiteX230" fmla="*/ 7725103 w 8579069"/>
            <a:gd name="connsiteY230" fmla="*/ 433551 h 3902130"/>
            <a:gd name="connsiteX231" fmla="*/ 7672551 w 8579069"/>
            <a:gd name="connsiteY231" fmla="*/ 538655 h 3902130"/>
            <a:gd name="connsiteX232" fmla="*/ 7652845 w 8579069"/>
            <a:gd name="connsiteY232" fmla="*/ 564931 h 3902130"/>
            <a:gd name="connsiteX233" fmla="*/ 7639707 w 8579069"/>
            <a:gd name="connsiteY233" fmla="*/ 584638 h 3902130"/>
            <a:gd name="connsiteX234" fmla="*/ 7620000 w 8579069"/>
            <a:gd name="connsiteY234" fmla="*/ 617482 h 3902130"/>
            <a:gd name="connsiteX235" fmla="*/ 7574017 w 8579069"/>
            <a:gd name="connsiteY235" fmla="*/ 656896 h 3902130"/>
            <a:gd name="connsiteX236" fmla="*/ 7554310 w 8579069"/>
            <a:gd name="connsiteY236" fmla="*/ 709448 h 3902130"/>
            <a:gd name="connsiteX237" fmla="*/ 7514896 w 8579069"/>
            <a:gd name="connsiteY237" fmla="*/ 716017 h 3902130"/>
            <a:gd name="connsiteX238" fmla="*/ 7436069 w 8579069"/>
            <a:gd name="connsiteY238" fmla="*/ 742293 h 3902130"/>
            <a:gd name="connsiteX239" fmla="*/ 7324396 w 8579069"/>
            <a:gd name="connsiteY239" fmla="*/ 899948 h 3902130"/>
            <a:gd name="connsiteX240" fmla="*/ 7265276 w 8579069"/>
            <a:gd name="connsiteY240" fmla="*/ 1024758 h 3902130"/>
            <a:gd name="connsiteX241" fmla="*/ 7225862 w 8579069"/>
            <a:gd name="connsiteY241" fmla="*/ 1044465 h 3902130"/>
            <a:gd name="connsiteX242" fmla="*/ 7160172 w 8579069"/>
            <a:gd name="connsiteY242" fmla="*/ 1037896 h 3902130"/>
            <a:gd name="connsiteX243" fmla="*/ 7120758 w 8579069"/>
            <a:gd name="connsiteY243" fmla="*/ 1024758 h 3902130"/>
            <a:gd name="connsiteX244" fmla="*/ 7074776 w 8579069"/>
            <a:gd name="connsiteY244" fmla="*/ 1018189 h 3902130"/>
            <a:gd name="connsiteX245" fmla="*/ 7035362 w 8579069"/>
            <a:gd name="connsiteY245" fmla="*/ 998482 h 3902130"/>
            <a:gd name="connsiteX246" fmla="*/ 7009086 w 8579069"/>
            <a:gd name="connsiteY246" fmla="*/ 991913 h 3902130"/>
            <a:gd name="connsiteX247" fmla="*/ 6989379 w 8579069"/>
            <a:gd name="connsiteY247" fmla="*/ 978775 h 3902130"/>
            <a:gd name="connsiteX248" fmla="*/ 6949965 w 8579069"/>
            <a:gd name="connsiteY248" fmla="*/ 965638 h 3902130"/>
            <a:gd name="connsiteX249" fmla="*/ 7002517 w 8579069"/>
            <a:gd name="connsiteY249" fmla="*/ 775138 h 3902130"/>
            <a:gd name="connsiteX250" fmla="*/ 6995948 w 8579069"/>
            <a:gd name="connsiteY250" fmla="*/ 755431 h 3902130"/>
            <a:gd name="connsiteX251" fmla="*/ 6930258 w 8579069"/>
            <a:gd name="connsiteY251" fmla="*/ 716017 h 3902130"/>
            <a:gd name="connsiteX252" fmla="*/ 6851431 w 8579069"/>
            <a:gd name="connsiteY252" fmla="*/ 702879 h 3902130"/>
            <a:gd name="connsiteX253" fmla="*/ 6739758 w 8579069"/>
            <a:gd name="connsiteY253" fmla="*/ 722586 h 3902130"/>
            <a:gd name="connsiteX254" fmla="*/ 6667500 w 8579069"/>
            <a:gd name="connsiteY254" fmla="*/ 755431 h 3902130"/>
            <a:gd name="connsiteX255" fmla="*/ 6628086 w 8579069"/>
            <a:gd name="connsiteY255" fmla="*/ 768569 h 3902130"/>
            <a:gd name="connsiteX256" fmla="*/ 6608379 w 8579069"/>
            <a:gd name="connsiteY256" fmla="*/ 788275 h 3902130"/>
            <a:gd name="connsiteX257" fmla="*/ 6588672 w 8579069"/>
            <a:gd name="connsiteY257" fmla="*/ 814551 h 3902130"/>
            <a:gd name="connsiteX258" fmla="*/ 6542689 w 8579069"/>
            <a:gd name="connsiteY258" fmla="*/ 840827 h 3902130"/>
            <a:gd name="connsiteX259" fmla="*/ 6457293 w 8579069"/>
            <a:gd name="connsiteY259" fmla="*/ 880241 h 3902130"/>
            <a:gd name="connsiteX260" fmla="*/ 6352189 w 8579069"/>
            <a:gd name="connsiteY260" fmla="*/ 834258 h 3902130"/>
            <a:gd name="connsiteX261" fmla="*/ 6332482 w 8579069"/>
            <a:gd name="connsiteY261" fmla="*/ 827689 h 3902130"/>
            <a:gd name="connsiteX262" fmla="*/ 6266793 w 8579069"/>
            <a:gd name="connsiteY262" fmla="*/ 768569 h 3902130"/>
            <a:gd name="connsiteX263" fmla="*/ 6161689 w 8579069"/>
            <a:gd name="connsiteY263" fmla="*/ 702879 h 3902130"/>
            <a:gd name="connsiteX264" fmla="*/ 6135414 w 8579069"/>
            <a:gd name="connsiteY264" fmla="*/ 683172 h 3902130"/>
            <a:gd name="connsiteX265" fmla="*/ 6023741 w 8579069"/>
            <a:gd name="connsiteY265" fmla="*/ 637189 h 3902130"/>
            <a:gd name="connsiteX266" fmla="*/ 5912069 w 8579069"/>
            <a:gd name="connsiteY266" fmla="*/ 604344 h 3902130"/>
            <a:gd name="connsiteX267" fmla="*/ 5596758 w 8579069"/>
            <a:gd name="connsiteY267" fmla="*/ 597775 h 3902130"/>
            <a:gd name="connsiteX268" fmla="*/ 5491655 w 8579069"/>
            <a:gd name="connsiteY268" fmla="*/ 617482 h 3902130"/>
            <a:gd name="connsiteX269" fmla="*/ 5334000 w 8579069"/>
            <a:gd name="connsiteY269" fmla="*/ 656896 h 3902130"/>
            <a:gd name="connsiteX270" fmla="*/ 5235465 w 8579069"/>
            <a:gd name="connsiteY270" fmla="*/ 716017 h 3902130"/>
            <a:gd name="connsiteX271" fmla="*/ 5202620 w 8579069"/>
            <a:gd name="connsiteY271" fmla="*/ 729155 h 3902130"/>
            <a:gd name="connsiteX272" fmla="*/ 5176345 w 8579069"/>
            <a:gd name="connsiteY272" fmla="*/ 742293 h 3902130"/>
            <a:gd name="connsiteX273" fmla="*/ 5077810 w 8579069"/>
            <a:gd name="connsiteY273" fmla="*/ 794844 h 3902130"/>
            <a:gd name="connsiteX274" fmla="*/ 5025258 w 8579069"/>
            <a:gd name="connsiteY274" fmla="*/ 821120 h 3902130"/>
            <a:gd name="connsiteX275" fmla="*/ 4933293 w 8579069"/>
            <a:gd name="connsiteY275" fmla="*/ 840827 h 3902130"/>
            <a:gd name="connsiteX276" fmla="*/ 4913586 w 8579069"/>
            <a:gd name="connsiteY276" fmla="*/ 847396 h 3902130"/>
            <a:gd name="connsiteX277" fmla="*/ 4861034 w 8579069"/>
            <a:gd name="connsiteY277" fmla="*/ 860534 h 3902130"/>
            <a:gd name="connsiteX278" fmla="*/ 4801914 w 8579069"/>
            <a:gd name="connsiteY278" fmla="*/ 880241 h 3902130"/>
            <a:gd name="connsiteX279" fmla="*/ 4782207 w 8579069"/>
            <a:gd name="connsiteY279" fmla="*/ 886810 h 3902130"/>
            <a:gd name="connsiteX280" fmla="*/ 4683672 w 8579069"/>
            <a:gd name="connsiteY280" fmla="*/ 893379 h 3902130"/>
            <a:gd name="connsiteX281" fmla="*/ 4624551 w 8579069"/>
            <a:gd name="connsiteY281" fmla="*/ 906517 h 3902130"/>
            <a:gd name="connsiteX282" fmla="*/ 4545724 w 8579069"/>
            <a:gd name="connsiteY282" fmla="*/ 926224 h 3902130"/>
            <a:gd name="connsiteX283" fmla="*/ 4499741 w 8579069"/>
            <a:gd name="connsiteY283" fmla="*/ 932793 h 3902130"/>
            <a:gd name="connsiteX284" fmla="*/ 4315810 w 8579069"/>
            <a:gd name="connsiteY284" fmla="*/ 919655 h 3902130"/>
            <a:gd name="connsiteX285" fmla="*/ 4204138 w 8579069"/>
            <a:gd name="connsiteY285" fmla="*/ 853965 h 3902130"/>
            <a:gd name="connsiteX286" fmla="*/ 4158155 w 8579069"/>
            <a:gd name="connsiteY286" fmla="*/ 834258 h 3902130"/>
            <a:gd name="connsiteX287" fmla="*/ 3993931 w 8579069"/>
            <a:gd name="connsiteY287" fmla="*/ 840827 h 3902130"/>
            <a:gd name="connsiteX288" fmla="*/ 3941379 w 8579069"/>
            <a:gd name="connsiteY288" fmla="*/ 853965 h 3902130"/>
            <a:gd name="connsiteX289" fmla="*/ 3862551 w 8579069"/>
            <a:gd name="connsiteY289" fmla="*/ 867103 h 3902130"/>
            <a:gd name="connsiteX290" fmla="*/ 3783724 w 8579069"/>
            <a:gd name="connsiteY290" fmla="*/ 880241 h 3902130"/>
            <a:gd name="connsiteX291" fmla="*/ 3632638 w 8579069"/>
            <a:gd name="connsiteY291" fmla="*/ 906517 h 3902130"/>
            <a:gd name="connsiteX292" fmla="*/ 3435569 w 8579069"/>
            <a:gd name="connsiteY292" fmla="*/ 959069 h 3902130"/>
            <a:gd name="connsiteX293" fmla="*/ 3251638 w 8579069"/>
            <a:gd name="connsiteY293" fmla="*/ 998482 h 3902130"/>
            <a:gd name="connsiteX294" fmla="*/ 2975741 w 8579069"/>
            <a:gd name="connsiteY294" fmla="*/ 1077310 h 3902130"/>
            <a:gd name="connsiteX295" fmla="*/ 2896914 w 8579069"/>
            <a:gd name="connsiteY295" fmla="*/ 1103586 h 3902130"/>
            <a:gd name="connsiteX296" fmla="*/ 2870638 w 8579069"/>
            <a:gd name="connsiteY296" fmla="*/ 1110155 h 3902130"/>
            <a:gd name="connsiteX297" fmla="*/ 2844362 w 8579069"/>
            <a:gd name="connsiteY297" fmla="*/ 1097017 h 3902130"/>
            <a:gd name="connsiteX298" fmla="*/ 2818086 w 8579069"/>
            <a:gd name="connsiteY298" fmla="*/ 1090448 h 3902130"/>
            <a:gd name="connsiteX299" fmla="*/ 2778672 w 8579069"/>
            <a:gd name="connsiteY299" fmla="*/ 1044465 h 3902130"/>
            <a:gd name="connsiteX300" fmla="*/ 2765534 w 8579069"/>
            <a:gd name="connsiteY300" fmla="*/ 1011620 h 3902130"/>
            <a:gd name="connsiteX301" fmla="*/ 2758965 w 8579069"/>
            <a:gd name="connsiteY301" fmla="*/ 991913 h 3902130"/>
            <a:gd name="connsiteX302" fmla="*/ 2739258 w 8579069"/>
            <a:gd name="connsiteY302" fmla="*/ 952500 h 3902130"/>
            <a:gd name="connsiteX303" fmla="*/ 2712982 w 8579069"/>
            <a:gd name="connsiteY303" fmla="*/ 702879 h 3902130"/>
            <a:gd name="connsiteX304" fmla="*/ 2699845 w 8579069"/>
            <a:gd name="connsiteY304" fmla="*/ 663465 h 3902130"/>
            <a:gd name="connsiteX305" fmla="*/ 2667000 w 8579069"/>
            <a:gd name="connsiteY305" fmla="*/ 624051 h 3902130"/>
            <a:gd name="connsiteX306" fmla="*/ 2581603 w 8579069"/>
            <a:gd name="connsiteY306" fmla="*/ 604344 h 3902130"/>
            <a:gd name="connsiteX307" fmla="*/ 2529051 w 8579069"/>
            <a:gd name="connsiteY307" fmla="*/ 617482 h 3902130"/>
            <a:gd name="connsiteX308" fmla="*/ 2496207 w 8579069"/>
            <a:gd name="connsiteY308" fmla="*/ 663465 h 3902130"/>
            <a:gd name="connsiteX309" fmla="*/ 2469931 w 8579069"/>
            <a:gd name="connsiteY309" fmla="*/ 722586 h 3902130"/>
            <a:gd name="connsiteX310" fmla="*/ 2456793 w 8579069"/>
            <a:gd name="connsiteY310" fmla="*/ 840827 h 3902130"/>
            <a:gd name="connsiteX311" fmla="*/ 2450224 w 8579069"/>
            <a:gd name="connsiteY311" fmla="*/ 893379 h 3902130"/>
            <a:gd name="connsiteX312" fmla="*/ 2443655 w 8579069"/>
            <a:gd name="connsiteY312" fmla="*/ 919655 h 3902130"/>
            <a:gd name="connsiteX313" fmla="*/ 2417379 w 8579069"/>
            <a:gd name="connsiteY313" fmla="*/ 1005051 h 3902130"/>
            <a:gd name="connsiteX314" fmla="*/ 2345120 w 8579069"/>
            <a:gd name="connsiteY314" fmla="*/ 1103586 h 3902130"/>
            <a:gd name="connsiteX315" fmla="*/ 2325414 w 8579069"/>
            <a:gd name="connsiteY315" fmla="*/ 1136431 h 3902130"/>
            <a:gd name="connsiteX316" fmla="*/ 2312276 w 8579069"/>
            <a:gd name="connsiteY316" fmla="*/ 1188982 h 3902130"/>
            <a:gd name="connsiteX317" fmla="*/ 2226879 w 8579069"/>
            <a:gd name="connsiteY317" fmla="*/ 1379482 h 3902130"/>
            <a:gd name="connsiteX318" fmla="*/ 2207172 w 8579069"/>
            <a:gd name="connsiteY318" fmla="*/ 1412327 h 3902130"/>
            <a:gd name="connsiteX319" fmla="*/ 2200603 w 8579069"/>
            <a:gd name="connsiteY319" fmla="*/ 1445172 h 3902130"/>
            <a:gd name="connsiteX320" fmla="*/ 2154620 w 8579069"/>
            <a:gd name="connsiteY320" fmla="*/ 1510862 h 3902130"/>
            <a:gd name="connsiteX321" fmla="*/ 2056086 w 8579069"/>
            <a:gd name="connsiteY321" fmla="*/ 1596258 h 3902130"/>
            <a:gd name="connsiteX322" fmla="*/ 1983827 w 8579069"/>
            <a:gd name="connsiteY322" fmla="*/ 1629103 h 3902130"/>
            <a:gd name="connsiteX323" fmla="*/ 1964120 w 8579069"/>
            <a:gd name="connsiteY323" fmla="*/ 1635672 h 3902130"/>
            <a:gd name="connsiteX324" fmla="*/ 1852448 w 8579069"/>
            <a:gd name="connsiteY324" fmla="*/ 1642241 h 3902130"/>
            <a:gd name="connsiteX325" fmla="*/ 1806465 w 8579069"/>
            <a:gd name="connsiteY325" fmla="*/ 1648810 h 3902130"/>
            <a:gd name="connsiteX326" fmla="*/ 1661948 w 8579069"/>
            <a:gd name="connsiteY326" fmla="*/ 1661948 h 3902130"/>
            <a:gd name="connsiteX327" fmla="*/ 1517431 w 8579069"/>
            <a:gd name="connsiteY327" fmla="*/ 1655379 h 3902130"/>
            <a:gd name="connsiteX328" fmla="*/ 1438603 w 8579069"/>
            <a:gd name="connsiteY328" fmla="*/ 1642241 h 3902130"/>
            <a:gd name="connsiteX329" fmla="*/ 1379482 w 8579069"/>
            <a:gd name="connsiteY329" fmla="*/ 1629103 h 3902130"/>
            <a:gd name="connsiteX330" fmla="*/ 1287517 w 8579069"/>
            <a:gd name="connsiteY330" fmla="*/ 1615965 h 3902130"/>
            <a:gd name="connsiteX331" fmla="*/ 1228396 w 8579069"/>
            <a:gd name="connsiteY331" fmla="*/ 1609396 h 3902130"/>
            <a:gd name="connsiteX332" fmla="*/ 1156138 w 8579069"/>
            <a:gd name="connsiteY332" fmla="*/ 1596258 h 3902130"/>
            <a:gd name="connsiteX333" fmla="*/ 1090448 w 8579069"/>
            <a:gd name="connsiteY333" fmla="*/ 1589689 h 3902130"/>
            <a:gd name="connsiteX334" fmla="*/ 1011620 w 8579069"/>
            <a:gd name="connsiteY334" fmla="*/ 1569982 h 3902130"/>
            <a:gd name="connsiteX335" fmla="*/ 939362 w 8579069"/>
            <a:gd name="connsiteY335" fmla="*/ 1530569 h 3902130"/>
            <a:gd name="connsiteX336" fmla="*/ 893379 w 8579069"/>
            <a:gd name="connsiteY336" fmla="*/ 1504293 h 3902130"/>
            <a:gd name="connsiteX337" fmla="*/ 873672 w 8579069"/>
            <a:gd name="connsiteY337" fmla="*/ 1478017 h 3902130"/>
            <a:gd name="connsiteX338" fmla="*/ 853965 w 8579069"/>
            <a:gd name="connsiteY338" fmla="*/ 1464879 h 3902130"/>
            <a:gd name="connsiteX339" fmla="*/ 834258 w 8579069"/>
            <a:gd name="connsiteY339" fmla="*/ 1438603 h 3902130"/>
            <a:gd name="connsiteX340" fmla="*/ 827689 w 8579069"/>
            <a:gd name="connsiteY340" fmla="*/ 1353206 h 3902130"/>
            <a:gd name="connsiteX341" fmla="*/ 840827 w 8579069"/>
            <a:gd name="connsiteY341" fmla="*/ 1333500 h 3902130"/>
            <a:gd name="connsiteX342" fmla="*/ 906517 w 8579069"/>
            <a:gd name="connsiteY342" fmla="*/ 1300655 h 3902130"/>
            <a:gd name="connsiteX343" fmla="*/ 926224 w 8579069"/>
            <a:gd name="connsiteY343" fmla="*/ 1287517 h 3902130"/>
            <a:gd name="connsiteX344" fmla="*/ 945931 w 8579069"/>
            <a:gd name="connsiteY344" fmla="*/ 1280948 h 3902130"/>
            <a:gd name="connsiteX345" fmla="*/ 991914 w 8579069"/>
            <a:gd name="connsiteY345" fmla="*/ 1261241 h 3902130"/>
            <a:gd name="connsiteX346" fmla="*/ 1057603 w 8579069"/>
            <a:gd name="connsiteY346" fmla="*/ 1195551 h 3902130"/>
            <a:gd name="connsiteX347" fmla="*/ 1083879 w 8579069"/>
            <a:gd name="connsiteY347" fmla="*/ 1162706 h 3902130"/>
            <a:gd name="connsiteX348" fmla="*/ 1103586 w 8579069"/>
            <a:gd name="connsiteY348" fmla="*/ 1143000 h 3902130"/>
            <a:gd name="connsiteX349" fmla="*/ 1116724 w 8579069"/>
            <a:gd name="connsiteY349" fmla="*/ 1123293 h 3902130"/>
            <a:gd name="connsiteX350" fmla="*/ 1208689 w 8579069"/>
            <a:gd name="connsiteY350" fmla="*/ 1044465 h 3902130"/>
            <a:gd name="connsiteX351" fmla="*/ 1241534 w 8579069"/>
            <a:gd name="connsiteY351" fmla="*/ 1011620 h 3902130"/>
            <a:gd name="connsiteX352" fmla="*/ 1274379 w 8579069"/>
            <a:gd name="connsiteY352" fmla="*/ 952500 h 3902130"/>
            <a:gd name="connsiteX353" fmla="*/ 1300655 w 8579069"/>
            <a:gd name="connsiteY353" fmla="*/ 913086 h 3902130"/>
            <a:gd name="connsiteX354" fmla="*/ 1287517 w 8579069"/>
            <a:gd name="connsiteY354" fmla="*/ 775138 h 3902130"/>
            <a:gd name="connsiteX355" fmla="*/ 1280948 w 8579069"/>
            <a:gd name="connsiteY355" fmla="*/ 748862 h 3902130"/>
            <a:gd name="connsiteX356" fmla="*/ 1267810 w 8579069"/>
            <a:gd name="connsiteY356" fmla="*/ 729155 h 3902130"/>
            <a:gd name="connsiteX357" fmla="*/ 1208689 w 8579069"/>
            <a:gd name="connsiteY357" fmla="*/ 683172 h 3902130"/>
            <a:gd name="connsiteX358" fmla="*/ 1123293 w 8579069"/>
            <a:gd name="connsiteY358" fmla="*/ 663465 h 3902130"/>
            <a:gd name="connsiteX359" fmla="*/ 1097017 w 8579069"/>
            <a:gd name="connsiteY359" fmla="*/ 683172 h 3902130"/>
            <a:gd name="connsiteX360" fmla="*/ 1051034 w 8579069"/>
            <a:gd name="connsiteY360" fmla="*/ 709448 h 3902130"/>
            <a:gd name="connsiteX361" fmla="*/ 998482 w 8579069"/>
            <a:gd name="connsiteY361" fmla="*/ 755431 h 3902130"/>
            <a:gd name="connsiteX362" fmla="*/ 860534 w 8579069"/>
            <a:gd name="connsiteY362" fmla="*/ 853965 h 3902130"/>
            <a:gd name="connsiteX363" fmla="*/ 801414 w 8579069"/>
            <a:gd name="connsiteY363" fmla="*/ 906517 h 3902130"/>
            <a:gd name="connsiteX364" fmla="*/ 775138 w 8579069"/>
            <a:gd name="connsiteY364" fmla="*/ 932793 h 3902130"/>
            <a:gd name="connsiteX365" fmla="*/ 716017 w 8579069"/>
            <a:gd name="connsiteY365" fmla="*/ 945931 h 3902130"/>
            <a:gd name="connsiteX366" fmla="*/ 630620 w 8579069"/>
            <a:gd name="connsiteY366" fmla="*/ 913086 h 3902130"/>
            <a:gd name="connsiteX367" fmla="*/ 624051 w 8579069"/>
            <a:gd name="connsiteY367" fmla="*/ 886810 h 3902130"/>
            <a:gd name="connsiteX368" fmla="*/ 683172 w 8579069"/>
            <a:gd name="connsiteY368" fmla="*/ 768569 h 3902130"/>
            <a:gd name="connsiteX369" fmla="*/ 722586 w 8579069"/>
            <a:gd name="connsiteY369" fmla="*/ 716017 h 3902130"/>
            <a:gd name="connsiteX370" fmla="*/ 748862 w 8579069"/>
            <a:gd name="connsiteY370" fmla="*/ 650327 h 3902130"/>
            <a:gd name="connsiteX371" fmla="*/ 768569 w 8579069"/>
            <a:gd name="connsiteY371" fmla="*/ 604344 h 3902130"/>
            <a:gd name="connsiteX372" fmla="*/ 775138 w 8579069"/>
            <a:gd name="connsiteY372" fmla="*/ 578069 h 3902130"/>
            <a:gd name="connsiteX373" fmla="*/ 814551 w 8579069"/>
            <a:gd name="connsiteY373" fmla="*/ 518948 h 3902130"/>
            <a:gd name="connsiteX374" fmla="*/ 840827 w 8579069"/>
            <a:gd name="connsiteY374" fmla="*/ 479534 h 3902130"/>
            <a:gd name="connsiteX375" fmla="*/ 873672 w 8579069"/>
            <a:gd name="connsiteY375" fmla="*/ 440120 h 3902130"/>
            <a:gd name="connsiteX376" fmla="*/ 893379 w 8579069"/>
            <a:gd name="connsiteY376" fmla="*/ 420413 h 3902130"/>
            <a:gd name="connsiteX377" fmla="*/ 945931 w 8579069"/>
            <a:gd name="connsiteY377" fmla="*/ 400706 h 3902130"/>
            <a:gd name="connsiteX378" fmla="*/ 1011620 w 8579069"/>
            <a:gd name="connsiteY378" fmla="*/ 374431 h 3902130"/>
            <a:gd name="connsiteX379" fmla="*/ 1037896 w 8579069"/>
            <a:gd name="connsiteY379" fmla="*/ 348155 h 3902130"/>
            <a:gd name="connsiteX380" fmla="*/ 1064172 w 8579069"/>
            <a:gd name="connsiteY380" fmla="*/ 335017 h 3902130"/>
            <a:gd name="connsiteX381" fmla="*/ 1116724 w 8579069"/>
            <a:gd name="connsiteY381" fmla="*/ 275896 h 3902130"/>
            <a:gd name="connsiteX382" fmla="*/ 1123293 w 8579069"/>
            <a:gd name="connsiteY382" fmla="*/ 243051 h 3902130"/>
            <a:gd name="connsiteX383" fmla="*/ 1129862 w 8579069"/>
            <a:gd name="connsiteY383" fmla="*/ 223344 h 3902130"/>
            <a:gd name="connsiteX384" fmla="*/ 1123293 w 8579069"/>
            <a:gd name="connsiteY384" fmla="*/ 78827 h 3902130"/>
            <a:gd name="connsiteX385" fmla="*/ 1116724 w 8579069"/>
            <a:gd name="connsiteY385" fmla="*/ 59120 h 3902130"/>
            <a:gd name="connsiteX386" fmla="*/ 1077310 w 8579069"/>
            <a:gd name="connsiteY386" fmla="*/ 39413 h 3902130"/>
            <a:gd name="connsiteX387" fmla="*/ 932793 w 8579069"/>
            <a:gd name="connsiteY387"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328448 w 8579069"/>
            <a:gd name="connsiteY27" fmla="*/ 2804948 h 3902130"/>
            <a:gd name="connsiteX28" fmla="*/ 466396 w 8579069"/>
            <a:gd name="connsiteY28" fmla="*/ 2818086 h 3902130"/>
            <a:gd name="connsiteX29" fmla="*/ 650327 w 8579069"/>
            <a:gd name="connsiteY29" fmla="*/ 2837793 h 3902130"/>
            <a:gd name="connsiteX30" fmla="*/ 735724 w 8579069"/>
            <a:gd name="connsiteY30" fmla="*/ 2857500 h 3902130"/>
            <a:gd name="connsiteX31" fmla="*/ 788276 w 8579069"/>
            <a:gd name="connsiteY31" fmla="*/ 2870638 h 3902130"/>
            <a:gd name="connsiteX32" fmla="*/ 807982 w 8579069"/>
            <a:gd name="connsiteY32" fmla="*/ 2877206 h 3902130"/>
            <a:gd name="connsiteX33" fmla="*/ 847396 w 8579069"/>
            <a:gd name="connsiteY33" fmla="*/ 2883775 h 3902130"/>
            <a:gd name="connsiteX34" fmla="*/ 867103 w 8579069"/>
            <a:gd name="connsiteY34" fmla="*/ 2890344 h 3902130"/>
            <a:gd name="connsiteX35" fmla="*/ 893379 w 8579069"/>
            <a:gd name="connsiteY35" fmla="*/ 2896913 h 3902130"/>
            <a:gd name="connsiteX36" fmla="*/ 945931 w 8579069"/>
            <a:gd name="connsiteY36" fmla="*/ 2916620 h 3902130"/>
            <a:gd name="connsiteX37" fmla="*/ 1005051 w 8579069"/>
            <a:gd name="connsiteY37" fmla="*/ 2929758 h 3902130"/>
            <a:gd name="connsiteX38" fmla="*/ 1070741 w 8579069"/>
            <a:gd name="connsiteY38" fmla="*/ 2942896 h 3902130"/>
            <a:gd name="connsiteX39" fmla="*/ 1129862 w 8579069"/>
            <a:gd name="connsiteY39" fmla="*/ 2962603 h 3902130"/>
            <a:gd name="connsiteX40" fmla="*/ 1169276 w 8579069"/>
            <a:gd name="connsiteY40" fmla="*/ 2969172 h 3902130"/>
            <a:gd name="connsiteX41" fmla="*/ 1248103 w 8579069"/>
            <a:gd name="connsiteY41" fmla="*/ 2988879 h 3902130"/>
            <a:gd name="connsiteX42" fmla="*/ 1280948 w 8579069"/>
            <a:gd name="connsiteY42" fmla="*/ 3002017 h 3902130"/>
            <a:gd name="connsiteX43" fmla="*/ 1313793 w 8579069"/>
            <a:gd name="connsiteY43" fmla="*/ 3008586 h 3902130"/>
            <a:gd name="connsiteX44" fmla="*/ 1392620 w 8579069"/>
            <a:gd name="connsiteY44" fmla="*/ 3034862 h 3902130"/>
            <a:gd name="connsiteX45" fmla="*/ 1458310 w 8579069"/>
            <a:gd name="connsiteY45" fmla="*/ 3054569 h 3902130"/>
            <a:gd name="connsiteX46" fmla="*/ 1530569 w 8579069"/>
            <a:gd name="connsiteY46" fmla="*/ 3100551 h 3902130"/>
            <a:gd name="connsiteX47" fmla="*/ 1596258 w 8579069"/>
            <a:gd name="connsiteY47" fmla="*/ 3146534 h 3902130"/>
            <a:gd name="connsiteX48" fmla="*/ 1622534 w 8579069"/>
            <a:gd name="connsiteY48" fmla="*/ 3172810 h 3902130"/>
            <a:gd name="connsiteX49" fmla="*/ 1648810 w 8579069"/>
            <a:gd name="connsiteY49" fmla="*/ 3185948 h 3902130"/>
            <a:gd name="connsiteX50" fmla="*/ 1681655 w 8579069"/>
            <a:gd name="connsiteY50" fmla="*/ 3225362 h 3902130"/>
            <a:gd name="connsiteX51" fmla="*/ 1721069 w 8579069"/>
            <a:gd name="connsiteY51" fmla="*/ 3251638 h 3902130"/>
            <a:gd name="connsiteX52" fmla="*/ 1734207 w 8579069"/>
            <a:gd name="connsiteY52" fmla="*/ 3277913 h 3902130"/>
            <a:gd name="connsiteX53" fmla="*/ 1753914 w 8579069"/>
            <a:gd name="connsiteY53" fmla="*/ 3291051 h 3902130"/>
            <a:gd name="connsiteX54" fmla="*/ 1813034 w 8579069"/>
            <a:gd name="connsiteY54" fmla="*/ 3330465 h 3902130"/>
            <a:gd name="connsiteX55" fmla="*/ 1832741 w 8579069"/>
            <a:gd name="connsiteY55" fmla="*/ 3337034 h 3902130"/>
            <a:gd name="connsiteX56" fmla="*/ 1872155 w 8579069"/>
            <a:gd name="connsiteY56" fmla="*/ 3356741 h 3902130"/>
            <a:gd name="connsiteX57" fmla="*/ 1964120 w 8579069"/>
            <a:gd name="connsiteY57" fmla="*/ 3389586 h 3902130"/>
            <a:gd name="connsiteX58" fmla="*/ 2003534 w 8579069"/>
            <a:gd name="connsiteY58" fmla="*/ 3422431 h 3902130"/>
            <a:gd name="connsiteX59" fmla="*/ 2029810 w 8579069"/>
            <a:gd name="connsiteY59" fmla="*/ 3429000 h 3902130"/>
            <a:gd name="connsiteX60" fmla="*/ 2069224 w 8579069"/>
            <a:gd name="connsiteY60" fmla="*/ 3455275 h 3902130"/>
            <a:gd name="connsiteX61" fmla="*/ 2108638 w 8579069"/>
            <a:gd name="connsiteY61" fmla="*/ 3488120 h 3902130"/>
            <a:gd name="connsiteX62" fmla="*/ 2128345 w 8579069"/>
            <a:gd name="connsiteY62" fmla="*/ 3494689 h 3902130"/>
            <a:gd name="connsiteX63" fmla="*/ 2174327 w 8579069"/>
            <a:gd name="connsiteY63" fmla="*/ 3520965 h 3902130"/>
            <a:gd name="connsiteX64" fmla="*/ 2213741 w 8579069"/>
            <a:gd name="connsiteY64" fmla="*/ 3547241 h 3902130"/>
            <a:gd name="connsiteX65" fmla="*/ 2253155 w 8579069"/>
            <a:gd name="connsiteY65" fmla="*/ 3566948 h 3902130"/>
            <a:gd name="connsiteX66" fmla="*/ 2292569 w 8579069"/>
            <a:gd name="connsiteY66" fmla="*/ 3599793 h 3902130"/>
            <a:gd name="connsiteX67" fmla="*/ 2358258 w 8579069"/>
            <a:gd name="connsiteY67" fmla="*/ 3639206 h 3902130"/>
            <a:gd name="connsiteX68" fmla="*/ 2404241 w 8579069"/>
            <a:gd name="connsiteY68" fmla="*/ 3665482 h 3902130"/>
            <a:gd name="connsiteX69" fmla="*/ 2443655 w 8579069"/>
            <a:gd name="connsiteY69" fmla="*/ 3691758 h 3902130"/>
            <a:gd name="connsiteX70" fmla="*/ 2456793 w 8579069"/>
            <a:gd name="connsiteY70" fmla="*/ 3711465 h 3902130"/>
            <a:gd name="connsiteX71" fmla="*/ 2489638 w 8579069"/>
            <a:gd name="connsiteY71" fmla="*/ 3744310 h 3902130"/>
            <a:gd name="connsiteX72" fmla="*/ 2496207 w 8579069"/>
            <a:gd name="connsiteY72" fmla="*/ 3764017 h 3902130"/>
            <a:gd name="connsiteX73" fmla="*/ 2535620 w 8579069"/>
            <a:gd name="connsiteY73" fmla="*/ 3823138 h 3902130"/>
            <a:gd name="connsiteX74" fmla="*/ 2548758 w 8579069"/>
            <a:gd name="connsiteY74" fmla="*/ 3842844 h 3902130"/>
            <a:gd name="connsiteX75" fmla="*/ 2568465 w 8579069"/>
            <a:gd name="connsiteY75" fmla="*/ 3855982 h 3902130"/>
            <a:gd name="connsiteX76" fmla="*/ 2594741 w 8579069"/>
            <a:gd name="connsiteY76" fmla="*/ 3875689 h 3902130"/>
            <a:gd name="connsiteX77" fmla="*/ 2647293 w 8579069"/>
            <a:gd name="connsiteY77" fmla="*/ 3888827 h 3902130"/>
            <a:gd name="connsiteX78" fmla="*/ 2673569 w 8579069"/>
            <a:gd name="connsiteY78" fmla="*/ 3901965 h 3902130"/>
            <a:gd name="connsiteX79" fmla="*/ 2699845 w 8579069"/>
            <a:gd name="connsiteY79" fmla="*/ 3895396 h 3902130"/>
            <a:gd name="connsiteX80" fmla="*/ 2732689 w 8579069"/>
            <a:gd name="connsiteY80" fmla="*/ 3882258 h 3902130"/>
            <a:gd name="connsiteX81" fmla="*/ 2785241 w 8579069"/>
            <a:gd name="connsiteY81" fmla="*/ 3842844 h 3902130"/>
            <a:gd name="connsiteX82" fmla="*/ 2877207 w 8579069"/>
            <a:gd name="connsiteY82" fmla="*/ 3757448 h 3902130"/>
            <a:gd name="connsiteX83" fmla="*/ 2916620 w 8579069"/>
            <a:gd name="connsiteY83" fmla="*/ 3698327 h 3902130"/>
            <a:gd name="connsiteX84" fmla="*/ 2929758 w 8579069"/>
            <a:gd name="connsiteY84" fmla="*/ 3665482 h 3902130"/>
            <a:gd name="connsiteX85" fmla="*/ 2969172 w 8579069"/>
            <a:gd name="connsiteY85" fmla="*/ 3514396 h 3902130"/>
            <a:gd name="connsiteX86" fmla="*/ 2982310 w 8579069"/>
            <a:gd name="connsiteY86" fmla="*/ 3474982 h 3902130"/>
            <a:gd name="connsiteX87" fmla="*/ 2988879 w 8579069"/>
            <a:gd name="connsiteY87" fmla="*/ 3455275 h 3902130"/>
            <a:gd name="connsiteX88" fmla="*/ 2995448 w 8579069"/>
            <a:gd name="connsiteY88" fmla="*/ 3415862 h 3902130"/>
            <a:gd name="connsiteX89" fmla="*/ 2988879 w 8579069"/>
            <a:gd name="connsiteY89" fmla="*/ 3291051 h 3902130"/>
            <a:gd name="connsiteX90" fmla="*/ 2956034 w 8579069"/>
            <a:gd name="connsiteY90" fmla="*/ 3179379 h 3902130"/>
            <a:gd name="connsiteX91" fmla="*/ 2942896 w 8579069"/>
            <a:gd name="connsiteY91" fmla="*/ 3139965 h 3902130"/>
            <a:gd name="connsiteX92" fmla="*/ 2910051 w 8579069"/>
            <a:gd name="connsiteY92" fmla="*/ 3041431 h 3902130"/>
            <a:gd name="connsiteX93" fmla="*/ 2896914 w 8579069"/>
            <a:gd name="connsiteY93" fmla="*/ 2982310 h 3902130"/>
            <a:gd name="connsiteX94" fmla="*/ 2870638 w 8579069"/>
            <a:gd name="connsiteY94" fmla="*/ 2877206 h 3902130"/>
            <a:gd name="connsiteX95" fmla="*/ 2864069 w 8579069"/>
            <a:gd name="connsiteY95" fmla="*/ 2818086 h 3902130"/>
            <a:gd name="connsiteX96" fmla="*/ 2857500 w 8579069"/>
            <a:gd name="connsiteY96" fmla="*/ 2791810 h 3902130"/>
            <a:gd name="connsiteX97" fmla="*/ 2864069 w 8579069"/>
            <a:gd name="connsiteY97" fmla="*/ 2732689 h 3902130"/>
            <a:gd name="connsiteX98" fmla="*/ 2864069 w 8579069"/>
            <a:gd name="connsiteY98" fmla="*/ 2647293 h 3902130"/>
            <a:gd name="connsiteX99" fmla="*/ 2870638 w 8579069"/>
            <a:gd name="connsiteY99" fmla="*/ 2594741 h 3902130"/>
            <a:gd name="connsiteX100" fmla="*/ 2910051 w 8579069"/>
            <a:gd name="connsiteY100" fmla="*/ 2496206 h 3902130"/>
            <a:gd name="connsiteX101" fmla="*/ 2929758 w 8579069"/>
            <a:gd name="connsiteY101" fmla="*/ 2469931 h 3902130"/>
            <a:gd name="connsiteX102" fmla="*/ 2942896 w 8579069"/>
            <a:gd name="connsiteY102" fmla="*/ 2450224 h 3902130"/>
            <a:gd name="connsiteX103" fmla="*/ 2969172 w 8579069"/>
            <a:gd name="connsiteY103" fmla="*/ 2423948 h 3902130"/>
            <a:gd name="connsiteX104" fmla="*/ 3021724 w 8579069"/>
            <a:gd name="connsiteY104" fmla="*/ 2384534 h 3902130"/>
            <a:gd name="connsiteX105" fmla="*/ 3041431 w 8579069"/>
            <a:gd name="connsiteY105" fmla="*/ 2371396 h 3902130"/>
            <a:gd name="connsiteX106" fmla="*/ 3153103 w 8579069"/>
            <a:gd name="connsiteY106" fmla="*/ 2364827 h 3902130"/>
            <a:gd name="connsiteX107" fmla="*/ 3179379 w 8579069"/>
            <a:gd name="connsiteY107" fmla="*/ 2358258 h 3902130"/>
            <a:gd name="connsiteX108" fmla="*/ 3415862 w 8579069"/>
            <a:gd name="connsiteY108" fmla="*/ 2371396 h 3902130"/>
            <a:gd name="connsiteX109" fmla="*/ 3488120 w 8579069"/>
            <a:gd name="connsiteY109" fmla="*/ 2391103 h 3902130"/>
            <a:gd name="connsiteX110" fmla="*/ 3566948 w 8579069"/>
            <a:gd name="connsiteY110" fmla="*/ 2404241 h 3902130"/>
            <a:gd name="connsiteX111" fmla="*/ 3593224 w 8579069"/>
            <a:gd name="connsiteY111" fmla="*/ 2410810 h 3902130"/>
            <a:gd name="connsiteX112" fmla="*/ 3632638 w 8579069"/>
            <a:gd name="connsiteY112" fmla="*/ 2423948 h 3902130"/>
            <a:gd name="connsiteX113" fmla="*/ 3685189 w 8579069"/>
            <a:gd name="connsiteY113" fmla="*/ 2417379 h 3902130"/>
            <a:gd name="connsiteX114" fmla="*/ 3724603 w 8579069"/>
            <a:gd name="connsiteY114" fmla="*/ 2410810 h 3902130"/>
            <a:gd name="connsiteX115" fmla="*/ 3731172 w 8579069"/>
            <a:gd name="connsiteY115" fmla="*/ 2377965 h 3902130"/>
            <a:gd name="connsiteX116" fmla="*/ 3724603 w 8579069"/>
            <a:gd name="connsiteY116" fmla="*/ 2351689 h 3902130"/>
            <a:gd name="connsiteX117" fmla="*/ 3737741 w 8579069"/>
            <a:gd name="connsiteY117" fmla="*/ 2305706 h 3902130"/>
            <a:gd name="connsiteX118" fmla="*/ 3842845 w 8579069"/>
            <a:gd name="connsiteY118" fmla="*/ 2312275 h 3902130"/>
            <a:gd name="connsiteX119" fmla="*/ 3875689 w 8579069"/>
            <a:gd name="connsiteY119" fmla="*/ 2305706 h 3902130"/>
            <a:gd name="connsiteX120" fmla="*/ 3921672 w 8579069"/>
            <a:gd name="connsiteY120" fmla="*/ 2299138 h 3902130"/>
            <a:gd name="connsiteX121" fmla="*/ 3961086 w 8579069"/>
            <a:gd name="connsiteY121" fmla="*/ 2292569 h 3902130"/>
            <a:gd name="connsiteX122" fmla="*/ 3980793 w 8579069"/>
            <a:gd name="connsiteY122" fmla="*/ 2253155 h 3902130"/>
            <a:gd name="connsiteX123" fmla="*/ 3993931 w 8579069"/>
            <a:gd name="connsiteY123" fmla="*/ 2233448 h 3902130"/>
            <a:gd name="connsiteX124" fmla="*/ 4039914 w 8579069"/>
            <a:gd name="connsiteY124" fmla="*/ 2213741 h 3902130"/>
            <a:gd name="connsiteX125" fmla="*/ 4085896 w 8579069"/>
            <a:gd name="connsiteY125" fmla="*/ 2220310 h 3902130"/>
            <a:gd name="connsiteX126" fmla="*/ 4177862 w 8579069"/>
            <a:gd name="connsiteY126" fmla="*/ 2305706 h 3902130"/>
            <a:gd name="connsiteX127" fmla="*/ 4217276 w 8579069"/>
            <a:gd name="connsiteY127" fmla="*/ 2338551 h 3902130"/>
            <a:gd name="connsiteX128" fmla="*/ 4302672 w 8579069"/>
            <a:gd name="connsiteY128" fmla="*/ 2351689 h 3902130"/>
            <a:gd name="connsiteX129" fmla="*/ 4348655 w 8579069"/>
            <a:gd name="connsiteY129" fmla="*/ 2338551 h 3902130"/>
            <a:gd name="connsiteX130" fmla="*/ 4381500 w 8579069"/>
            <a:gd name="connsiteY130" fmla="*/ 2318844 h 3902130"/>
            <a:gd name="connsiteX131" fmla="*/ 4407776 w 8579069"/>
            <a:gd name="connsiteY131" fmla="*/ 2305706 h 3902130"/>
            <a:gd name="connsiteX132" fmla="*/ 4434051 w 8579069"/>
            <a:gd name="connsiteY132" fmla="*/ 2272862 h 3902130"/>
            <a:gd name="connsiteX133" fmla="*/ 4440620 w 8579069"/>
            <a:gd name="connsiteY133" fmla="*/ 2174327 h 3902130"/>
            <a:gd name="connsiteX134" fmla="*/ 4434051 w 8579069"/>
            <a:gd name="connsiteY134" fmla="*/ 2128344 h 3902130"/>
            <a:gd name="connsiteX135" fmla="*/ 4414345 w 8579069"/>
            <a:gd name="connsiteY135" fmla="*/ 2102069 h 3902130"/>
            <a:gd name="connsiteX136" fmla="*/ 4394638 w 8579069"/>
            <a:gd name="connsiteY136" fmla="*/ 2062655 h 3902130"/>
            <a:gd name="connsiteX137" fmla="*/ 4401207 w 8579069"/>
            <a:gd name="connsiteY137" fmla="*/ 1977258 h 3902130"/>
            <a:gd name="connsiteX138" fmla="*/ 4420914 w 8579069"/>
            <a:gd name="connsiteY138" fmla="*/ 1964120 h 3902130"/>
            <a:gd name="connsiteX139" fmla="*/ 4578569 w 8579069"/>
            <a:gd name="connsiteY139" fmla="*/ 1990396 h 3902130"/>
            <a:gd name="connsiteX140" fmla="*/ 4624551 w 8579069"/>
            <a:gd name="connsiteY140" fmla="*/ 2016672 h 3902130"/>
            <a:gd name="connsiteX141" fmla="*/ 4677103 w 8579069"/>
            <a:gd name="connsiteY141" fmla="*/ 1996965 h 3902130"/>
            <a:gd name="connsiteX142" fmla="*/ 4788776 w 8579069"/>
            <a:gd name="connsiteY142" fmla="*/ 1931275 h 3902130"/>
            <a:gd name="connsiteX143" fmla="*/ 4900448 w 8579069"/>
            <a:gd name="connsiteY143" fmla="*/ 1964120 h 3902130"/>
            <a:gd name="connsiteX144" fmla="*/ 4946431 w 8579069"/>
            <a:gd name="connsiteY144" fmla="*/ 1990396 h 3902130"/>
            <a:gd name="connsiteX145" fmla="*/ 5031827 w 8579069"/>
            <a:gd name="connsiteY145" fmla="*/ 2023241 h 3902130"/>
            <a:gd name="connsiteX146" fmla="*/ 5051534 w 8579069"/>
            <a:gd name="connsiteY146" fmla="*/ 2029810 h 3902130"/>
            <a:gd name="connsiteX147" fmla="*/ 5058103 w 8579069"/>
            <a:gd name="connsiteY147" fmla="*/ 2049517 h 3902130"/>
            <a:gd name="connsiteX148" fmla="*/ 5071241 w 8579069"/>
            <a:gd name="connsiteY148" fmla="*/ 2069224 h 3902130"/>
            <a:gd name="connsiteX149" fmla="*/ 5084379 w 8579069"/>
            <a:gd name="connsiteY149" fmla="*/ 2161189 h 3902130"/>
            <a:gd name="connsiteX150" fmla="*/ 5117224 w 8579069"/>
            <a:gd name="connsiteY150" fmla="*/ 2207172 h 3902130"/>
            <a:gd name="connsiteX151" fmla="*/ 5136931 w 8579069"/>
            <a:gd name="connsiteY151" fmla="*/ 2246586 h 3902130"/>
            <a:gd name="connsiteX152" fmla="*/ 5182914 w 8579069"/>
            <a:gd name="connsiteY152" fmla="*/ 2305706 h 3902130"/>
            <a:gd name="connsiteX153" fmla="*/ 5222327 w 8579069"/>
            <a:gd name="connsiteY153" fmla="*/ 2325413 h 3902130"/>
            <a:gd name="connsiteX154" fmla="*/ 5288017 w 8579069"/>
            <a:gd name="connsiteY154" fmla="*/ 2377965 h 3902130"/>
            <a:gd name="connsiteX155" fmla="*/ 5327431 w 8579069"/>
            <a:gd name="connsiteY155" fmla="*/ 2371396 h 3902130"/>
            <a:gd name="connsiteX156" fmla="*/ 5353707 w 8579069"/>
            <a:gd name="connsiteY156" fmla="*/ 2351689 h 3902130"/>
            <a:gd name="connsiteX157" fmla="*/ 5412827 w 8579069"/>
            <a:gd name="connsiteY157" fmla="*/ 2318844 h 3902130"/>
            <a:gd name="connsiteX158" fmla="*/ 5465379 w 8579069"/>
            <a:gd name="connsiteY158" fmla="*/ 2279431 h 3902130"/>
            <a:gd name="connsiteX159" fmla="*/ 5504793 w 8579069"/>
            <a:gd name="connsiteY159" fmla="*/ 2253155 h 3902130"/>
            <a:gd name="connsiteX160" fmla="*/ 5531069 w 8579069"/>
            <a:gd name="connsiteY160" fmla="*/ 2233448 h 3902130"/>
            <a:gd name="connsiteX161" fmla="*/ 5596758 w 8579069"/>
            <a:gd name="connsiteY161" fmla="*/ 2200603 h 3902130"/>
            <a:gd name="connsiteX162" fmla="*/ 5682155 w 8579069"/>
            <a:gd name="connsiteY162" fmla="*/ 2167758 h 3902130"/>
            <a:gd name="connsiteX163" fmla="*/ 5741276 w 8579069"/>
            <a:gd name="connsiteY163" fmla="*/ 2187465 h 3902130"/>
            <a:gd name="connsiteX164" fmla="*/ 5767551 w 8579069"/>
            <a:gd name="connsiteY164" fmla="*/ 2194034 h 3902130"/>
            <a:gd name="connsiteX165" fmla="*/ 5800396 w 8579069"/>
            <a:gd name="connsiteY165" fmla="*/ 2207172 h 3902130"/>
            <a:gd name="connsiteX166" fmla="*/ 5820103 w 8579069"/>
            <a:gd name="connsiteY166" fmla="*/ 2213741 h 3902130"/>
            <a:gd name="connsiteX167" fmla="*/ 5833241 w 8579069"/>
            <a:gd name="connsiteY167" fmla="*/ 2233448 h 3902130"/>
            <a:gd name="connsiteX168" fmla="*/ 5885793 w 8579069"/>
            <a:gd name="connsiteY168" fmla="*/ 2259724 h 3902130"/>
            <a:gd name="connsiteX169" fmla="*/ 5912069 w 8579069"/>
            <a:gd name="connsiteY169" fmla="*/ 2292569 h 3902130"/>
            <a:gd name="connsiteX170" fmla="*/ 5958051 w 8579069"/>
            <a:gd name="connsiteY170" fmla="*/ 2305706 h 3902130"/>
            <a:gd name="connsiteX171" fmla="*/ 6089431 w 8579069"/>
            <a:gd name="connsiteY171" fmla="*/ 2325413 h 3902130"/>
            <a:gd name="connsiteX172" fmla="*/ 6253655 w 8579069"/>
            <a:gd name="connsiteY172" fmla="*/ 2312275 h 3902130"/>
            <a:gd name="connsiteX173" fmla="*/ 6365327 w 8579069"/>
            <a:gd name="connsiteY173" fmla="*/ 2318844 h 3902130"/>
            <a:gd name="connsiteX174" fmla="*/ 6496707 w 8579069"/>
            <a:gd name="connsiteY174" fmla="*/ 2331982 h 3902130"/>
            <a:gd name="connsiteX175" fmla="*/ 6667500 w 8579069"/>
            <a:gd name="connsiteY175" fmla="*/ 2292569 h 3902130"/>
            <a:gd name="connsiteX176" fmla="*/ 6693776 w 8579069"/>
            <a:gd name="connsiteY176" fmla="*/ 2279431 h 3902130"/>
            <a:gd name="connsiteX177" fmla="*/ 6746327 w 8579069"/>
            <a:gd name="connsiteY177" fmla="*/ 2213741 h 3902130"/>
            <a:gd name="connsiteX178" fmla="*/ 6838293 w 8579069"/>
            <a:gd name="connsiteY178" fmla="*/ 2226879 h 3902130"/>
            <a:gd name="connsiteX179" fmla="*/ 6897414 w 8579069"/>
            <a:gd name="connsiteY179" fmla="*/ 2246586 h 3902130"/>
            <a:gd name="connsiteX180" fmla="*/ 6936827 w 8579069"/>
            <a:gd name="connsiteY180" fmla="*/ 2253155 h 3902130"/>
            <a:gd name="connsiteX181" fmla="*/ 6969672 w 8579069"/>
            <a:gd name="connsiteY181" fmla="*/ 2266293 h 3902130"/>
            <a:gd name="connsiteX182" fmla="*/ 6989379 w 8579069"/>
            <a:gd name="connsiteY182" fmla="*/ 2312275 h 3902130"/>
            <a:gd name="connsiteX183" fmla="*/ 6969672 w 8579069"/>
            <a:gd name="connsiteY183" fmla="*/ 2476500 h 3902130"/>
            <a:gd name="connsiteX184" fmla="*/ 6976241 w 8579069"/>
            <a:gd name="connsiteY184" fmla="*/ 2496206 h 3902130"/>
            <a:gd name="connsiteX185" fmla="*/ 7041931 w 8579069"/>
            <a:gd name="connsiteY185" fmla="*/ 2575034 h 3902130"/>
            <a:gd name="connsiteX186" fmla="*/ 7068207 w 8579069"/>
            <a:gd name="connsiteY186" fmla="*/ 2594741 h 3902130"/>
            <a:gd name="connsiteX187" fmla="*/ 7107620 w 8579069"/>
            <a:gd name="connsiteY187" fmla="*/ 2601310 h 3902130"/>
            <a:gd name="connsiteX188" fmla="*/ 7252138 w 8579069"/>
            <a:gd name="connsiteY188" fmla="*/ 2568465 h 3902130"/>
            <a:gd name="connsiteX189" fmla="*/ 7304689 w 8579069"/>
            <a:gd name="connsiteY189" fmla="*/ 2522482 h 3902130"/>
            <a:gd name="connsiteX190" fmla="*/ 7357241 w 8579069"/>
            <a:gd name="connsiteY190" fmla="*/ 2456793 h 3902130"/>
            <a:gd name="connsiteX191" fmla="*/ 7429500 w 8579069"/>
            <a:gd name="connsiteY191" fmla="*/ 2345120 h 3902130"/>
            <a:gd name="connsiteX192" fmla="*/ 7528034 w 8579069"/>
            <a:gd name="connsiteY192" fmla="*/ 2194034 h 3902130"/>
            <a:gd name="connsiteX193" fmla="*/ 7606862 w 8579069"/>
            <a:gd name="connsiteY193" fmla="*/ 2069224 h 3902130"/>
            <a:gd name="connsiteX194" fmla="*/ 7731672 w 8579069"/>
            <a:gd name="connsiteY194" fmla="*/ 1872155 h 3902130"/>
            <a:gd name="connsiteX195" fmla="*/ 7771086 w 8579069"/>
            <a:gd name="connsiteY195" fmla="*/ 1806465 h 3902130"/>
            <a:gd name="connsiteX196" fmla="*/ 7856482 w 8579069"/>
            <a:gd name="connsiteY196" fmla="*/ 1648810 h 3902130"/>
            <a:gd name="connsiteX197" fmla="*/ 7876189 w 8579069"/>
            <a:gd name="connsiteY197" fmla="*/ 1622534 h 3902130"/>
            <a:gd name="connsiteX198" fmla="*/ 7915603 w 8579069"/>
            <a:gd name="connsiteY198" fmla="*/ 1576551 h 3902130"/>
            <a:gd name="connsiteX199" fmla="*/ 7961586 w 8579069"/>
            <a:gd name="connsiteY199" fmla="*/ 1510862 h 3902130"/>
            <a:gd name="connsiteX200" fmla="*/ 8001000 w 8579069"/>
            <a:gd name="connsiteY200" fmla="*/ 1438603 h 3902130"/>
            <a:gd name="connsiteX201" fmla="*/ 8046982 w 8579069"/>
            <a:gd name="connsiteY201" fmla="*/ 1333500 h 3902130"/>
            <a:gd name="connsiteX202" fmla="*/ 8106103 w 8579069"/>
            <a:gd name="connsiteY202" fmla="*/ 1254672 h 3902130"/>
            <a:gd name="connsiteX203" fmla="*/ 8138948 w 8579069"/>
            <a:gd name="connsiteY203" fmla="*/ 1182413 h 3902130"/>
            <a:gd name="connsiteX204" fmla="*/ 8165224 w 8579069"/>
            <a:gd name="connsiteY204" fmla="*/ 1143000 h 3902130"/>
            <a:gd name="connsiteX205" fmla="*/ 8178362 w 8579069"/>
            <a:gd name="connsiteY205" fmla="*/ 1110155 h 3902130"/>
            <a:gd name="connsiteX206" fmla="*/ 8204638 w 8579069"/>
            <a:gd name="connsiteY206" fmla="*/ 1064172 h 3902130"/>
            <a:gd name="connsiteX207" fmla="*/ 8257189 w 8579069"/>
            <a:gd name="connsiteY207" fmla="*/ 952500 h 3902130"/>
            <a:gd name="connsiteX208" fmla="*/ 8263758 w 8579069"/>
            <a:gd name="connsiteY208" fmla="*/ 932793 h 3902130"/>
            <a:gd name="connsiteX209" fmla="*/ 8309741 w 8579069"/>
            <a:gd name="connsiteY209" fmla="*/ 853965 h 3902130"/>
            <a:gd name="connsiteX210" fmla="*/ 8322879 w 8579069"/>
            <a:gd name="connsiteY210" fmla="*/ 834258 h 3902130"/>
            <a:gd name="connsiteX211" fmla="*/ 8349155 w 8579069"/>
            <a:gd name="connsiteY211" fmla="*/ 781706 h 3902130"/>
            <a:gd name="connsiteX212" fmla="*/ 8395138 w 8579069"/>
            <a:gd name="connsiteY212" fmla="*/ 722586 h 3902130"/>
            <a:gd name="connsiteX213" fmla="*/ 8421414 w 8579069"/>
            <a:gd name="connsiteY213" fmla="*/ 670034 h 3902130"/>
            <a:gd name="connsiteX214" fmla="*/ 8441120 w 8579069"/>
            <a:gd name="connsiteY214" fmla="*/ 643758 h 3902130"/>
            <a:gd name="connsiteX215" fmla="*/ 8454258 w 8579069"/>
            <a:gd name="connsiteY215" fmla="*/ 617482 h 3902130"/>
            <a:gd name="connsiteX216" fmla="*/ 8473965 w 8579069"/>
            <a:gd name="connsiteY216" fmla="*/ 584638 h 3902130"/>
            <a:gd name="connsiteX217" fmla="*/ 8526517 w 8579069"/>
            <a:gd name="connsiteY217" fmla="*/ 446689 h 3902130"/>
            <a:gd name="connsiteX218" fmla="*/ 8579069 w 8579069"/>
            <a:gd name="connsiteY218" fmla="*/ 302172 h 3902130"/>
            <a:gd name="connsiteX219" fmla="*/ 8559362 w 8579069"/>
            <a:gd name="connsiteY219" fmla="*/ 236482 h 3902130"/>
            <a:gd name="connsiteX220" fmla="*/ 8552793 w 8579069"/>
            <a:gd name="connsiteY220" fmla="*/ 216775 h 3902130"/>
            <a:gd name="connsiteX221" fmla="*/ 8519948 w 8579069"/>
            <a:gd name="connsiteY221" fmla="*/ 170793 h 3902130"/>
            <a:gd name="connsiteX222" fmla="*/ 8493672 w 8579069"/>
            <a:gd name="connsiteY222" fmla="*/ 157655 h 3902130"/>
            <a:gd name="connsiteX223" fmla="*/ 8184931 w 8579069"/>
            <a:gd name="connsiteY223" fmla="*/ 78827 h 3902130"/>
            <a:gd name="connsiteX224" fmla="*/ 8060120 w 8579069"/>
            <a:gd name="connsiteY224" fmla="*/ 111672 h 3902130"/>
            <a:gd name="connsiteX225" fmla="*/ 8014138 w 8579069"/>
            <a:gd name="connsiteY225" fmla="*/ 124810 h 3902130"/>
            <a:gd name="connsiteX226" fmla="*/ 7902465 w 8579069"/>
            <a:gd name="connsiteY226" fmla="*/ 183931 h 3902130"/>
            <a:gd name="connsiteX227" fmla="*/ 7790793 w 8579069"/>
            <a:gd name="connsiteY227" fmla="*/ 328448 h 3902130"/>
            <a:gd name="connsiteX228" fmla="*/ 7738241 w 8579069"/>
            <a:gd name="connsiteY228" fmla="*/ 400706 h 3902130"/>
            <a:gd name="connsiteX229" fmla="*/ 7725103 w 8579069"/>
            <a:gd name="connsiteY229" fmla="*/ 433551 h 3902130"/>
            <a:gd name="connsiteX230" fmla="*/ 7672551 w 8579069"/>
            <a:gd name="connsiteY230" fmla="*/ 538655 h 3902130"/>
            <a:gd name="connsiteX231" fmla="*/ 7652845 w 8579069"/>
            <a:gd name="connsiteY231" fmla="*/ 564931 h 3902130"/>
            <a:gd name="connsiteX232" fmla="*/ 7639707 w 8579069"/>
            <a:gd name="connsiteY232" fmla="*/ 584638 h 3902130"/>
            <a:gd name="connsiteX233" fmla="*/ 7620000 w 8579069"/>
            <a:gd name="connsiteY233" fmla="*/ 617482 h 3902130"/>
            <a:gd name="connsiteX234" fmla="*/ 7574017 w 8579069"/>
            <a:gd name="connsiteY234" fmla="*/ 656896 h 3902130"/>
            <a:gd name="connsiteX235" fmla="*/ 7554310 w 8579069"/>
            <a:gd name="connsiteY235" fmla="*/ 709448 h 3902130"/>
            <a:gd name="connsiteX236" fmla="*/ 7514896 w 8579069"/>
            <a:gd name="connsiteY236" fmla="*/ 716017 h 3902130"/>
            <a:gd name="connsiteX237" fmla="*/ 7436069 w 8579069"/>
            <a:gd name="connsiteY237" fmla="*/ 742293 h 3902130"/>
            <a:gd name="connsiteX238" fmla="*/ 7324396 w 8579069"/>
            <a:gd name="connsiteY238" fmla="*/ 899948 h 3902130"/>
            <a:gd name="connsiteX239" fmla="*/ 7265276 w 8579069"/>
            <a:gd name="connsiteY239" fmla="*/ 1024758 h 3902130"/>
            <a:gd name="connsiteX240" fmla="*/ 7225862 w 8579069"/>
            <a:gd name="connsiteY240" fmla="*/ 1044465 h 3902130"/>
            <a:gd name="connsiteX241" fmla="*/ 7160172 w 8579069"/>
            <a:gd name="connsiteY241" fmla="*/ 1037896 h 3902130"/>
            <a:gd name="connsiteX242" fmla="*/ 7120758 w 8579069"/>
            <a:gd name="connsiteY242" fmla="*/ 1024758 h 3902130"/>
            <a:gd name="connsiteX243" fmla="*/ 7074776 w 8579069"/>
            <a:gd name="connsiteY243" fmla="*/ 1018189 h 3902130"/>
            <a:gd name="connsiteX244" fmla="*/ 7035362 w 8579069"/>
            <a:gd name="connsiteY244" fmla="*/ 998482 h 3902130"/>
            <a:gd name="connsiteX245" fmla="*/ 7009086 w 8579069"/>
            <a:gd name="connsiteY245" fmla="*/ 991913 h 3902130"/>
            <a:gd name="connsiteX246" fmla="*/ 6989379 w 8579069"/>
            <a:gd name="connsiteY246" fmla="*/ 978775 h 3902130"/>
            <a:gd name="connsiteX247" fmla="*/ 6949965 w 8579069"/>
            <a:gd name="connsiteY247" fmla="*/ 965638 h 3902130"/>
            <a:gd name="connsiteX248" fmla="*/ 7002517 w 8579069"/>
            <a:gd name="connsiteY248" fmla="*/ 775138 h 3902130"/>
            <a:gd name="connsiteX249" fmla="*/ 6995948 w 8579069"/>
            <a:gd name="connsiteY249" fmla="*/ 755431 h 3902130"/>
            <a:gd name="connsiteX250" fmla="*/ 6930258 w 8579069"/>
            <a:gd name="connsiteY250" fmla="*/ 716017 h 3902130"/>
            <a:gd name="connsiteX251" fmla="*/ 6851431 w 8579069"/>
            <a:gd name="connsiteY251" fmla="*/ 702879 h 3902130"/>
            <a:gd name="connsiteX252" fmla="*/ 6739758 w 8579069"/>
            <a:gd name="connsiteY252" fmla="*/ 722586 h 3902130"/>
            <a:gd name="connsiteX253" fmla="*/ 6667500 w 8579069"/>
            <a:gd name="connsiteY253" fmla="*/ 755431 h 3902130"/>
            <a:gd name="connsiteX254" fmla="*/ 6628086 w 8579069"/>
            <a:gd name="connsiteY254" fmla="*/ 768569 h 3902130"/>
            <a:gd name="connsiteX255" fmla="*/ 6608379 w 8579069"/>
            <a:gd name="connsiteY255" fmla="*/ 788275 h 3902130"/>
            <a:gd name="connsiteX256" fmla="*/ 6588672 w 8579069"/>
            <a:gd name="connsiteY256" fmla="*/ 814551 h 3902130"/>
            <a:gd name="connsiteX257" fmla="*/ 6542689 w 8579069"/>
            <a:gd name="connsiteY257" fmla="*/ 840827 h 3902130"/>
            <a:gd name="connsiteX258" fmla="*/ 6457293 w 8579069"/>
            <a:gd name="connsiteY258" fmla="*/ 880241 h 3902130"/>
            <a:gd name="connsiteX259" fmla="*/ 6352189 w 8579069"/>
            <a:gd name="connsiteY259" fmla="*/ 834258 h 3902130"/>
            <a:gd name="connsiteX260" fmla="*/ 6332482 w 8579069"/>
            <a:gd name="connsiteY260" fmla="*/ 827689 h 3902130"/>
            <a:gd name="connsiteX261" fmla="*/ 6266793 w 8579069"/>
            <a:gd name="connsiteY261" fmla="*/ 768569 h 3902130"/>
            <a:gd name="connsiteX262" fmla="*/ 6161689 w 8579069"/>
            <a:gd name="connsiteY262" fmla="*/ 702879 h 3902130"/>
            <a:gd name="connsiteX263" fmla="*/ 6135414 w 8579069"/>
            <a:gd name="connsiteY263" fmla="*/ 683172 h 3902130"/>
            <a:gd name="connsiteX264" fmla="*/ 6023741 w 8579069"/>
            <a:gd name="connsiteY264" fmla="*/ 637189 h 3902130"/>
            <a:gd name="connsiteX265" fmla="*/ 5912069 w 8579069"/>
            <a:gd name="connsiteY265" fmla="*/ 604344 h 3902130"/>
            <a:gd name="connsiteX266" fmla="*/ 5596758 w 8579069"/>
            <a:gd name="connsiteY266" fmla="*/ 597775 h 3902130"/>
            <a:gd name="connsiteX267" fmla="*/ 5491655 w 8579069"/>
            <a:gd name="connsiteY267" fmla="*/ 617482 h 3902130"/>
            <a:gd name="connsiteX268" fmla="*/ 5334000 w 8579069"/>
            <a:gd name="connsiteY268" fmla="*/ 656896 h 3902130"/>
            <a:gd name="connsiteX269" fmla="*/ 5235465 w 8579069"/>
            <a:gd name="connsiteY269" fmla="*/ 716017 h 3902130"/>
            <a:gd name="connsiteX270" fmla="*/ 5202620 w 8579069"/>
            <a:gd name="connsiteY270" fmla="*/ 729155 h 3902130"/>
            <a:gd name="connsiteX271" fmla="*/ 5176345 w 8579069"/>
            <a:gd name="connsiteY271" fmla="*/ 742293 h 3902130"/>
            <a:gd name="connsiteX272" fmla="*/ 5077810 w 8579069"/>
            <a:gd name="connsiteY272" fmla="*/ 794844 h 3902130"/>
            <a:gd name="connsiteX273" fmla="*/ 5025258 w 8579069"/>
            <a:gd name="connsiteY273" fmla="*/ 821120 h 3902130"/>
            <a:gd name="connsiteX274" fmla="*/ 4933293 w 8579069"/>
            <a:gd name="connsiteY274" fmla="*/ 840827 h 3902130"/>
            <a:gd name="connsiteX275" fmla="*/ 4913586 w 8579069"/>
            <a:gd name="connsiteY275" fmla="*/ 847396 h 3902130"/>
            <a:gd name="connsiteX276" fmla="*/ 4861034 w 8579069"/>
            <a:gd name="connsiteY276" fmla="*/ 860534 h 3902130"/>
            <a:gd name="connsiteX277" fmla="*/ 4801914 w 8579069"/>
            <a:gd name="connsiteY277" fmla="*/ 880241 h 3902130"/>
            <a:gd name="connsiteX278" fmla="*/ 4782207 w 8579069"/>
            <a:gd name="connsiteY278" fmla="*/ 886810 h 3902130"/>
            <a:gd name="connsiteX279" fmla="*/ 4683672 w 8579069"/>
            <a:gd name="connsiteY279" fmla="*/ 893379 h 3902130"/>
            <a:gd name="connsiteX280" fmla="*/ 4624551 w 8579069"/>
            <a:gd name="connsiteY280" fmla="*/ 906517 h 3902130"/>
            <a:gd name="connsiteX281" fmla="*/ 4545724 w 8579069"/>
            <a:gd name="connsiteY281" fmla="*/ 926224 h 3902130"/>
            <a:gd name="connsiteX282" fmla="*/ 4499741 w 8579069"/>
            <a:gd name="connsiteY282" fmla="*/ 932793 h 3902130"/>
            <a:gd name="connsiteX283" fmla="*/ 4315810 w 8579069"/>
            <a:gd name="connsiteY283" fmla="*/ 919655 h 3902130"/>
            <a:gd name="connsiteX284" fmla="*/ 4204138 w 8579069"/>
            <a:gd name="connsiteY284" fmla="*/ 853965 h 3902130"/>
            <a:gd name="connsiteX285" fmla="*/ 4158155 w 8579069"/>
            <a:gd name="connsiteY285" fmla="*/ 834258 h 3902130"/>
            <a:gd name="connsiteX286" fmla="*/ 3993931 w 8579069"/>
            <a:gd name="connsiteY286" fmla="*/ 840827 h 3902130"/>
            <a:gd name="connsiteX287" fmla="*/ 3941379 w 8579069"/>
            <a:gd name="connsiteY287" fmla="*/ 853965 h 3902130"/>
            <a:gd name="connsiteX288" fmla="*/ 3862551 w 8579069"/>
            <a:gd name="connsiteY288" fmla="*/ 867103 h 3902130"/>
            <a:gd name="connsiteX289" fmla="*/ 3783724 w 8579069"/>
            <a:gd name="connsiteY289" fmla="*/ 880241 h 3902130"/>
            <a:gd name="connsiteX290" fmla="*/ 3632638 w 8579069"/>
            <a:gd name="connsiteY290" fmla="*/ 906517 h 3902130"/>
            <a:gd name="connsiteX291" fmla="*/ 3435569 w 8579069"/>
            <a:gd name="connsiteY291" fmla="*/ 959069 h 3902130"/>
            <a:gd name="connsiteX292" fmla="*/ 3251638 w 8579069"/>
            <a:gd name="connsiteY292" fmla="*/ 998482 h 3902130"/>
            <a:gd name="connsiteX293" fmla="*/ 2975741 w 8579069"/>
            <a:gd name="connsiteY293" fmla="*/ 1077310 h 3902130"/>
            <a:gd name="connsiteX294" fmla="*/ 2896914 w 8579069"/>
            <a:gd name="connsiteY294" fmla="*/ 1103586 h 3902130"/>
            <a:gd name="connsiteX295" fmla="*/ 2870638 w 8579069"/>
            <a:gd name="connsiteY295" fmla="*/ 1110155 h 3902130"/>
            <a:gd name="connsiteX296" fmla="*/ 2844362 w 8579069"/>
            <a:gd name="connsiteY296" fmla="*/ 1097017 h 3902130"/>
            <a:gd name="connsiteX297" fmla="*/ 2818086 w 8579069"/>
            <a:gd name="connsiteY297" fmla="*/ 1090448 h 3902130"/>
            <a:gd name="connsiteX298" fmla="*/ 2778672 w 8579069"/>
            <a:gd name="connsiteY298" fmla="*/ 1044465 h 3902130"/>
            <a:gd name="connsiteX299" fmla="*/ 2765534 w 8579069"/>
            <a:gd name="connsiteY299" fmla="*/ 1011620 h 3902130"/>
            <a:gd name="connsiteX300" fmla="*/ 2758965 w 8579069"/>
            <a:gd name="connsiteY300" fmla="*/ 991913 h 3902130"/>
            <a:gd name="connsiteX301" fmla="*/ 2739258 w 8579069"/>
            <a:gd name="connsiteY301" fmla="*/ 952500 h 3902130"/>
            <a:gd name="connsiteX302" fmla="*/ 2712982 w 8579069"/>
            <a:gd name="connsiteY302" fmla="*/ 702879 h 3902130"/>
            <a:gd name="connsiteX303" fmla="*/ 2699845 w 8579069"/>
            <a:gd name="connsiteY303" fmla="*/ 663465 h 3902130"/>
            <a:gd name="connsiteX304" fmla="*/ 2667000 w 8579069"/>
            <a:gd name="connsiteY304" fmla="*/ 624051 h 3902130"/>
            <a:gd name="connsiteX305" fmla="*/ 2581603 w 8579069"/>
            <a:gd name="connsiteY305" fmla="*/ 604344 h 3902130"/>
            <a:gd name="connsiteX306" fmla="*/ 2529051 w 8579069"/>
            <a:gd name="connsiteY306" fmla="*/ 617482 h 3902130"/>
            <a:gd name="connsiteX307" fmla="*/ 2496207 w 8579069"/>
            <a:gd name="connsiteY307" fmla="*/ 663465 h 3902130"/>
            <a:gd name="connsiteX308" fmla="*/ 2469931 w 8579069"/>
            <a:gd name="connsiteY308" fmla="*/ 722586 h 3902130"/>
            <a:gd name="connsiteX309" fmla="*/ 2456793 w 8579069"/>
            <a:gd name="connsiteY309" fmla="*/ 840827 h 3902130"/>
            <a:gd name="connsiteX310" fmla="*/ 2450224 w 8579069"/>
            <a:gd name="connsiteY310" fmla="*/ 893379 h 3902130"/>
            <a:gd name="connsiteX311" fmla="*/ 2443655 w 8579069"/>
            <a:gd name="connsiteY311" fmla="*/ 919655 h 3902130"/>
            <a:gd name="connsiteX312" fmla="*/ 2417379 w 8579069"/>
            <a:gd name="connsiteY312" fmla="*/ 1005051 h 3902130"/>
            <a:gd name="connsiteX313" fmla="*/ 2345120 w 8579069"/>
            <a:gd name="connsiteY313" fmla="*/ 1103586 h 3902130"/>
            <a:gd name="connsiteX314" fmla="*/ 2325414 w 8579069"/>
            <a:gd name="connsiteY314" fmla="*/ 1136431 h 3902130"/>
            <a:gd name="connsiteX315" fmla="*/ 2312276 w 8579069"/>
            <a:gd name="connsiteY315" fmla="*/ 1188982 h 3902130"/>
            <a:gd name="connsiteX316" fmla="*/ 2226879 w 8579069"/>
            <a:gd name="connsiteY316" fmla="*/ 1379482 h 3902130"/>
            <a:gd name="connsiteX317" fmla="*/ 2207172 w 8579069"/>
            <a:gd name="connsiteY317" fmla="*/ 1412327 h 3902130"/>
            <a:gd name="connsiteX318" fmla="*/ 2200603 w 8579069"/>
            <a:gd name="connsiteY318" fmla="*/ 1445172 h 3902130"/>
            <a:gd name="connsiteX319" fmla="*/ 2154620 w 8579069"/>
            <a:gd name="connsiteY319" fmla="*/ 1510862 h 3902130"/>
            <a:gd name="connsiteX320" fmla="*/ 2056086 w 8579069"/>
            <a:gd name="connsiteY320" fmla="*/ 1596258 h 3902130"/>
            <a:gd name="connsiteX321" fmla="*/ 1983827 w 8579069"/>
            <a:gd name="connsiteY321" fmla="*/ 1629103 h 3902130"/>
            <a:gd name="connsiteX322" fmla="*/ 1964120 w 8579069"/>
            <a:gd name="connsiteY322" fmla="*/ 1635672 h 3902130"/>
            <a:gd name="connsiteX323" fmla="*/ 1852448 w 8579069"/>
            <a:gd name="connsiteY323" fmla="*/ 1642241 h 3902130"/>
            <a:gd name="connsiteX324" fmla="*/ 1806465 w 8579069"/>
            <a:gd name="connsiteY324" fmla="*/ 1648810 h 3902130"/>
            <a:gd name="connsiteX325" fmla="*/ 1661948 w 8579069"/>
            <a:gd name="connsiteY325" fmla="*/ 1661948 h 3902130"/>
            <a:gd name="connsiteX326" fmla="*/ 1517431 w 8579069"/>
            <a:gd name="connsiteY326" fmla="*/ 1655379 h 3902130"/>
            <a:gd name="connsiteX327" fmla="*/ 1438603 w 8579069"/>
            <a:gd name="connsiteY327" fmla="*/ 1642241 h 3902130"/>
            <a:gd name="connsiteX328" fmla="*/ 1379482 w 8579069"/>
            <a:gd name="connsiteY328" fmla="*/ 1629103 h 3902130"/>
            <a:gd name="connsiteX329" fmla="*/ 1287517 w 8579069"/>
            <a:gd name="connsiteY329" fmla="*/ 1615965 h 3902130"/>
            <a:gd name="connsiteX330" fmla="*/ 1228396 w 8579069"/>
            <a:gd name="connsiteY330" fmla="*/ 1609396 h 3902130"/>
            <a:gd name="connsiteX331" fmla="*/ 1156138 w 8579069"/>
            <a:gd name="connsiteY331" fmla="*/ 1596258 h 3902130"/>
            <a:gd name="connsiteX332" fmla="*/ 1090448 w 8579069"/>
            <a:gd name="connsiteY332" fmla="*/ 1589689 h 3902130"/>
            <a:gd name="connsiteX333" fmla="*/ 1011620 w 8579069"/>
            <a:gd name="connsiteY333" fmla="*/ 1569982 h 3902130"/>
            <a:gd name="connsiteX334" fmla="*/ 939362 w 8579069"/>
            <a:gd name="connsiteY334" fmla="*/ 1530569 h 3902130"/>
            <a:gd name="connsiteX335" fmla="*/ 893379 w 8579069"/>
            <a:gd name="connsiteY335" fmla="*/ 1504293 h 3902130"/>
            <a:gd name="connsiteX336" fmla="*/ 873672 w 8579069"/>
            <a:gd name="connsiteY336" fmla="*/ 1478017 h 3902130"/>
            <a:gd name="connsiteX337" fmla="*/ 853965 w 8579069"/>
            <a:gd name="connsiteY337" fmla="*/ 1464879 h 3902130"/>
            <a:gd name="connsiteX338" fmla="*/ 834258 w 8579069"/>
            <a:gd name="connsiteY338" fmla="*/ 1438603 h 3902130"/>
            <a:gd name="connsiteX339" fmla="*/ 827689 w 8579069"/>
            <a:gd name="connsiteY339" fmla="*/ 1353206 h 3902130"/>
            <a:gd name="connsiteX340" fmla="*/ 840827 w 8579069"/>
            <a:gd name="connsiteY340" fmla="*/ 1333500 h 3902130"/>
            <a:gd name="connsiteX341" fmla="*/ 906517 w 8579069"/>
            <a:gd name="connsiteY341" fmla="*/ 1300655 h 3902130"/>
            <a:gd name="connsiteX342" fmla="*/ 926224 w 8579069"/>
            <a:gd name="connsiteY342" fmla="*/ 1287517 h 3902130"/>
            <a:gd name="connsiteX343" fmla="*/ 945931 w 8579069"/>
            <a:gd name="connsiteY343" fmla="*/ 1280948 h 3902130"/>
            <a:gd name="connsiteX344" fmla="*/ 991914 w 8579069"/>
            <a:gd name="connsiteY344" fmla="*/ 1261241 h 3902130"/>
            <a:gd name="connsiteX345" fmla="*/ 1057603 w 8579069"/>
            <a:gd name="connsiteY345" fmla="*/ 1195551 h 3902130"/>
            <a:gd name="connsiteX346" fmla="*/ 1083879 w 8579069"/>
            <a:gd name="connsiteY346" fmla="*/ 1162706 h 3902130"/>
            <a:gd name="connsiteX347" fmla="*/ 1103586 w 8579069"/>
            <a:gd name="connsiteY347" fmla="*/ 1143000 h 3902130"/>
            <a:gd name="connsiteX348" fmla="*/ 1116724 w 8579069"/>
            <a:gd name="connsiteY348" fmla="*/ 1123293 h 3902130"/>
            <a:gd name="connsiteX349" fmla="*/ 1208689 w 8579069"/>
            <a:gd name="connsiteY349" fmla="*/ 1044465 h 3902130"/>
            <a:gd name="connsiteX350" fmla="*/ 1241534 w 8579069"/>
            <a:gd name="connsiteY350" fmla="*/ 1011620 h 3902130"/>
            <a:gd name="connsiteX351" fmla="*/ 1274379 w 8579069"/>
            <a:gd name="connsiteY351" fmla="*/ 952500 h 3902130"/>
            <a:gd name="connsiteX352" fmla="*/ 1300655 w 8579069"/>
            <a:gd name="connsiteY352" fmla="*/ 913086 h 3902130"/>
            <a:gd name="connsiteX353" fmla="*/ 1287517 w 8579069"/>
            <a:gd name="connsiteY353" fmla="*/ 775138 h 3902130"/>
            <a:gd name="connsiteX354" fmla="*/ 1280948 w 8579069"/>
            <a:gd name="connsiteY354" fmla="*/ 748862 h 3902130"/>
            <a:gd name="connsiteX355" fmla="*/ 1267810 w 8579069"/>
            <a:gd name="connsiteY355" fmla="*/ 729155 h 3902130"/>
            <a:gd name="connsiteX356" fmla="*/ 1208689 w 8579069"/>
            <a:gd name="connsiteY356" fmla="*/ 683172 h 3902130"/>
            <a:gd name="connsiteX357" fmla="*/ 1123293 w 8579069"/>
            <a:gd name="connsiteY357" fmla="*/ 663465 h 3902130"/>
            <a:gd name="connsiteX358" fmla="*/ 1097017 w 8579069"/>
            <a:gd name="connsiteY358" fmla="*/ 683172 h 3902130"/>
            <a:gd name="connsiteX359" fmla="*/ 1051034 w 8579069"/>
            <a:gd name="connsiteY359" fmla="*/ 709448 h 3902130"/>
            <a:gd name="connsiteX360" fmla="*/ 998482 w 8579069"/>
            <a:gd name="connsiteY360" fmla="*/ 755431 h 3902130"/>
            <a:gd name="connsiteX361" fmla="*/ 860534 w 8579069"/>
            <a:gd name="connsiteY361" fmla="*/ 853965 h 3902130"/>
            <a:gd name="connsiteX362" fmla="*/ 801414 w 8579069"/>
            <a:gd name="connsiteY362" fmla="*/ 906517 h 3902130"/>
            <a:gd name="connsiteX363" fmla="*/ 775138 w 8579069"/>
            <a:gd name="connsiteY363" fmla="*/ 932793 h 3902130"/>
            <a:gd name="connsiteX364" fmla="*/ 716017 w 8579069"/>
            <a:gd name="connsiteY364" fmla="*/ 945931 h 3902130"/>
            <a:gd name="connsiteX365" fmla="*/ 630620 w 8579069"/>
            <a:gd name="connsiteY365" fmla="*/ 913086 h 3902130"/>
            <a:gd name="connsiteX366" fmla="*/ 624051 w 8579069"/>
            <a:gd name="connsiteY366" fmla="*/ 886810 h 3902130"/>
            <a:gd name="connsiteX367" fmla="*/ 683172 w 8579069"/>
            <a:gd name="connsiteY367" fmla="*/ 768569 h 3902130"/>
            <a:gd name="connsiteX368" fmla="*/ 722586 w 8579069"/>
            <a:gd name="connsiteY368" fmla="*/ 716017 h 3902130"/>
            <a:gd name="connsiteX369" fmla="*/ 748862 w 8579069"/>
            <a:gd name="connsiteY369" fmla="*/ 650327 h 3902130"/>
            <a:gd name="connsiteX370" fmla="*/ 768569 w 8579069"/>
            <a:gd name="connsiteY370" fmla="*/ 604344 h 3902130"/>
            <a:gd name="connsiteX371" fmla="*/ 775138 w 8579069"/>
            <a:gd name="connsiteY371" fmla="*/ 578069 h 3902130"/>
            <a:gd name="connsiteX372" fmla="*/ 814551 w 8579069"/>
            <a:gd name="connsiteY372" fmla="*/ 518948 h 3902130"/>
            <a:gd name="connsiteX373" fmla="*/ 840827 w 8579069"/>
            <a:gd name="connsiteY373" fmla="*/ 479534 h 3902130"/>
            <a:gd name="connsiteX374" fmla="*/ 873672 w 8579069"/>
            <a:gd name="connsiteY374" fmla="*/ 440120 h 3902130"/>
            <a:gd name="connsiteX375" fmla="*/ 893379 w 8579069"/>
            <a:gd name="connsiteY375" fmla="*/ 420413 h 3902130"/>
            <a:gd name="connsiteX376" fmla="*/ 945931 w 8579069"/>
            <a:gd name="connsiteY376" fmla="*/ 400706 h 3902130"/>
            <a:gd name="connsiteX377" fmla="*/ 1011620 w 8579069"/>
            <a:gd name="connsiteY377" fmla="*/ 374431 h 3902130"/>
            <a:gd name="connsiteX378" fmla="*/ 1037896 w 8579069"/>
            <a:gd name="connsiteY378" fmla="*/ 348155 h 3902130"/>
            <a:gd name="connsiteX379" fmla="*/ 1064172 w 8579069"/>
            <a:gd name="connsiteY379" fmla="*/ 335017 h 3902130"/>
            <a:gd name="connsiteX380" fmla="*/ 1116724 w 8579069"/>
            <a:gd name="connsiteY380" fmla="*/ 275896 h 3902130"/>
            <a:gd name="connsiteX381" fmla="*/ 1123293 w 8579069"/>
            <a:gd name="connsiteY381" fmla="*/ 243051 h 3902130"/>
            <a:gd name="connsiteX382" fmla="*/ 1129862 w 8579069"/>
            <a:gd name="connsiteY382" fmla="*/ 223344 h 3902130"/>
            <a:gd name="connsiteX383" fmla="*/ 1123293 w 8579069"/>
            <a:gd name="connsiteY383" fmla="*/ 78827 h 3902130"/>
            <a:gd name="connsiteX384" fmla="*/ 1116724 w 8579069"/>
            <a:gd name="connsiteY384" fmla="*/ 59120 h 3902130"/>
            <a:gd name="connsiteX385" fmla="*/ 1077310 w 8579069"/>
            <a:gd name="connsiteY385" fmla="*/ 39413 h 3902130"/>
            <a:gd name="connsiteX386" fmla="*/ 932793 w 8579069"/>
            <a:gd name="connsiteY386"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49620 w 8579069"/>
            <a:gd name="connsiteY27" fmla="*/ 2522482 h 3902130"/>
            <a:gd name="connsiteX28" fmla="*/ 328448 w 8579069"/>
            <a:gd name="connsiteY28" fmla="*/ 2804948 h 3902130"/>
            <a:gd name="connsiteX29" fmla="*/ 466396 w 8579069"/>
            <a:gd name="connsiteY29" fmla="*/ 2818086 h 3902130"/>
            <a:gd name="connsiteX30" fmla="*/ 650327 w 8579069"/>
            <a:gd name="connsiteY30" fmla="*/ 2837793 h 3902130"/>
            <a:gd name="connsiteX31" fmla="*/ 735724 w 8579069"/>
            <a:gd name="connsiteY31" fmla="*/ 2857500 h 3902130"/>
            <a:gd name="connsiteX32" fmla="*/ 788276 w 8579069"/>
            <a:gd name="connsiteY32" fmla="*/ 2870638 h 3902130"/>
            <a:gd name="connsiteX33" fmla="*/ 807982 w 8579069"/>
            <a:gd name="connsiteY33" fmla="*/ 2877206 h 3902130"/>
            <a:gd name="connsiteX34" fmla="*/ 847396 w 8579069"/>
            <a:gd name="connsiteY34" fmla="*/ 2883775 h 3902130"/>
            <a:gd name="connsiteX35" fmla="*/ 867103 w 8579069"/>
            <a:gd name="connsiteY35" fmla="*/ 2890344 h 3902130"/>
            <a:gd name="connsiteX36" fmla="*/ 893379 w 8579069"/>
            <a:gd name="connsiteY36" fmla="*/ 2896913 h 3902130"/>
            <a:gd name="connsiteX37" fmla="*/ 945931 w 8579069"/>
            <a:gd name="connsiteY37" fmla="*/ 2916620 h 3902130"/>
            <a:gd name="connsiteX38" fmla="*/ 1005051 w 8579069"/>
            <a:gd name="connsiteY38" fmla="*/ 2929758 h 3902130"/>
            <a:gd name="connsiteX39" fmla="*/ 1070741 w 8579069"/>
            <a:gd name="connsiteY39" fmla="*/ 2942896 h 3902130"/>
            <a:gd name="connsiteX40" fmla="*/ 1129862 w 8579069"/>
            <a:gd name="connsiteY40" fmla="*/ 2962603 h 3902130"/>
            <a:gd name="connsiteX41" fmla="*/ 1169276 w 8579069"/>
            <a:gd name="connsiteY41" fmla="*/ 2969172 h 3902130"/>
            <a:gd name="connsiteX42" fmla="*/ 1248103 w 8579069"/>
            <a:gd name="connsiteY42" fmla="*/ 2988879 h 3902130"/>
            <a:gd name="connsiteX43" fmla="*/ 1280948 w 8579069"/>
            <a:gd name="connsiteY43" fmla="*/ 3002017 h 3902130"/>
            <a:gd name="connsiteX44" fmla="*/ 1313793 w 8579069"/>
            <a:gd name="connsiteY44" fmla="*/ 3008586 h 3902130"/>
            <a:gd name="connsiteX45" fmla="*/ 1392620 w 8579069"/>
            <a:gd name="connsiteY45" fmla="*/ 3034862 h 3902130"/>
            <a:gd name="connsiteX46" fmla="*/ 1458310 w 8579069"/>
            <a:gd name="connsiteY46" fmla="*/ 3054569 h 3902130"/>
            <a:gd name="connsiteX47" fmla="*/ 1530569 w 8579069"/>
            <a:gd name="connsiteY47" fmla="*/ 3100551 h 3902130"/>
            <a:gd name="connsiteX48" fmla="*/ 1596258 w 8579069"/>
            <a:gd name="connsiteY48" fmla="*/ 3146534 h 3902130"/>
            <a:gd name="connsiteX49" fmla="*/ 1622534 w 8579069"/>
            <a:gd name="connsiteY49" fmla="*/ 3172810 h 3902130"/>
            <a:gd name="connsiteX50" fmla="*/ 1648810 w 8579069"/>
            <a:gd name="connsiteY50" fmla="*/ 3185948 h 3902130"/>
            <a:gd name="connsiteX51" fmla="*/ 1681655 w 8579069"/>
            <a:gd name="connsiteY51" fmla="*/ 3225362 h 3902130"/>
            <a:gd name="connsiteX52" fmla="*/ 1721069 w 8579069"/>
            <a:gd name="connsiteY52" fmla="*/ 3251638 h 3902130"/>
            <a:gd name="connsiteX53" fmla="*/ 1734207 w 8579069"/>
            <a:gd name="connsiteY53" fmla="*/ 3277913 h 3902130"/>
            <a:gd name="connsiteX54" fmla="*/ 1753914 w 8579069"/>
            <a:gd name="connsiteY54" fmla="*/ 3291051 h 3902130"/>
            <a:gd name="connsiteX55" fmla="*/ 1813034 w 8579069"/>
            <a:gd name="connsiteY55" fmla="*/ 3330465 h 3902130"/>
            <a:gd name="connsiteX56" fmla="*/ 1832741 w 8579069"/>
            <a:gd name="connsiteY56" fmla="*/ 3337034 h 3902130"/>
            <a:gd name="connsiteX57" fmla="*/ 1872155 w 8579069"/>
            <a:gd name="connsiteY57" fmla="*/ 3356741 h 3902130"/>
            <a:gd name="connsiteX58" fmla="*/ 1964120 w 8579069"/>
            <a:gd name="connsiteY58" fmla="*/ 3389586 h 3902130"/>
            <a:gd name="connsiteX59" fmla="*/ 2003534 w 8579069"/>
            <a:gd name="connsiteY59" fmla="*/ 3422431 h 3902130"/>
            <a:gd name="connsiteX60" fmla="*/ 2029810 w 8579069"/>
            <a:gd name="connsiteY60" fmla="*/ 3429000 h 3902130"/>
            <a:gd name="connsiteX61" fmla="*/ 2069224 w 8579069"/>
            <a:gd name="connsiteY61" fmla="*/ 3455275 h 3902130"/>
            <a:gd name="connsiteX62" fmla="*/ 2108638 w 8579069"/>
            <a:gd name="connsiteY62" fmla="*/ 3488120 h 3902130"/>
            <a:gd name="connsiteX63" fmla="*/ 2128345 w 8579069"/>
            <a:gd name="connsiteY63" fmla="*/ 3494689 h 3902130"/>
            <a:gd name="connsiteX64" fmla="*/ 2174327 w 8579069"/>
            <a:gd name="connsiteY64" fmla="*/ 3520965 h 3902130"/>
            <a:gd name="connsiteX65" fmla="*/ 2213741 w 8579069"/>
            <a:gd name="connsiteY65" fmla="*/ 3547241 h 3902130"/>
            <a:gd name="connsiteX66" fmla="*/ 2253155 w 8579069"/>
            <a:gd name="connsiteY66" fmla="*/ 3566948 h 3902130"/>
            <a:gd name="connsiteX67" fmla="*/ 2292569 w 8579069"/>
            <a:gd name="connsiteY67" fmla="*/ 3599793 h 3902130"/>
            <a:gd name="connsiteX68" fmla="*/ 2358258 w 8579069"/>
            <a:gd name="connsiteY68" fmla="*/ 3639206 h 3902130"/>
            <a:gd name="connsiteX69" fmla="*/ 2404241 w 8579069"/>
            <a:gd name="connsiteY69" fmla="*/ 3665482 h 3902130"/>
            <a:gd name="connsiteX70" fmla="*/ 2443655 w 8579069"/>
            <a:gd name="connsiteY70" fmla="*/ 3691758 h 3902130"/>
            <a:gd name="connsiteX71" fmla="*/ 2456793 w 8579069"/>
            <a:gd name="connsiteY71" fmla="*/ 3711465 h 3902130"/>
            <a:gd name="connsiteX72" fmla="*/ 2489638 w 8579069"/>
            <a:gd name="connsiteY72" fmla="*/ 3744310 h 3902130"/>
            <a:gd name="connsiteX73" fmla="*/ 2496207 w 8579069"/>
            <a:gd name="connsiteY73" fmla="*/ 3764017 h 3902130"/>
            <a:gd name="connsiteX74" fmla="*/ 2535620 w 8579069"/>
            <a:gd name="connsiteY74" fmla="*/ 3823138 h 3902130"/>
            <a:gd name="connsiteX75" fmla="*/ 2548758 w 8579069"/>
            <a:gd name="connsiteY75" fmla="*/ 3842844 h 3902130"/>
            <a:gd name="connsiteX76" fmla="*/ 2568465 w 8579069"/>
            <a:gd name="connsiteY76" fmla="*/ 3855982 h 3902130"/>
            <a:gd name="connsiteX77" fmla="*/ 2594741 w 8579069"/>
            <a:gd name="connsiteY77" fmla="*/ 3875689 h 3902130"/>
            <a:gd name="connsiteX78" fmla="*/ 2647293 w 8579069"/>
            <a:gd name="connsiteY78" fmla="*/ 3888827 h 3902130"/>
            <a:gd name="connsiteX79" fmla="*/ 2673569 w 8579069"/>
            <a:gd name="connsiteY79" fmla="*/ 3901965 h 3902130"/>
            <a:gd name="connsiteX80" fmla="*/ 2699845 w 8579069"/>
            <a:gd name="connsiteY80" fmla="*/ 3895396 h 3902130"/>
            <a:gd name="connsiteX81" fmla="*/ 2732689 w 8579069"/>
            <a:gd name="connsiteY81" fmla="*/ 3882258 h 3902130"/>
            <a:gd name="connsiteX82" fmla="*/ 2785241 w 8579069"/>
            <a:gd name="connsiteY82" fmla="*/ 3842844 h 3902130"/>
            <a:gd name="connsiteX83" fmla="*/ 2877207 w 8579069"/>
            <a:gd name="connsiteY83" fmla="*/ 3757448 h 3902130"/>
            <a:gd name="connsiteX84" fmla="*/ 2916620 w 8579069"/>
            <a:gd name="connsiteY84" fmla="*/ 3698327 h 3902130"/>
            <a:gd name="connsiteX85" fmla="*/ 2929758 w 8579069"/>
            <a:gd name="connsiteY85" fmla="*/ 3665482 h 3902130"/>
            <a:gd name="connsiteX86" fmla="*/ 2969172 w 8579069"/>
            <a:gd name="connsiteY86" fmla="*/ 3514396 h 3902130"/>
            <a:gd name="connsiteX87" fmla="*/ 2982310 w 8579069"/>
            <a:gd name="connsiteY87" fmla="*/ 3474982 h 3902130"/>
            <a:gd name="connsiteX88" fmla="*/ 2988879 w 8579069"/>
            <a:gd name="connsiteY88" fmla="*/ 3455275 h 3902130"/>
            <a:gd name="connsiteX89" fmla="*/ 2995448 w 8579069"/>
            <a:gd name="connsiteY89" fmla="*/ 3415862 h 3902130"/>
            <a:gd name="connsiteX90" fmla="*/ 2988879 w 8579069"/>
            <a:gd name="connsiteY90" fmla="*/ 3291051 h 3902130"/>
            <a:gd name="connsiteX91" fmla="*/ 2956034 w 8579069"/>
            <a:gd name="connsiteY91" fmla="*/ 3179379 h 3902130"/>
            <a:gd name="connsiteX92" fmla="*/ 2942896 w 8579069"/>
            <a:gd name="connsiteY92" fmla="*/ 3139965 h 3902130"/>
            <a:gd name="connsiteX93" fmla="*/ 2910051 w 8579069"/>
            <a:gd name="connsiteY93" fmla="*/ 3041431 h 3902130"/>
            <a:gd name="connsiteX94" fmla="*/ 2896914 w 8579069"/>
            <a:gd name="connsiteY94" fmla="*/ 2982310 h 3902130"/>
            <a:gd name="connsiteX95" fmla="*/ 2870638 w 8579069"/>
            <a:gd name="connsiteY95" fmla="*/ 2877206 h 3902130"/>
            <a:gd name="connsiteX96" fmla="*/ 2864069 w 8579069"/>
            <a:gd name="connsiteY96" fmla="*/ 2818086 h 3902130"/>
            <a:gd name="connsiteX97" fmla="*/ 2857500 w 8579069"/>
            <a:gd name="connsiteY97" fmla="*/ 2791810 h 3902130"/>
            <a:gd name="connsiteX98" fmla="*/ 2864069 w 8579069"/>
            <a:gd name="connsiteY98" fmla="*/ 2732689 h 3902130"/>
            <a:gd name="connsiteX99" fmla="*/ 2864069 w 8579069"/>
            <a:gd name="connsiteY99" fmla="*/ 2647293 h 3902130"/>
            <a:gd name="connsiteX100" fmla="*/ 2870638 w 8579069"/>
            <a:gd name="connsiteY100" fmla="*/ 2594741 h 3902130"/>
            <a:gd name="connsiteX101" fmla="*/ 2910051 w 8579069"/>
            <a:gd name="connsiteY101" fmla="*/ 2496206 h 3902130"/>
            <a:gd name="connsiteX102" fmla="*/ 2929758 w 8579069"/>
            <a:gd name="connsiteY102" fmla="*/ 2469931 h 3902130"/>
            <a:gd name="connsiteX103" fmla="*/ 2942896 w 8579069"/>
            <a:gd name="connsiteY103" fmla="*/ 2450224 h 3902130"/>
            <a:gd name="connsiteX104" fmla="*/ 2969172 w 8579069"/>
            <a:gd name="connsiteY104" fmla="*/ 2423948 h 3902130"/>
            <a:gd name="connsiteX105" fmla="*/ 3021724 w 8579069"/>
            <a:gd name="connsiteY105" fmla="*/ 2384534 h 3902130"/>
            <a:gd name="connsiteX106" fmla="*/ 3041431 w 8579069"/>
            <a:gd name="connsiteY106" fmla="*/ 2371396 h 3902130"/>
            <a:gd name="connsiteX107" fmla="*/ 3153103 w 8579069"/>
            <a:gd name="connsiteY107" fmla="*/ 2364827 h 3902130"/>
            <a:gd name="connsiteX108" fmla="*/ 3179379 w 8579069"/>
            <a:gd name="connsiteY108" fmla="*/ 2358258 h 3902130"/>
            <a:gd name="connsiteX109" fmla="*/ 3415862 w 8579069"/>
            <a:gd name="connsiteY109" fmla="*/ 2371396 h 3902130"/>
            <a:gd name="connsiteX110" fmla="*/ 3488120 w 8579069"/>
            <a:gd name="connsiteY110" fmla="*/ 2391103 h 3902130"/>
            <a:gd name="connsiteX111" fmla="*/ 3566948 w 8579069"/>
            <a:gd name="connsiteY111" fmla="*/ 2404241 h 3902130"/>
            <a:gd name="connsiteX112" fmla="*/ 3593224 w 8579069"/>
            <a:gd name="connsiteY112" fmla="*/ 2410810 h 3902130"/>
            <a:gd name="connsiteX113" fmla="*/ 3632638 w 8579069"/>
            <a:gd name="connsiteY113" fmla="*/ 2423948 h 3902130"/>
            <a:gd name="connsiteX114" fmla="*/ 3685189 w 8579069"/>
            <a:gd name="connsiteY114" fmla="*/ 2417379 h 3902130"/>
            <a:gd name="connsiteX115" fmla="*/ 3724603 w 8579069"/>
            <a:gd name="connsiteY115" fmla="*/ 2410810 h 3902130"/>
            <a:gd name="connsiteX116" fmla="*/ 3731172 w 8579069"/>
            <a:gd name="connsiteY116" fmla="*/ 2377965 h 3902130"/>
            <a:gd name="connsiteX117" fmla="*/ 3724603 w 8579069"/>
            <a:gd name="connsiteY117" fmla="*/ 2351689 h 3902130"/>
            <a:gd name="connsiteX118" fmla="*/ 3737741 w 8579069"/>
            <a:gd name="connsiteY118" fmla="*/ 2305706 h 3902130"/>
            <a:gd name="connsiteX119" fmla="*/ 3842845 w 8579069"/>
            <a:gd name="connsiteY119" fmla="*/ 2312275 h 3902130"/>
            <a:gd name="connsiteX120" fmla="*/ 3875689 w 8579069"/>
            <a:gd name="connsiteY120" fmla="*/ 2305706 h 3902130"/>
            <a:gd name="connsiteX121" fmla="*/ 3921672 w 8579069"/>
            <a:gd name="connsiteY121" fmla="*/ 2299138 h 3902130"/>
            <a:gd name="connsiteX122" fmla="*/ 3961086 w 8579069"/>
            <a:gd name="connsiteY122" fmla="*/ 2292569 h 3902130"/>
            <a:gd name="connsiteX123" fmla="*/ 3980793 w 8579069"/>
            <a:gd name="connsiteY123" fmla="*/ 2253155 h 3902130"/>
            <a:gd name="connsiteX124" fmla="*/ 3993931 w 8579069"/>
            <a:gd name="connsiteY124" fmla="*/ 2233448 h 3902130"/>
            <a:gd name="connsiteX125" fmla="*/ 4039914 w 8579069"/>
            <a:gd name="connsiteY125" fmla="*/ 2213741 h 3902130"/>
            <a:gd name="connsiteX126" fmla="*/ 4085896 w 8579069"/>
            <a:gd name="connsiteY126" fmla="*/ 2220310 h 3902130"/>
            <a:gd name="connsiteX127" fmla="*/ 4177862 w 8579069"/>
            <a:gd name="connsiteY127" fmla="*/ 2305706 h 3902130"/>
            <a:gd name="connsiteX128" fmla="*/ 4217276 w 8579069"/>
            <a:gd name="connsiteY128" fmla="*/ 2338551 h 3902130"/>
            <a:gd name="connsiteX129" fmla="*/ 4302672 w 8579069"/>
            <a:gd name="connsiteY129" fmla="*/ 2351689 h 3902130"/>
            <a:gd name="connsiteX130" fmla="*/ 4348655 w 8579069"/>
            <a:gd name="connsiteY130" fmla="*/ 2338551 h 3902130"/>
            <a:gd name="connsiteX131" fmla="*/ 4381500 w 8579069"/>
            <a:gd name="connsiteY131" fmla="*/ 2318844 h 3902130"/>
            <a:gd name="connsiteX132" fmla="*/ 4407776 w 8579069"/>
            <a:gd name="connsiteY132" fmla="*/ 2305706 h 3902130"/>
            <a:gd name="connsiteX133" fmla="*/ 4434051 w 8579069"/>
            <a:gd name="connsiteY133" fmla="*/ 2272862 h 3902130"/>
            <a:gd name="connsiteX134" fmla="*/ 4440620 w 8579069"/>
            <a:gd name="connsiteY134" fmla="*/ 2174327 h 3902130"/>
            <a:gd name="connsiteX135" fmla="*/ 4434051 w 8579069"/>
            <a:gd name="connsiteY135" fmla="*/ 2128344 h 3902130"/>
            <a:gd name="connsiteX136" fmla="*/ 4414345 w 8579069"/>
            <a:gd name="connsiteY136" fmla="*/ 2102069 h 3902130"/>
            <a:gd name="connsiteX137" fmla="*/ 4394638 w 8579069"/>
            <a:gd name="connsiteY137" fmla="*/ 2062655 h 3902130"/>
            <a:gd name="connsiteX138" fmla="*/ 4401207 w 8579069"/>
            <a:gd name="connsiteY138" fmla="*/ 1977258 h 3902130"/>
            <a:gd name="connsiteX139" fmla="*/ 4420914 w 8579069"/>
            <a:gd name="connsiteY139" fmla="*/ 1964120 h 3902130"/>
            <a:gd name="connsiteX140" fmla="*/ 4578569 w 8579069"/>
            <a:gd name="connsiteY140" fmla="*/ 1990396 h 3902130"/>
            <a:gd name="connsiteX141" fmla="*/ 4624551 w 8579069"/>
            <a:gd name="connsiteY141" fmla="*/ 2016672 h 3902130"/>
            <a:gd name="connsiteX142" fmla="*/ 4677103 w 8579069"/>
            <a:gd name="connsiteY142" fmla="*/ 1996965 h 3902130"/>
            <a:gd name="connsiteX143" fmla="*/ 4788776 w 8579069"/>
            <a:gd name="connsiteY143" fmla="*/ 1931275 h 3902130"/>
            <a:gd name="connsiteX144" fmla="*/ 4900448 w 8579069"/>
            <a:gd name="connsiteY144" fmla="*/ 1964120 h 3902130"/>
            <a:gd name="connsiteX145" fmla="*/ 4946431 w 8579069"/>
            <a:gd name="connsiteY145" fmla="*/ 1990396 h 3902130"/>
            <a:gd name="connsiteX146" fmla="*/ 5031827 w 8579069"/>
            <a:gd name="connsiteY146" fmla="*/ 2023241 h 3902130"/>
            <a:gd name="connsiteX147" fmla="*/ 5051534 w 8579069"/>
            <a:gd name="connsiteY147" fmla="*/ 2029810 h 3902130"/>
            <a:gd name="connsiteX148" fmla="*/ 5058103 w 8579069"/>
            <a:gd name="connsiteY148" fmla="*/ 2049517 h 3902130"/>
            <a:gd name="connsiteX149" fmla="*/ 5071241 w 8579069"/>
            <a:gd name="connsiteY149" fmla="*/ 2069224 h 3902130"/>
            <a:gd name="connsiteX150" fmla="*/ 5084379 w 8579069"/>
            <a:gd name="connsiteY150" fmla="*/ 2161189 h 3902130"/>
            <a:gd name="connsiteX151" fmla="*/ 5117224 w 8579069"/>
            <a:gd name="connsiteY151" fmla="*/ 2207172 h 3902130"/>
            <a:gd name="connsiteX152" fmla="*/ 5136931 w 8579069"/>
            <a:gd name="connsiteY152" fmla="*/ 2246586 h 3902130"/>
            <a:gd name="connsiteX153" fmla="*/ 5182914 w 8579069"/>
            <a:gd name="connsiteY153" fmla="*/ 2305706 h 3902130"/>
            <a:gd name="connsiteX154" fmla="*/ 5222327 w 8579069"/>
            <a:gd name="connsiteY154" fmla="*/ 2325413 h 3902130"/>
            <a:gd name="connsiteX155" fmla="*/ 5288017 w 8579069"/>
            <a:gd name="connsiteY155" fmla="*/ 2377965 h 3902130"/>
            <a:gd name="connsiteX156" fmla="*/ 5327431 w 8579069"/>
            <a:gd name="connsiteY156" fmla="*/ 2371396 h 3902130"/>
            <a:gd name="connsiteX157" fmla="*/ 5353707 w 8579069"/>
            <a:gd name="connsiteY157" fmla="*/ 2351689 h 3902130"/>
            <a:gd name="connsiteX158" fmla="*/ 5412827 w 8579069"/>
            <a:gd name="connsiteY158" fmla="*/ 2318844 h 3902130"/>
            <a:gd name="connsiteX159" fmla="*/ 5465379 w 8579069"/>
            <a:gd name="connsiteY159" fmla="*/ 2279431 h 3902130"/>
            <a:gd name="connsiteX160" fmla="*/ 5504793 w 8579069"/>
            <a:gd name="connsiteY160" fmla="*/ 2253155 h 3902130"/>
            <a:gd name="connsiteX161" fmla="*/ 5531069 w 8579069"/>
            <a:gd name="connsiteY161" fmla="*/ 2233448 h 3902130"/>
            <a:gd name="connsiteX162" fmla="*/ 5596758 w 8579069"/>
            <a:gd name="connsiteY162" fmla="*/ 2200603 h 3902130"/>
            <a:gd name="connsiteX163" fmla="*/ 5682155 w 8579069"/>
            <a:gd name="connsiteY163" fmla="*/ 2167758 h 3902130"/>
            <a:gd name="connsiteX164" fmla="*/ 5741276 w 8579069"/>
            <a:gd name="connsiteY164" fmla="*/ 2187465 h 3902130"/>
            <a:gd name="connsiteX165" fmla="*/ 5767551 w 8579069"/>
            <a:gd name="connsiteY165" fmla="*/ 2194034 h 3902130"/>
            <a:gd name="connsiteX166" fmla="*/ 5800396 w 8579069"/>
            <a:gd name="connsiteY166" fmla="*/ 2207172 h 3902130"/>
            <a:gd name="connsiteX167" fmla="*/ 5820103 w 8579069"/>
            <a:gd name="connsiteY167" fmla="*/ 2213741 h 3902130"/>
            <a:gd name="connsiteX168" fmla="*/ 5833241 w 8579069"/>
            <a:gd name="connsiteY168" fmla="*/ 2233448 h 3902130"/>
            <a:gd name="connsiteX169" fmla="*/ 5885793 w 8579069"/>
            <a:gd name="connsiteY169" fmla="*/ 2259724 h 3902130"/>
            <a:gd name="connsiteX170" fmla="*/ 5912069 w 8579069"/>
            <a:gd name="connsiteY170" fmla="*/ 2292569 h 3902130"/>
            <a:gd name="connsiteX171" fmla="*/ 5958051 w 8579069"/>
            <a:gd name="connsiteY171" fmla="*/ 2305706 h 3902130"/>
            <a:gd name="connsiteX172" fmla="*/ 6089431 w 8579069"/>
            <a:gd name="connsiteY172" fmla="*/ 2325413 h 3902130"/>
            <a:gd name="connsiteX173" fmla="*/ 6253655 w 8579069"/>
            <a:gd name="connsiteY173" fmla="*/ 2312275 h 3902130"/>
            <a:gd name="connsiteX174" fmla="*/ 6365327 w 8579069"/>
            <a:gd name="connsiteY174" fmla="*/ 2318844 h 3902130"/>
            <a:gd name="connsiteX175" fmla="*/ 6496707 w 8579069"/>
            <a:gd name="connsiteY175" fmla="*/ 2331982 h 3902130"/>
            <a:gd name="connsiteX176" fmla="*/ 6667500 w 8579069"/>
            <a:gd name="connsiteY176" fmla="*/ 2292569 h 3902130"/>
            <a:gd name="connsiteX177" fmla="*/ 6693776 w 8579069"/>
            <a:gd name="connsiteY177" fmla="*/ 2279431 h 3902130"/>
            <a:gd name="connsiteX178" fmla="*/ 6746327 w 8579069"/>
            <a:gd name="connsiteY178" fmla="*/ 2213741 h 3902130"/>
            <a:gd name="connsiteX179" fmla="*/ 6838293 w 8579069"/>
            <a:gd name="connsiteY179" fmla="*/ 2226879 h 3902130"/>
            <a:gd name="connsiteX180" fmla="*/ 6897414 w 8579069"/>
            <a:gd name="connsiteY180" fmla="*/ 2246586 h 3902130"/>
            <a:gd name="connsiteX181" fmla="*/ 6936827 w 8579069"/>
            <a:gd name="connsiteY181" fmla="*/ 2253155 h 3902130"/>
            <a:gd name="connsiteX182" fmla="*/ 6969672 w 8579069"/>
            <a:gd name="connsiteY182" fmla="*/ 2266293 h 3902130"/>
            <a:gd name="connsiteX183" fmla="*/ 6989379 w 8579069"/>
            <a:gd name="connsiteY183" fmla="*/ 2312275 h 3902130"/>
            <a:gd name="connsiteX184" fmla="*/ 6969672 w 8579069"/>
            <a:gd name="connsiteY184" fmla="*/ 2476500 h 3902130"/>
            <a:gd name="connsiteX185" fmla="*/ 6976241 w 8579069"/>
            <a:gd name="connsiteY185" fmla="*/ 2496206 h 3902130"/>
            <a:gd name="connsiteX186" fmla="*/ 7041931 w 8579069"/>
            <a:gd name="connsiteY186" fmla="*/ 2575034 h 3902130"/>
            <a:gd name="connsiteX187" fmla="*/ 7068207 w 8579069"/>
            <a:gd name="connsiteY187" fmla="*/ 2594741 h 3902130"/>
            <a:gd name="connsiteX188" fmla="*/ 7107620 w 8579069"/>
            <a:gd name="connsiteY188" fmla="*/ 2601310 h 3902130"/>
            <a:gd name="connsiteX189" fmla="*/ 7252138 w 8579069"/>
            <a:gd name="connsiteY189" fmla="*/ 2568465 h 3902130"/>
            <a:gd name="connsiteX190" fmla="*/ 7304689 w 8579069"/>
            <a:gd name="connsiteY190" fmla="*/ 2522482 h 3902130"/>
            <a:gd name="connsiteX191" fmla="*/ 7357241 w 8579069"/>
            <a:gd name="connsiteY191" fmla="*/ 2456793 h 3902130"/>
            <a:gd name="connsiteX192" fmla="*/ 7429500 w 8579069"/>
            <a:gd name="connsiteY192" fmla="*/ 2345120 h 3902130"/>
            <a:gd name="connsiteX193" fmla="*/ 7528034 w 8579069"/>
            <a:gd name="connsiteY193" fmla="*/ 2194034 h 3902130"/>
            <a:gd name="connsiteX194" fmla="*/ 7606862 w 8579069"/>
            <a:gd name="connsiteY194" fmla="*/ 2069224 h 3902130"/>
            <a:gd name="connsiteX195" fmla="*/ 7731672 w 8579069"/>
            <a:gd name="connsiteY195" fmla="*/ 1872155 h 3902130"/>
            <a:gd name="connsiteX196" fmla="*/ 7771086 w 8579069"/>
            <a:gd name="connsiteY196" fmla="*/ 1806465 h 3902130"/>
            <a:gd name="connsiteX197" fmla="*/ 7856482 w 8579069"/>
            <a:gd name="connsiteY197" fmla="*/ 1648810 h 3902130"/>
            <a:gd name="connsiteX198" fmla="*/ 7876189 w 8579069"/>
            <a:gd name="connsiteY198" fmla="*/ 1622534 h 3902130"/>
            <a:gd name="connsiteX199" fmla="*/ 7915603 w 8579069"/>
            <a:gd name="connsiteY199" fmla="*/ 1576551 h 3902130"/>
            <a:gd name="connsiteX200" fmla="*/ 7961586 w 8579069"/>
            <a:gd name="connsiteY200" fmla="*/ 1510862 h 3902130"/>
            <a:gd name="connsiteX201" fmla="*/ 8001000 w 8579069"/>
            <a:gd name="connsiteY201" fmla="*/ 1438603 h 3902130"/>
            <a:gd name="connsiteX202" fmla="*/ 8046982 w 8579069"/>
            <a:gd name="connsiteY202" fmla="*/ 1333500 h 3902130"/>
            <a:gd name="connsiteX203" fmla="*/ 8106103 w 8579069"/>
            <a:gd name="connsiteY203" fmla="*/ 1254672 h 3902130"/>
            <a:gd name="connsiteX204" fmla="*/ 8138948 w 8579069"/>
            <a:gd name="connsiteY204" fmla="*/ 1182413 h 3902130"/>
            <a:gd name="connsiteX205" fmla="*/ 8165224 w 8579069"/>
            <a:gd name="connsiteY205" fmla="*/ 1143000 h 3902130"/>
            <a:gd name="connsiteX206" fmla="*/ 8178362 w 8579069"/>
            <a:gd name="connsiteY206" fmla="*/ 1110155 h 3902130"/>
            <a:gd name="connsiteX207" fmla="*/ 8204638 w 8579069"/>
            <a:gd name="connsiteY207" fmla="*/ 1064172 h 3902130"/>
            <a:gd name="connsiteX208" fmla="*/ 8257189 w 8579069"/>
            <a:gd name="connsiteY208" fmla="*/ 952500 h 3902130"/>
            <a:gd name="connsiteX209" fmla="*/ 8263758 w 8579069"/>
            <a:gd name="connsiteY209" fmla="*/ 932793 h 3902130"/>
            <a:gd name="connsiteX210" fmla="*/ 8309741 w 8579069"/>
            <a:gd name="connsiteY210" fmla="*/ 853965 h 3902130"/>
            <a:gd name="connsiteX211" fmla="*/ 8322879 w 8579069"/>
            <a:gd name="connsiteY211" fmla="*/ 834258 h 3902130"/>
            <a:gd name="connsiteX212" fmla="*/ 8349155 w 8579069"/>
            <a:gd name="connsiteY212" fmla="*/ 781706 h 3902130"/>
            <a:gd name="connsiteX213" fmla="*/ 8395138 w 8579069"/>
            <a:gd name="connsiteY213" fmla="*/ 722586 h 3902130"/>
            <a:gd name="connsiteX214" fmla="*/ 8421414 w 8579069"/>
            <a:gd name="connsiteY214" fmla="*/ 670034 h 3902130"/>
            <a:gd name="connsiteX215" fmla="*/ 8441120 w 8579069"/>
            <a:gd name="connsiteY215" fmla="*/ 643758 h 3902130"/>
            <a:gd name="connsiteX216" fmla="*/ 8454258 w 8579069"/>
            <a:gd name="connsiteY216" fmla="*/ 617482 h 3902130"/>
            <a:gd name="connsiteX217" fmla="*/ 8473965 w 8579069"/>
            <a:gd name="connsiteY217" fmla="*/ 584638 h 3902130"/>
            <a:gd name="connsiteX218" fmla="*/ 8526517 w 8579069"/>
            <a:gd name="connsiteY218" fmla="*/ 446689 h 3902130"/>
            <a:gd name="connsiteX219" fmla="*/ 8579069 w 8579069"/>
            <a:gd name="connsiteY219" fmla="*/ 302172 h 3902130"/>
            <a:gd name="connsiteX220" fmla="*/ 8559362 w 8579069"/>
            <a:gd name="connsiteY220" fmla="*/ 236482 h 3902130"/>
            <a:gd name="connsiteX221" fmla="*/ 8552793 w 8579069"/>
            <a:gd name="connsiteY221" fmla="*/ 216775 h 3902130"/>
            <a:gd name="connsiteX222" fmla="*/ 8519948 w 8579069"/>
            <a:gd name="connsiteY222" fmla="*/ 170793 h 3902130"/>
            <a:gd name="connsiteX223" fmla="*/ 8493672 w 8579069"/>
            <a:gd name="connsiteY223" fmla="*/ 157655 h 3902130"/>
            <a:gd name="connsiteX224" fmla="*/ 8184931 w 8579069"/>
            <a:gd name="connsiteY224" fmla="*/ 78827 h 3902130"/>
            <a:gd name="connsiteX225" fmla="*/ 8060120 w 8579069"/>
            <a:gd name="connsiteY225" fmla="*/ 111672 h 3902130"/>
            <a:gd name="connsiteX226" fmla="*/ 8014138 w 8579069"/>
            <a:gd name="connsiteY226" fmla="*/ 124810 h 3902130"/>
            <a:gd name="connsiteX227" fmla="*/ 7902465 w 8579069"/>
            <a:gd name="connsiteY227" fmla="*/ 183931 h 3902130"/>
            <a:gd name="connsiteX228" fmla="*/ 7790793 w 8579069"/>
            <a:gd name="connsiteY228" fmla="*/ 328448 h 3902130"/>
            <a:gd name="connsiteX229" fmla="*/ 7738241 w 8579069"/>
            <a:gd name="connsiteY229" fmla="*/ 400706 h 3902130"/>
            <a:gd name="connsiteX230" fmla="*/ 7725103 w 8579069"/>
            <a:gd name="connsiteY230" fmla="*/ 433551 h 3902130"/>
            <a:gd name="connsiteX231" fmla="*/ 7672551 w 8579069"/>
            <a:gd name="connsiteY231" fmla="*/ 538655 h 3902130"/>
            <a:gd name="connsiteX232" fmla="*/ 7652845 w 8579069"/>
            <a:gd name="connsiteY232" fmla="*/ 564931 h 3902130"/>
            <a:gd name="connsiteX233" fmla="*/ 7639707 w 8579069"/>
            <a:gd name="connsiteY233" fmla="*/ 584638 h 3902130"/>
            <a:gd name="connsiteX234" fmla="*/ 7620000 w 8579069"/>
            <a:gd name="connsiteY234" fmla="*/ 617482 h 3902130"/>
            <a:gd name="connsiteX235" fmla="*/ 7574017 w 8579069"/>
            <a:gd name="connsiteY235" fmla="*/ 656896 h 3902130"/>
            <a:gd name="connsiteX236" fmla="*/ 7554310 w 8579069"/>
            <a:gd name="connsiteY236" fmla="*/ 709448 h 3902130"/>
            <a:gd name="connsiteX237" fmla="*/ 7514896 w 8579069"/>
            <a:gd name="connsiteY237" fmla="*/ 716017 h 3902130"/>
            <a:gd name="connsiteX238" fmla="*/ 7436069 w 8579069"/>
            <a:gd name="connsiteY238" fmla="*/ 742293 h 3902130"/>
            <a:gd name="connsiteX239" fmla="*/ 7324396 w 8579069"/>
            <a:gd name="connsiteY239" fmla="*/ 899948 h 3902130"/>
            <a:gd name="connsiteX240" fmla="*/ 7265276 w 8579069"/>
            <a:gd name="connsiteY240" fmla="*/ 1024758 h 3902130"/>
            <a:gd name="connsiteX241" fmla="*/ 7225862 w 8579069"/>
            <a:gd name="connsiteY241" fmla="*/ 1044465 h 3902130"/>
            <a:gd name="connsiteX242" fmla="*/ 7160172 w 8579069"/>
            <a:gd name="connsiteY242" fmla="*/ 1037896 h 3902130"/>
            <a:gd name="connsiteX243" fmla="*/ 7120758 w 8579069"/>
            <a:gd name="connsiteY243" fmla="*/ 1024758 h 3902130"/>
            <a:gd name="connsiteX244" fmla="*/ 7074776 w 8579069"/>
            <a:gd name="connsiteY244" fmla="*/ 1018189 h 3902130"/>
            <a:gd name="connsiteX245" fmla="*/ 7035362 w 8579069"/>
            <a:gd name="connsiteY245" fmla="*/ 998482 h 3902130"/>
            <a:gd name="connsiteX246" fmla="*/ 7009086 w 8579069"/>
            <a:gd name="connsiteY246" fmla="*/ 991913 h 3902130"/>
            <a:gd name="connsiteX247" fmla="*/ 6989379 w 8579069"/>
            <a:gd name="connsiteY247" fmla="*/ 978775 h 3902130"/>
            <a:gd name="connsiteX248" fmla="*/ 6949965 w 8579069"/>
            <a:gd name="connsiteY248" fmla="*/ 965638 h 3902130"/>
            <a:gd name="connsiteX249" fmla="*/ 7002517 w 8579069"/>
            <a:gd name="connsiteY249" fmla="*/ 775138 h 3902130"/>
            <a:gd name="connsiteX250" fmla="*/ 6995948 w 8579069"/>
            <a:gd name="connsiteY250" fmla="*/ 755431 h 3902130"/>
            <a:gd name="connsiteX251" fmla="*/ 6930258 w 8579069"/>
            <a:gd name="connsiteY251" fmla="*/ 716017 h 3902130"/>
            <a:gd name="connsiteX252" fmla="*/ 6851431 w 8579069"/>
            <a:gd name="connsiteY252" fmla="*/ 702879 h 3902130"/>
            <a:gd name="connsiteX253" fmla="*/ 6739758 w 8579069"/>
            <a:gd name="connsiteY253" fmla="*/ 722586 h 3902130"/>
            <a:gd name="connsiteX254" fmla="*/ 6667500 w 8579069"/>
            <a:gd name="connsiteY254" fmla="*/ 755431 h 3902130"/>
            <a:gd name="connsiteX255" fmla="*/ 6628086 w 8579069"/>
            <a:gd name="connsiteY255" fmla="*/ 768569 h 3902130"/>
            <a:gd name="connsiteX256" fmla="*/ 6608379 w 8579069"/>
            <a:gd name="connsiteY256" fmla="*/ 788275 h 3902130"/>
            <a:gd name="connsiteX257" fmla="*/ 6588672 w 8579069"/>
            <a:gd name="connsiteY257" fmla="*/ 814551 h 3902130"/>
            <a:gd name="connsiteX258" fmla="*/ 6542689 w 8579069"/>
            <a:gd name="connsiteY258" fmla="*/ 840827 h 3902130"/>
            <a:gd name="connsiteX259" fmla="*/ 6457293 w 8579069"/>
            <a:gd name="connsiteY259" fmla="*/ 880241 h 3902130"/>
            <a:gd name="connsiteX260" fmla="*/ 6352189 w 8579069"/>
            <a:gd name="connsiteY260" fmla="*/ 834258 h 3902130"/>
            <a:gd name="connsiteX261" fmla="*/ 6332482 w 8579069"/>
            <a:gd name="connsiteY261" fmla="*/ 827689 h 3902130"/>
            <a:gd name="connsiteX262" fmla="*/ 6266793 w 8579069"/>
            <a:gd name="connsiteY262" fmla="*/ 768569 h 3902130"/>
            <a:gd name="connsiteX263" fmla="*/ 6161689 w 8579069"/>
            <a:gd name="connsiteY263" fmla="*/ 702879 h 3902130"/>
            <a:gd name="connsiteX264" fmla="*/ 6135414 w 8579069"/>
            <a:gd name="connsiteY264" fmla="*/ 683172 h 3902130"/>
            <a:gd name="connsiteX265" fmla="*/ 6023741 w 8579069"/>
            <a:gd name="connsiteY265" fmla="*/ 637189 h 3902130"/>
            <a:gd name="connsiteX266" fmla="*/ 5912069 w 8579069"/>
            <a:gd name="connsiteY266" fmla="*/ 604344 h 3902130"/>
            <a:gd name="connsiteX267" fmla="*/ 5596758 w 8579069"/>
            <a:gd name="connsiteY267" fmla="*/ 597775 h 3902130"/>
            <a:gd name="connsiteX268" fmla="*/ 5491655 w 8579069"/>
            <a:gd name="connsiteY268" fmla="*/ 617482 h 3902130"/>
            <a:gd name="connsiteX269" fmla="*/ 5334000 w 8579069"/>
            <a:gd name="connsiteY269" fmla="*/ 656896 h 3902130"/>
            <a:gd name="connsiteX270" fmla="*/ 5235465 w 8579069"/>
            <a:gd name="connsiteY270" fmla="*/ 716017 h 3902130"/>
            <a:gd name="connsiteX271" fmla="*/ 5202620 w 8579069"/>
            <a:gd name="connsiteY271" fmla="*/ 729155 h 3902130"/>
            <a:gd name="connsiteX272" fmla="*/ 5176345 w 8579069"/>
            <a:gd name="connsiteY272" fmla="*/ 742293 h 3902130"/>
            <a:gd name="connsiteX273" fmla="*/ 5077810 w 8579069"/>
            <a:gd name="connsiteY273" fmla="*/ 794844 h 3902130"/>
            <a:gd name="connsiteX274" fmla="*/ 5025258 w 8579069"/>
            <a:gd name="connsiteY274" fmla="*/ 821120 h 3902130"/>
            <a:gd name="connsiteX275" fmla="*/ 4933293 w 8579069"/>
            <a:gd name="connsiteY275" fmla="*/ 840827 h 3902130"/>
            <a:gd name="connsiteX276" fmla="*/ 4913586 w 8579069"/>
            <a:gd name="connsiteY276" fmla="*/ 847396 h 3902130"/>
            <a:gd name="connsiteX277" fmla="*/ 4861034 w 8579069"/>
            <a:gd name="connsiteY277" fmla="*/ 860534 h 3902130"/>
            <a:gd name="connsiteX278" fmla="*/ 4801914 w 8579069"/>
            <a:gd name="connsiteY278" fmla="*/ 880241 h 3902130"/>
            <a:gd name="connsiteX279" fmla="*/ 4782207 w 8579069"/>
            <a:gd name="connsiteY279" fmla="*/ 886810 h 3902130"/>
            <a:gd name="connsiteX280" fmla="*/ 4683672 w 8579069"/>
            <a:gd name="connsiteY280" fmla="*/ 893379 h 3902130"/>
            <a:gd name="connsiteX281" fmla="*/ 4624551 w 8579069"/>
            <a:gd name="connsiteY281" fmla="*/ 906517 h 3902130"/>
            <a:gd name="connsiteX282" fmla="*/ 4545724 w 8579069"/>
            <a:gd name="connsiteY282" fmla="*/ 926224 h 3902130"/>
            <a:gd name="connsiteX283" fmla="*/ 4499741 w 8579069"/>
            <a:gd name="connsiteY283" fmla="*/ 932793 h 3902130"/>
            <a:gd name="connsiteX284" fmla="*/ 4315810 w 8579069"/>
            <a:gd name="connsiteY284" fmla="*/ 919655 h 3902130"/>
            <a:gd name="connsiteX285" fmla="*/ 4204138 w 8579069"/>
            <a:gd name="connsiteY285" fmla="*/ 853965 h 3902130"/>
            <a:gd name="connsiteX286" fmla="*/ 4158155 w 8579069"/>
            <a:gd name="connsiteY286" fmla="*/ 834258 h 3902130"/>
            <a:gd name="connsiteX287" fmla="*/ 3993931 w 8579069"/>
            <a:gd name="connsiteY287" fmla="*/ 840827 h 3902130"/>
            <a:gd name="connsiteX288" fmla="*/ 3941379 w 8579069"/>
            <a:gd name="connsiteY288" fmla="*/ 853965 h 3902130"/>
            <a:gd name="connsiteX289" fmla="*/ 3862551 w 8579069"/>
            <a:gd name="connsiteY289" fmla="*/ 867103 h 3902130"/>
            <a:gd name="connsiteX290" fmla="*/ 3783724 w 8579069"/>
            <a:gd name="connsiteY290" fmla="*/ 880241 h 3902130"/>
            <a:gd name="connsiteX291" fmla="*/ 3632638 w 8579069"/>
            <a:gd name="connsiteY291" fmla="*/ 906517 h 3902130"/>
            <a:gd name="connsiteX292" fmla="*/ 3435569 w 8579069"/>
            <a:gd name="connsiteY292" fmla="*/ 959069 h 3902130"/>
            <a:gd name="connsiteX293" fmla="*/ 3251638 w 8579069"/>
            <a:gd name="connsiteY293" fmla="*/ 998482 h 3902130"/>
            <a:gd name="connsiteX294" fmla="*/ 2975741 w 8579069"/>
            <a:gd name="connsiteY294" fmla="*/ 1077310 h 3902130"/>
            <a:gd name="connsiteX295" fmla="*/ 2896914 w 8579069"/>
            <a:gd name="connsiteY295" fmla="*/ 1103586 h 3902130"/>
            <a:gd name="connsiteX296" fmla="*/ 2870638 w 8579069"/>
            <a:gd name="connsiteY296" fmla="*/ 1110155 h 3902130"/>
            <a:gd name="connsiteX297" fmla="*/ 2844362 w 8579069"/>
            <a:gd name="connsiteY297" fmla="*/ 1097017 h 3902130"/>
            <a:gd name="connsiteX298" fmla="*/ 2818086 w 8579069"/>
            <a:gd name="connsiteY298" fmla="*/ 1090448 h 3902130"/>
            <a:gd name="connsiteX299" fmla="*/ 2778672 w 8579069"/>
            <a:gd name="connsiteY299" fmla="*/ 1044465 h 3902130"/>
            <a:gd name="connsiteX300" fmla="*/ 2765534 w 8579069"/>
            <a:gd name="connsiteY300" fmla="*/ 1011620 h 3902130"/>
            <a:gd name="connsiteX301" fmla="*/ 2758965 w 8579069"/>
            <a:gd name="connsiteY301" fmla="*/ 991913 h 3902130"/>
            <a:gd name="connsiteX302" fmla="*/ 2739258 w 8579069"/>
            <a:gd name="connsiteY302" fmla="*/ 952500 h 3902130"/>
            <a:gd name="connsiteX303" fmla="*/ 2712982 w 8579069"/>
            <a:gd name="connsiteY303" fmla="*/ 702879 h 3902130"/>
            <a:gd name="connsiteX304" fmla="*/ 2699845 w 8579069"/>
            <a:gd name="connsiteY304" fmla="*/ 663465 h 3902130"/>
            <a:gd name="connsiteX305" fmla="*/ 2667000 w 8579069"/>
            <a:gd name="connsiteY305" fmla="*/ 624051 h 3902130"/>
            <a:gd name="connsiteX306" fmla="*/ 2581603 w 8579069"/>
            <a:gd name="connsiteY306" fmla="*/ 604344 h 3902130"/>
            <a:gd name="connsiteX307" fmla="*/ 2529051 w 8579069"/>
            <a:gd name="connsiteY307" fmla="*/ 617482 h 3902130"/>
            <a:gd name="connsiteX308" fmla="*/ 2496207 w 8579069"/>
            <a:gd name="connsiteY308" fmla="*/ 663465 h 3902130"/>
            <a:gd name="connsiteX309" fmla="*/ 2469931 w 8579069"/>
            <a:gd name="connsiteY309" fmla="*/ 722586 h 3902130"/>
            <a:gd name="connsiteX310" fmla="*/ 2456793 w 8579069"/>
            <a:gd name="connsiteY310" fmla="*/ 840827 h 3902130"/>
            <a:gd name="connsiteX311" fmla="*/ 2450224 w 8579069"/>
            <a:gd name="connsiteY311" fmla="*/ 893379 h 3902130"/>
            <a:gd name="connsiteX312" fmla="*/ 2443655 w 8579069"/>
            <a:gd name="connsiteY312" fmla="*/ 919655 h 3902130"/>
            <a:gd name="connsiteX313" fmla="*/ 2417379 w 8579069"/>
            <a:gd name="connsiteY313" fmla="*/ 1005051 h 3902130"/>
            <a:gd name="connsiteX314" fmla="*/ 2345120 w 8579069"/>
            <a:gd name="connsiteY314" fmla="*/ 1103586 h 3902130"/>
            <a:gd name="connsiteX315" fmla="*/ 2325414 w 8579069"/>
            <a:gd name="connsiteY315" fmla="*/ 1136431 h 3902130"/>
            <a:gd name="connsiteX316" fmla="*/ 2312276 w 8579069"/>
            <a:gd name="connsiteY316" fmla="*/ 1188982 h 3902130"/>
            <a:gd name="connsiteX317" fmla="*/ 2226879 w 8579069"/>
            <a:gd name="connsiteY317" fmla="*/ 1379482 h 3902130"/>
            <a:gd name="connsiteX318" fmla="*/ 2207172 w 8579069"/>
            <a:gd name="connsiteY318" fmla="*/ 1412327 h 3902130"/>
            <a:gd name="connsiteX319" fmla="*/ 2200603 w 8579069"/>
            <a:gd name="connsiteY319" fmla="*/ 1445172 h 3902130"/>
            <a:gd name="connsiteX320" fmla="*/ 2154620 w 8579069"/>
            <a:gd name="connsiteY320" fmla="*/ 1510862 h 3902130"/>
            <a:gd name="connsiteX321" fmla="*/ 2056086 w 8579069"/>
            <a:gd name="connsiteY321" fmla="*/ 1596258 h 3902130"/>
            <a:gd name="connsiteX322" fmla="*/ 1983827 w 8579069"/>
            <a:gd name="connsiteY322" fmla="*/ 1629103 h 3902130"/>
            <a:gd name="connsiteX323" fmla="*/ 1964120 w 8579069"/>
            <a:gd name="connsiteY323" fmla="*/ 1635672 h 3902130"/>
            <a:gd name="connsiteX324" fmla="*/ 1852448 w 8579069"/>
            <a:gd name="connsiteY324" fmla="*/ 1642241 h 3902130"/>
            <a:gd name="connsiteX325" fmla="*/ 1806465 w 8579069"/>
            <a:gd name="connsiteY325" fmla="*/ 1648810 h 3902130"/>
            <a:gd name="connsiteX326" fmla="*/ 1661948 w 8579069"/>
            <a:gd name="connsiteY326" fmla="*/ 1661948 h 3902130"/>
            <a:gd name="connsiteX327" fmla="*/ 1517431 w 8579069"/>
            <a:gd name="connsiteY327" fmla="*/ 1655379 h 3902130"/>
            <a:gd name="connsiteX328" fmla="*/ 1438603 w 8579069"/>
            <a:gd name="connsiteY328" fmla="*/ 1642241 h 3902130"/>
            <a:gd name="connsiteX329" fmla="*/ 1379482 w 8579069"/>
            <a:gd name="connsiteY329" fmla="*/ 1629103 h 3902130"/>
            <a:gd name="connsiteX330" fmla="*/ 1287517 w 8579069"/>
            <a:gd name="connsiteY330" fmla="*/ 1615965 h 3902130"/>
            <a:gd name="connsiteX331" fmla="*/ 1228396 w 8579069"/>
            <a:gd name="connsiteY331" fmla="*/ 1609396 h 3902130"/>
            <a:gd name="connsiteX332" fmla="*/ 1156138 w 8579069"/>
            <a:gd name="connsiteY332" fmla="*/ 1596258 h 3902130"/>
            <a:gd name="connsiteX333" fmla="*/ 1090448 w 8579069"/>
            <a:gd name="connsiteY333" fmla="*/ 1589689 h 3902130"/>
            <a:gd name="connsiteX334" fmla="*/ 1011620 w 8579069"/>
            <a:gd name="connsiteY334" fmla="*/ 1569982 h 3902130"/>
            <a:gd name="connsiteX335" fmla="*/ 939362 w 8579069"/>
            <a:gd name="connsiteY335" fmla="*/ 1530569 h 3902130"/>
            <a:gd name="connsiteX336" fmla="*/ 893379 w 8579069"/>
            <a:gd name="connsiteY336" fmla="*/ 1504293 h 3902130"/>
            <a:gd name="connsiteX337" fmla="*/ 873672 w 8579069"/>
            <a:gd name="connsiteY337" fmla="*/ 1478017 h 3902130"/>
            <a:gd name="connsiteX338" fmla="*/ 853965 w 8579069"/>
            <a:gd name="connsiteY338" fmla="*/ 1464879 h 3902130"/>
            <a:gd name="connsiteX339" fmla="*/ 834258 w 8579069"/>
            <a:gd name="connsiteY339" fmla="*/ 1438603 h 3902130"/>
            <a:gd name="connsiteX340" fmla="*/ 827689 w 8579069"/>
            <a:gd name="connsiteY340" fmla="*/ 1353206 h 3902130"/>
            <a:gd name="connsiteX341" fmla="*/ 840827 w 8579069"/>
            <a:gd name="connsiteY341" fmla="*/ 1333500 h 3902130"/>
            <a:gd name="connsiteX342" fmla="*/ 906517 w 8579069"/>
            <a:gd name="connsiteY342" fmla="*/ 1300655 h 3902130"/>
            <a:gd name="connsiteX343" fmla="*/ 926224 w 8579069"/>
            <a:gd name="connsiteY343" fmla="*/ 1287517 h 3902130"/>
            <a:gd name="connsiteX344" fmla="*/ 945931 w 8579069"/>
            <a:gd name="connsiteY344" fmla="*/ 1280948 h 3902130"/>
            <a:gd name="connsiteX345" fmla="*/ 991914 w 8579069"/>
            <a:gd name="connsiteY345" fmla="*/ 1261241 h 3902130"/>
            <a:gd name="connsiteX346" fmla="*/ 1057603 w 8579069"/>
            <a:gd name="connsiteY346" fmla="*/ 1195551 h 3902130"/>
            <a:gd name="connsiteX347" fmla="*/ 1083879 w 8579069"/>
            <a:gd name="connsiteY347" fmla="*/ 1162706 h 3902130"/>
            <a:gd name="connsiteX348" fmla="*/ 1103586 w 8579069"/>
            <a:gd name="connsiteY348" fmla="*/ 1143000 h 3902130"/>
            <a:gd name="connsiteX349" fmla="*/ 1116724 w 8579069"/>
            <a:gd name="connsiteY349" fmla="*/ 1123293 h 3902130"/>
            <a:gd name="connsiteX350" fmla="*/ 1208689 w 8579069"/>
            <a:gd name="connsiteY350" fmla="*/ 1044465 h 3902130"/>
            <a:gd name="connsiteX351" fmla="*/ 1241534 w 8579069"/>
            <a:gd name="connsiteY351" fmla="*/ 1011620 h 3902130"/>
            <a:gd name="connsiteX352" fmla="*/ 1274379 w 8579069"/>
            <a:gd name="connsiteY352" fmla="*/ 952500 h 3902130"/>
            <a:gd name="connsiteX353" fmla="*/ 1300655 w 8579069"/>
            <a:gd name="connsiteY353" fmla="*/ 913086 h 3902130"/>
            <a:gd name="connsiteX354" fmla="*/ 1287517 w 8579069"/>
            <a:gd name="connsiteY354" fmla="*/ 775138 h 3902130"/>
            <a:gd name="connsiteX355" fmla="*/ 1280948 w 8579069"/>
            <a:gd name="connsiteY355" fmla="*/ 748862 h 3902130"/>
            <a:gd name="connsiteX356" fmla="*/ 1267810 w 8579069"/>
            <a:gd name="connsiteY356" fmla="*/ 729155 h 3902130"/>
            <a:gd name="connsiteX357" fmla="*/ 1208689 w 8579069"/>
            <a:gd name="connsiteY357" fmla="*/ 683172 h 3902130"/>
            <a:gd name="connsiteX358" fmla="*/ 1123293 w 8579069"/>
            <a:gd name="connsiteY358" fmla="*/ 663465 h 3902130"/>
            <a:gd name="connsiteX359" fmla="*/ 1097017 w 8579069"/>
            <a:gd name="connsiteY359" fmla="*/ 683172 h 3902130"/>
            <a:gd name="connsiteX360" fmla="*/ 1051034 w 8579069"/>
            <a:gd name="connsiteY360" fmla="*/ 709448 h 3902130"/>
            <a:gd name="connsiteX361" fmla="*/ 998482 w 8579069"/>
            <a:gd name="connsiteY361" fmla="*/ 755431 h 3902130"/>
            <a:gd name="connsiteX362" fmla="*/ 860534 w 8579069"/>
            <a:gd name="connsiteY362" fmla="*/ 853965 h 3902130"/>
            <a:gd name="connsiteX363" fmla="*/ 801414 w 8579069"/>
            <a:gd name="connsiteY363" fmla="*/ 906517 h 3902130"/>
            <a:gd name="connsiteX364" fmla="*/ 775138 w 8579069"/>
            <a:gd name="connsiteY364" fmla="*/ 932793 h 3902130"/>
            <a:gd name="connsiteX365" fmla="*/ 716017 w 8579069"/>
            <a:gd name="connsiteY365" fmla="*/ 945931 h 3902130"/>
            <a:gd name="connsiteX366" fmla="*/ 630620 w 8579069"/>
            <a:gd name="connsiteY366" fmla="*/ 913086 h 3902130"/>
            <a:gd name="connsiteX367" fmla="*/ 624051 w 8579069"/>
            <a:gd name="connsiteY367" fmla="*/ 886810 h 3902130"/>
            <a:gd name="connsiteX368" fmla="*/ 683172 w 8579069"/>
            <a:gd name="connsiteY368" fmla="*/ 768569 h 3902130"/>
            <a:gd name="connsiteX369" fmla="*/ 722586 w 8579069"/>
            <a:gd name="connsiteY369" fmla="*/ 716017 h 3902130"/>
            <a:gd name="connsiteX370" fmla="*/ 748862 w 8579069"/>
            <a:gd name="connsiteY370" fmla="*/ 650327 h 3902130"/>
            <a:gd name="connsiteX371" fmla="*/ 768569 w 8579069"/>
            <a:gd name="connsiteY371" fmla="*/ 604344 h 3902130"/>
            <a:gd name="connsiteX372" fmla="*/ 775138 w 8579069"/>
            <a:gd name="connsiteY372" fmla="*/ 578069 h 3902130"/>
            <a:gd name="connsiteX373" fmla="*/ 814551 w 8579069"/>
            <a:gd name="connsiteY373" fmla="*/ 518948 h 3902130"/>
            <a:gd name="connsiteX374" fmla="*/ 840827 w 8579069"/>
            <a:gd name="connsiteY374" fmla="*/ 479534 h 3902130"/>
            <a:gd name="connsiteX375" fmla="*/ 873672 w 8579069"/>
            <a:gd name="connsiteY375" fmla="*/ 440120 h 3902130"/>
            <a:gd name="connsiteX376" fmla="*/ 893379 w 8579069"/>
            <a:gd name="connsiteY376" fmla="*/ 420413 h 3902130"/>
            <a:gd name="connsiteX377" fmla="*/ 945931 w 8579069"/>
            <a:gd name="connsiteY377" fmla="*/ 400706 h 3902130"/>
            <a:gd name="connsiteX378" fmla="*/ 1011620 w 8579069"/>
            <a:gd name="connsiteY378" fmla="*/ 374431 h 3902130"/>
            <a:gd name="connsiteX379" fmla="*/ 1037896 w 8579069"/>
            <a:gd name="connsiteY379" fmla="*/ 348155 h 3902130"/>
            <a:gd name="connsiteX380" fmla="*/ 1064172 w 8579069"/>
            <a:gd name="connsiteY380" fmla="*/ 335017 h 3902130"/>
            <a:gd name="connsiteX381" fmla="*/ 1116724 w 8579069"/>
            <a:gd name="connsiteY381" fmla="*/ 275896 h 3902130"/>
            <a:gd name="connsiteX382" fmla="*/ 1123293 w 8579069"/>
            <a:gd name="connsiteY382" fmla="*/ 243051 h 3902130"/>
            <a:gd name="connsiteX383" fmla="*/ 1129862 w 8579069"/>
            <a:gd name="connsiteY383" fmla="*/ 223344 h 3902130"/>
            <a:gd name="connsiteX384" fmla="*/ 1123293 w 8579069"/>
            <a:gd name="connsiteY384" fmla="*/ 78827 h 3902130"/>
            <a:gd name="connsiteX385" fmla="*/ 1116724 w 8579069"/>
            <a:gd name="connsiteY385" fmla="*/ 59120 h 3902130"/>
            <a:gd name="connsiteX386" fmla="*/ 1077310 w 8579069"/>
            <a:gd name="connsiteY386" fmla="*/ 39413 h 3902130"/>
            <a:gd name="connsiteX387" fmla="*/ 932793 w 8579069"/>
            <a:gd name="connsiteY387"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328448 w 8579069"/>
            <a:gd name="connsiteY27" fmla="*/ 2804948 h 3902130"/>
            <a:gd name="connsiteX28" fmla="*/ 466396 w 8579069"/>
            <a:gd name="connsiteY28" fmla="*/ 2818086 h 3902130"/>
            <a:gd name="connsiteX29" fmla="*/ 650327 w 8579069"/>
            <a:gd name="connsiteY29" fmla="*/ 2837793 h 3902130"/>
            <a:gd name="connsiteX30" fmla="*/ 735724 w 8579069"/>
            <a:gd name="connsiteY30" fmla="*/ 2857500 h 3902130"/>
            <a:gd name="connsiteX31" fmla="*/ 788276 w 8579069"/>
            <a:gd name="connsiteY31" fmla="*/ 2870638 h 3902130"/>
            <a:gd name="connsiteX32" fmla="*/ 807982 w 8579069"/>
            <a:gd name="connsiteY32" fmla="*/ 2877206 h 3902130"/>
            <a:gd name="connsiteX33" fmla="*/ 847396 w 8579069"/>
            <a:gd name="connsiteY33" fmla="*/ 2883775 h 3902130"/>
            <a:gd name="connsiteX34" fmla="*/ 867103 w 8579069"/>
            <a:gd name="connsiteY34" fmla="*/ 2890344 h 3902130"/>
            <a:gd name="connsiteX35" fmla="*/ 893379 w 8579069"/>
            <a:gd name="connsiteY35" fmla="*/ 2896913 h 3902130"/>
            <a:gd name="connsiteX36" fmla="*/ 945931 w 8579069"/>
            <a:gd name="connsiteY36" fmla="*/ 2916620 h 3902130"/>
            <a:gd name="connsiteX37" fmla="*/ 1005051 w 8579069"/>
            <a:gd name="connsiteY37" fmla="*/ 2929758 h 3902130"/>
            <a:gd name="connsiteX38" fmla="*/ 1070741 w 8579069"/>
            <a:gd name="connsiteY38" fmla="*/ 2942896 h 3902130"/>
            <a:gd name="connsiteX39" fmla="*/ 1129862 w 8579069"/>
            <a:gd name="connsiteY39" fmla="*/ 2962603 h 3902130"/>
            <a:gd name="connsiteX40" fmla="*/ 1169276 w 8579069"/>
            <a:gd name="connsiteY40" fmla="*/ 2969172 h 3902130"/>
            <a:gd name="connsiteX41" fmla="*/ 1248103 w 8579069"/>
            <a:gd name="connsiteY41" fmla="*/ 2988879 h 3902130"/>
            <a:gd name="connsiteX42" fmla="*/ 1280948 w 8579069"/>
            <a:gd name="connsiteY42" fmla="*/ 3002017 h 3902130"/>
            <a:gd name="connsiteX43" fmla="*/ 1313793 w 8579069"/>
            <a:gd name="connsiteY43" fmla="*/ 3008586 h 3902130"/>
            <a:gd name="connsiteX44" fmla="*/ 1392620 w 8579069"/>
            <a:gd name="connsiteY44" fmla="*/ 3034862 h 3902130"/>
            <a:gd name="connsiteX45" fmla="*/ 1458310 w 8579069"/>
            <a:gd name="connsiteY45" fmla="*/ 3054569 h 3902130"/>
            <a:gd name="connsiteX46" fmla="*/ 1530569 w 8579069"/>
            <a:gd name="connsiteY46" fmla="*/ 3100551 h 3902130"/>
            <a:gd name="connsiteX47" fmla="*/ 1596258 w 8579069"/>
            <a:gd name="connsiteY47" fmla="*/ 3146534 h 3902130"/>
            <a:gd name="connsiteX48" fmla="*/ 1622534 w 8579069"/>
            <a:gd name="connsiteY48" fmla="*/ 3172810 h 3902130"/>
            <a:gd name="connsiteX49" fmla="*/ 1648810 w 8579069"/>
            <a:gd name="connsiteY49" fmla="*/ 3185948 h 3902130"/>
            <a:gd name="connsiteX50" fmla="*/ 1681655 w 8579069"/>
            <a:gd name="connsiteY50" fmla="*/ 3225362 h 3902130"/>
            <a:gd name="connsiteX51" fmla="*/ 1721069 w 8579069"/>
            <a:gd name="connsiteY51" fmla="*/ 3251638 h 3902130"/>
            <a:gd name="connsiteX52" fmla="*/ 1734207 w 8579069"/>
            <a:gd name="connsiteY52" fmla="*/ 3277913 h 3902130"/>
            <a:gd name="connsiteX53" fmla="*/ 1753914 w 8579069"/>
            <a:gd name="connsiteY53" fmla="*/ 3291051 h 3902130"/>
            <a:gd name="connsiteX54" fmla="*/ 1813034 w 8579069"/>
            <a:gd name="connsiteY54" fmla="*/ 3330465 h 3902130"/>
            <a:gd name="connsiteX55" fmla="*/ 1832741 w 8579069"/>
            <a:gd name="connsiteY55" fmla="*/ 3337034 h 3902130"/>
            <a:gd name="connsiteX56" fmla="*/ 1872155 w 8579069"/>
            <a:gd name="connsiteY56" fmla="*/ 3356741 h 3902130"/>
            <a:gd name="connsiteX57" fmla="*/ 1964120 w 8579069"/>
            <a:gd name="connsiteY57" fmla="*/ 3389586 h 3902130"/>
            <a:gd name="connsiteX58" fmla="*/ 2003534 w 8579069"/>
            <a:gd name="connsiteY58" fmla="*/ 3422431 h 3902130"/>
            <a:gd name="connsiteX59" fmla="*/ 2029810 w 8579069"/>
            <a:gd name="connsiteY59" fmla="*/ 3429000 h 3902130"/>
            <a:gd name="connsiteX60" fmla="*/ 2069224 w 8579069"/>
            <a:gd name="connsiteY60" fmla="*/ 3455275 h 3902130"/>
            <a:gd name="connsiteX61" fmla="*/ 2108638 w 8579069"/>
            <a:gd name="connsiteY61" fmla="*/ 3488120 h 3902130"/>
            <a:gd name="connsiteX62" fmla="*/ 2128345 w 8579069"/>
            <a:gd name="connsiteY62" fmla="*/ 3494689 h 3902130"/>
            <a:gd name="connsiteX63" fmla="*/ 2174327 w 8579069"/>
            <a:gd name="connsiteY63" fmla="*/ 3520965 h 3902130"/>
            <a:gd name="connsiteX64" fmla="*/ 2213741 w 8579069"/>
            <a:gd name="connsiteY64" fmla="*/ 3547241 h 3902130"/>
            <a:gd name="connsiteX65" fmla="*/ 2253155 w 8579069"/>
            <a:gd name="connsiteY65" fmla="*/ 3566948 h 3902130"/>
            <a:gd name="connsiteX66" fmla="*/ 2292569 w 8579069"/>
            <a:gd name="connsiteY66" fmla="*/ 3599793 h 3902130"/>
            <a:gd name="connsiteX67" fmla="*/ 2358258 w 8579069"/>
            <a:gd name="connsiteY67" fmla="*/ 3639206 h 3902130"/>
            <a:gd name="connsiteX68" fmla="*/ 2404241 w 8579069"/>
            <a:gd name="connsiteY68" fmla="*/ 3665482 h 3902130"/>
            <a:gd name="connsiteX69" fmla="*/ 2443655 w 8579069"/>
            <a:gd name="connsiteY69" fmla="*/ 3691758 h 3902130"/>
            <a:gd name="connsiteX70" fmla="*/ 2456793 w 8579069"/>
            <a:gd name="connsiteY70" fmla="*/ 3711465 h 3902130"/>
            <a:gd name="connsiteX71" fmla="*/ 2489638 w 8579069"/>
            <a:gd name="connsiteY71" fmla="*/ 3744310 h 3902130"/>
            <a:gd name="connsiteX72" fmla="*/ 2496207 w 8579069"/>
            <a:gd name="connsiteY72" fmla="*/ 3764017 h 3902130"/>
            <a:gd name="connsiteX73" fmla="*/ 2535620 w 8579069"/>
            <a:gd name="connsiteY73" fmla="*/ 3823138 h 3902130"/>
            <a:gd name="connsiteX74" fmla="*/ 2548758 w 8579069"/>
            <a:gd name="connsiteY74" fmla="*/ 3842844 h 3902130"/>
            <a:gd name="connsiteX75" fmla="*/ 2568465 w 8579069"/>
            <a:gd name="connsiteY75" fmla="*/ 3855982 h 3902130"/>
            <a:gd name="connsiteX76" fmla="*/ 2594741 w 8579069"/>
            <a:gd name="connsiteY76" fmla="*/ 3875689 h 3902130"/>
            <a:gd name="connsiteX77" fmla="*/ 2647293 w 8579069"/>
            <a:gd name="connsiteY77" fmla="*/ 3888827 h 3902130"/>
            <a:gd name="connsiteX78" fmla="*/ 2673569 w 8579069"/>
            <a:gd name="connsiteY78" fmla="*/ 3901965 h 3902130"/>
            <a:gd name="connsiteX79" fmla="*/ 2699845 w 8579069"/>
            <a:gd name="connsiteY79" fmla="*/ 3895396 h 3902130"/>
            <a:gd name="connsiteX80" fmla="*/ 2732689 w 8579069"/>
            <a:gd name="connsiteY80" fmla="*/ 3882258 h 3902130"/>
            <a:gd name="connsiteX81" fmla="*/ 2785241 w 8579069"/>
            <a:gd name="connsiteY81" fmla="*/ 3842844 h 3902130"/>
            <a:gd name="connsiteX82" fmla="*/ 2877207 w 8579069"/>
            <a:gd name="connsiteY82" fmla="*/ 3757448 h 3902130"/>
            <a:gd name="connsiteX83" fmla="*/ 2916620 w 8579069"/>
            <a:gd name="connsiteY83" fmla="*/ 3698327 h 3902130"/>
            <a:gd name="connsiteX84" fmla="*/ 2929758 w 8579069"/>
            <a:gd name="connsiteY84" fmla="*/ 3665482 h 3902130"/>
            <a:gd name="connsiteX85" fmla="*/ 2969172 w 8579069"/>
            <a:gd name="connsiteY85" fmla="*/ 3514396 h 3902130"/>
            <a:gd name="connsiteX86" fmla="*/ 2982310 w 8579069"/>
            <a:gd name="connsiteY86" fmla="*/ 3474982 h 3902130"/>
            <a:gd name="connsiteX87" fmla="*/ 2988879 w 8579069"/>
            <a:gd name="connsiteY87" fmla="*/ 3455275 h 3902130"/>
            <a:gd name="connsiteX88" fmla="*/ 2995448 w 8579069"/>
            <a:gd name="connsiteY88" fmla="*/ 3415862 h 3902130"/>
            <a:gd name="connsiteX89" fmla="*/ 2988879 w 8579069"/>
            <a:gd name="connsiteY89" fmla="*/ 3291051 h 3902130"/>
            <a:gd name="connsiteX90" fmla="*/ 2956034 w 8579069"/>
            <a:gd name="connsiteY90" fmla="*/ 3179379 h 3902130"/>
            <a:gd name="connsiteX91" fmla="*/ 2942896 w 8579069"/>
            <a:gd name="connsiteY91" fmla="*/ 3139965 h 3902130"/>
            <a:gd name="connsiteX92" fmla="*/ 2910051 w 8579069"/>
            <a:gd name="connsiteY92" fmla="*/ 3041431 h 3902130"/>
            <a:gd name="connsiteX93" fmla="*/ 2896914 w 8579069"/>
            <a:gd name="connsiteY93" fmla="*/ 2982310 h 3902130"/>
            <a:gd name="connsiteX94" fmla="*/ 2870638 w 8579069"/>
            <a:gd name="connsiteY94" fmla="*/ 2877206 h 3902130"/>
            <a:gd name="connsiteX95" fmla="*/ 2864069 w 8579069"/>
            <a:gd name="connsiteY95" fmla="*/ 2818086 h 3902130"/>
            <a:gd name="connsiteX96" fmla="*/ 2857500 w 8579069"/>
            <a:gd name="connsiteY96" fmla="*/ 2791810 h 3902130"/>
            <a:gd name="connsiteX97" fmla="*/ 2864069 w 8579069"/>
            <a:gd name="connsiteY97" fmla="*/ 2732689 h 3902130"/>
            <a:gd name="connsiteX98" fmla="*/ 2864069 w 8579069"/>
            <a:gd name="connsiteY98" fmla="*/ 2647293 h 3902130"/>
            <a:gd name="connsiteX99" fmla="*/ 2870638 w 8579069"/>
            <a:gd name="connsiteY99" fmla="*/ 2594741 h 3902130"/>
            <a:gd name="connsiteX100" fmla="*/ 2910051 w 8579069"/>
            <a:gd name="connsiteY100" fmla="*/ 2496206 h 3902130"/>
            <a:gd name="connsiteX101" fmla="*/ 2929758 w 8579069"/>
            <a:gd name="connsiteY101" fmla="*/ 2469931 h 3902130"/>
            <a:gd name="connsiteX102" fmla="*/ 2942896 w 8579069"/>
            <a:gd name="connsiteY102" fmla="*/ 2450224 h 3902130"/>
            <a:gd name="connsiteX103" fmla="*/ 2969172 w 8579069"/>
            <a:gd name="connsiteY103" fmla="*/ 2423948 h 3902130"/>
            <a:gd name="connsiteX104" fmla="*/ 3021724 w 8579069"/>
            <a:gd name="connsiteY104" fmla="*/ 2384534 h 3902130"/>
            <a:gd name="connsiteX105" fmla="*/ 3041431 w 8579069"/>
            <a:gd name="connsiteY105" fmla="*/ 2371396 h 3902130"/>
            <a:gd name="connsiteX106" fmla="*/ 3153103 w 8579069"/>
            <a:gd name="connsiteY106" fmla="*/ 2364827 h 3902130"/>
            <a:gd name="connsiteX107" fmla="*/ 3179379 w 8579069"/>
            <a:gd name="connsiteY107" fmla="*/ 2358258 h 3902130"/>
            <a:gd name="connsiteX108" fmla="*/ 3415862 w 8579069"/>
            <a:gd name="connsiteY108" fmla="*/ 2371396 h 3902130"/>
            <a:gd name="connsiteX109" fmla="*/ 3488120 w 8579069"/>
            <a:gd name="connsiteY109" fmla="*/ 2391103 h 3902130"/>
            <a:gd name="connsiteX110" fmla="*/ 3566948 w 8579069"/>
            <a:gd name="connsiteY110" fmla="*/ 2404241 h 3902130"/>
            <a:gd name="connsiteX111" fmla="*/ 3593224 w 8579069"/>
            <a:gd name="connsiteY111" fmla="*/ 2410810 h 3902130"/>
            <a:gd name="connsiteX112" fmla="*/ 3632638 w 8579069"/>
            <a:gd name="connsiteY112" fmla="*/ 2423948 h 3902130"/>
            <a:gd name="connsiteX113" fmla="*/ 3685189 w 8579069"/>
            <a:gd name="connsiteY113" fmla="*/ 2417379 h 3902130"/>
            <a:gd name="connsiteX114" fmla="*/ 3724603 w 8579069"/>
            <a:gd name="connsiteY114" fmla="*/ 2410810 h 3902130"/>
            <a:gd name="connsiteX115" fmla="*/ 3731172 w 8579069"/>
            <a:gd name="connsiteY115" fmla="*/ 2377965 h 3902130"/>
            <a:gd name="connsiteX116" fmla="*/ 3724603 w 8579069"/>
            <a:gd name="connsiteY116" fmla="*/ 2351689 h 3902130"/>
            <a:gd name="connsiteX117" fmla="*/ 3737741 w 8579069"/>
            <a:gd name="connsiteY117" fmla="*/ 2305706 h 3902130"/>
            <a:gd name="connsiteX118" fmla="*/ 3842845 w 8579069"/>
            <a:gd name="connsiteY118" fmla="*/ 2312275 h 3902130"/>
            <a:gd name="connsiteX119" fmla="*/ 3875689 w 8579069"/>
            <a:gd name="connsiteY119" fmla="*/ 2305706 h 3902130"/>
            <a:gd name="connsiteX120" fmla="*/ 3921672 w 8579069"/>
            <a:gd name="connsiteY120" fmla="*/ 2299138 h 3902130"/>
            <a:gd name="connsiteX121" fmla="*/ 3961086 w 8579069"/>
            <a:gd name="connsiteY121" fmla="*/ 2292569 h 3902130"/>
            <a:gd name="connsiteX122" fmla="*/ 3980793 w 8579069"/>
            <a:gd name="connsiteY122" fmla="*/ 2253155 h 3902130"/>
            <a:gd name="connsiteX123" fmla="*/ 3993931 w 8579069"/>
            <a:gd name="connsiteY123" fmla="*/ 2233448 h 3902130"/>
            <a:gd name="connsiteX124" fmla="*/ 4039914 w 8579069"/>
            <a:gd name="connsiteY124" fmla="*/ 2213741 h 3902130"/>
            <a:gd name="connsiteX125" fmla="*/ 4085896 w 8579069"/>
            <a:gd name="connsiteY125" fmla="*/ 2220310 h 3902130"/>
            <a:gd name="connsiteX126" fmla="*/ 4177862 w 8579069"/>
            <a:gd name="connsiteY126" fmla="*/ 2305706 h 3902130"/>
            <a:gd name="connsiteX127" fmla="*/ 4217276 w 8579069"/>
            <a:gd name="connsiteY127" fmla="*/ 2338551 h 3902130"/>
            <a:gd name="connsiteX128" fmla="*/ 4302672 w 8579069"/>
            <a:gd name="connsiteY128" fmla="*/ 2351689 h 3902130"/>
            <a:gd name="connsiteX129" fmla="*/ 4348655 w 8579069"/>
            <a:gd name="connsiteY129" fmla="*/ 2338551 h 3902130"/>
            <a:gd name="connsiteX130" fmla="*/ 4381500 w 8579069"/>
            <a:gd name="connsiteY130" fmla="*/ 2318844 h 3902130"/>
            <a:gd name="connsiteX131" fmla="*/ 4407776 w 8579069"/>
            <a:gd name="connsiteY131" fmla="*/ 2305706 h 3902130"/>
            <a:gd name="connsiteX132" fmla="*/ 4434051 w 8579069"/>
            <a:gd name="connsiteY132" fmla="*/ 2272862 h 3902130"/>
            <a:gd name="connsiteX133" fmla="*/ 4440620 w 8579069"/>
            <a:gd name="connsiteY133" fmla="*/ 2174327 h 3902130"/>
            <a:gd name="connsiteX134" fmla="*/ 4434051 w 8579069"/>
            <a:gd name="connsiteY134" fmla="*/ 2128344 h 3902130"/>
            <a:gd name="connsiteX135" fmla="*/ 4414345 w 8579069"/>
            <a:gd name="connsiteY135" fmla="*/ 2102069 h 3902130"/>
            <a:gd name="connsiteX136" fmla="*/ 4394638 w 8579069"/>
            <a:gd name="connsiteY136" fmla="*/ 2062655 h 3902130"/>
            <a:gd name="connsiteX137" fmla="*/ 4401207 w 8579069"/>
            <a:gd name="connsiteY137" fmla="*/ 1977258 h 3902130"/>
            <a:gd name="connsiteX138" fmla="*/ 4420914 w 8579069"/>
            <a:gd name="connsiteY138" fmla="*/ 1964120 h 3902130"/>
            <a:gd name="connsiteX139" fmla="*/ 4578569 w 8579069"/>
            <a:gd name="connsiteY139" fmla="*/ 1990396 h 3902130"/>
            <a:gd name="connsiteX140" fmla="*/ 4624551 w 8579069"/>
            <a:gd name="connsiteY140" fmla="*/ 2016672 h 3902130"/>
            <a:gd name="connsiteX141" fmla="*/ 4677103 w 8579069"/>
            <a:gd name="connsiteY141" fmla="*/ 1996965 h 3902130"/>
            <a:gd name="connsiteX142" fmla="*/ 4788776 w 8579069"/>
            <a:gd name="connsiteY142" fmla="*/ 1931275 h 3902130"/>
            <a:gd name="connsiteX143" fmla="*/ 4900448 w 8579069"/>
            <a:gd name="connsiteY143" fmla="*/ 1964120 h 3902130"/>
            <a:gd name="connsiteX144" fmla="*/ 4946431 w 8579069"/>
            <a:gd name="connsiteY144" fmla="*/ 1990396 h 3902130"/>
            <a:gd name="connsiteX145" fmla="*/ 5031827 w 8579069"/>
            <a:gd name="connsiteY145" fmla="*/ 2023241 h 3902130"/>
            <a:gd name="connsiteX146" fmla="*/ 5051534 w 8579069"/>
            <a:gd name="connsiteY146" fmla="*/ 2029810 h 3902130"/>
            <a:gd name="connsiteX147" fmla="*/ 5058103 w 8579069"/>
            <a:gd name="connsiteY147" fmla="*/ 2049517 h 3902130"/>
            <a:gd name="connsiteX148" fmla="*/ 5071241 w 8579069"/>
            <a:gd name="connsiteY148" fmla="*/ 2069224 h 3902130"/>
            <a:gd name="connsiteX149" fmla="*/ 5084379 w 8579069"/>
            <a:gd name="connsiteY149" fmla="*/ 2161189 h 3902130"/>
            <a:gd name="connsiteX150" fmla="*/ 5117224 w 8579069"/>
            <a:gd name="connsiteY150" fmla="*/ 2207172 h 3902130"/>
            <a:gd name="connsiteX151" fmla="*/ 5136931 w 8579069"/>
            <a:gd name="connsiteY151" fmla="*/ 2246586 h 3902130"/>
            <a:gd name="connsiteX152" fmla="*/ 5182914 w 8579069"/>
            <a:gd name="connsiteY152" fmla="*/ 2305706 h 3902130"/>
            <a:gd name="connsiteX153" fmla="*/ 5222327 w 8579069"/>
            <a:gd name="connsiteY153" fmla="*/ 2325413 h 3902130"/>
            <a:gd name="connsiteX154" fmla="*/ 5288017 w 8579069"/>
            <a:gd name="connsiteY154" fmla="*/ 2377965 h 3902130"/>
            <a:gd name="connsiteX155" fmla="*/ 5327431 w 8579069"/>
            <a:gd name="connsiteY155" fmla="*/ 2371396 h 3902130"/>
            <a:gd name="connsiteX156" fmla="*/ 5353707 w 8579069"/>
            <a:gd name="connsiteY156" fmla="*/ 2351689 h 3902130"/>
            <a:gd name="connsiteX157" fmla="*/ 5412827 w 8579069"/>
            <a:gd name="connsiteY157" fmla="*/ 2318844 h 3902130"/>
            <a:gd name="connsiteX158" fmla="*/ 5465379 w 8579069"/>
            <a:gd name="connsiteY158" fmla="*/ 2279431 h 3902130"/>
            <a:gd name="connsiteX159" fmla="*/ 5504793 w 8579069"/>
            <a:gd name="connsiteY159" fmla="*/ 2253155 h 3902130"/>
            <a:gd name="connsiteX160" fmla="*/ 5531069 w 8579069"/>
            <a:gd name="connsiteY160" fmla="*/ 2233448 h 3902130"/>
            <a:gd name="connsiteX161" fmla="*/ 5596758 w 8579069"/>
            <a:gd name="connsiteY161" fmla="*/ 2200603 h 3902130"/>
            <a:gd name="connsiteX162" fmla="*/ 5682155 w 8579069"/>
            <a:gd name="connsiteY162" fmla="*/ 2167758 h 3902130"/>
            <a:gd name="connsiteX163" fmla="*/ 5741276 w 8579069"/>
            <a:gd name="connsiteY163" fmla="*/ 2187465 h 3902130"/>
            <a:gd name="connsiteX164" fmla="*/ 5767551 w 8579069"/>
            <a:gd name="connsiteY164" fmla="*/ 2194034 h 3902130"/>
            <a:gd name="connsiteX165" fmla="*/ 5800396 w 8579069"/>
            <a:gd name="connsiteY165" fmla="*/ 2207172 h 3902130"/>
            <a:gd name="connsiteX166" fmla="*/ 5820103 w 8579069"/>
            <a:gd name="connsiteY166" fmla="*/ 2213741 h 3902130"/>
            <a:gd name="connsiteX167" fmla="*/ 5833241 w 8579069"/>
            <a:gd name="connsiteY167" fmla="*/ 2233448 h 3902130"/>
            <a:gd name="connsiteX168" fmla="*/ 5885793 w 8579069"/>
            <a:gd name="connsiteY168" fmla="*/ 2259724 h 3902130"/>
            <a:gd name="connsiteX169" fmla="*/ 5912069 w 8579069"/>
            <a:gd name="connsiteY169" fmla="*/ 2292569 h 3902130"/>
            <a:gd name="connsiteX170" fmla="*/ 5958051 w 8579069"/>
            <a:gd name="connsiteY170" fmla="*/ 2305706 h 3902130"/>
            <a:gd name="connsiteX171" fmla="*/ 6089431 w 8579069"/>
            <a:gd name="connsiteY171" fmla="*/ 2325413 h 3902130"/>
            <a:gd name="connsiteX172" fmla="*/ 6253655 w 8579069"/>
            <a:gd name="connsiteY172" fmla="*/ 2312275 h 3902130"/>
            <a:gd name="connsiteX173" fmla="*/ 6365327 w 8579069"/>
            <a:gd name="connsiteY173" fmla="*/ 2318844 h 3902130"/>
            <a:gd name="connsiteX174" fmla="*/ 6496707 w 8579069"/>
            <a:gd name="connsiteY174" fmla="*/ 2331982 h 3902130"/>
            <a:gd name="connsiteX175" fmla="*/ 6667500 w 8579069"/>
            <a:gd name="connsiteY175" fmla="*/ 2292569 h 3902130"/>
            <a:gd name="connsiteX176" fmla="*/ 6693776 w 8579069"/>
            <a:gd name="connsiteY176" fmla="*/ 2279431 h 3902130"/>
            <a:gd name="connsiteX177" fmla="*/ 6746327 w 8579069"/>
            <a:gd name="connsiteY177" fmla="*/ 2213741 h 3902130"/>
            <a:gd name="connsiteX178" fmla="*/ 6838293 w 8579069"/>
            <a:gd name="connsiteY178" fmla="*/ 2226879 h 3902130"/>
            <a:gd name="connsiteX179" fmla="*/ 6897414 w 8579069"/>
            <a:gd name="connsiteY179" fmla="*/ 2246586 h 3902130"/>
            <a:gd name="connsiteX180" fmla="*/ 6936827 w 8579069"/>
            <a:gd name="connsiteY180" fmla="*/ 2253155 h 3902130"/>
            <a:gd name="connsiteX181" fmla="*/ 6969672 w 8579069"/>
            <a:gd name="connsiteY181" fmla="*/ 2266293 h 3902130"/>
            <a:gd name="connsiteX182" fmla="*/ 6989379 w 8579069"/>
            <a:gd name="connsiteY182" fmla="*/ 2312275 h 3902130"/>
            <a:gd name="connsiteX183" fmla="*/ 6969672 w 8579069"/>
            <a:gd name="connsiteY183" fmla="*/ 2476500 h 3902130"/>
            <a:gd name="connsiteX184" fmla="*/ 6976241 w 8579069"/>
            <a:gd name="connsiteY184" fmla="*/ 2496206 h 3902130"/>
            <a:gd name="connsiteX185" fmla="*/ 7041931 w 8579069"/>
            <a:gd name="connsiteY185" fmla="*/ 2575034 h 3902130"/>
            <a:gd name="connsiteX186" fmla="*/ 7068207 w 8579069"/>
            <a:gd name="connsiteY186" fmla="*/ 2594741 h 3902130"/>
            <a:gd name="connsiteX187" fmla="*/ 7107620 w 8579069"/>
            <a:gd name="connsiteY187" fmla="*/ 2601310 h 3902130"/>
            <a:gd name="connsiteX188" fmla="*/ 7252138 w 8579069"/>
            <a:gd name="connsiteY188" fmla="*/ 2568465 h 3902130"/>
            <a:gd name="connsiteX189" fmla="*/ 7304689 w 8579069"/>
            <a:gd name="connsiteY189" fmla="*/ 2522482 h 3902130"/>
            <a:gd name="connsiteX190" fmla="*/ 7357241 w 8579069"/>
            <a:gd name="connsiteY190" fmla="*/ 2456793 h 3902130"/>
            <a:gd name="connsiteX191" fmla="*/ 7429500 w 8579069"/>
            <a:gd name="connsiteY191" fmla="*/ 2345120 h 3902130"/>
            <a:gd name="connsiteX192" fmla="*/ 7528034 w 8579069"/>
            <a:gd name="connsiteY192" fmla="*/ 2194034 h 3902130"/>
            <a:gd name="connsiteX193" fmla="*/ 7606862 w 8579069"/>
            <a:gd name="connsiteY193" fmla="*/ 2069224 h 3902130"/>
            <a:gd name="connsiteX194" fmla="*/ 7731672 w 8579069"/>
            <a:gd name="connsiteY194" fmla="*/ 1872155 h 3902130"/>
            <a:gd name="connsiteX195" fmla="*/ 7771086 w 8579069"/>
            <a:gd name="connsiteY195" fmla="*/ 1806465 h 3902130"/>
            <a:gd name="connsiteX196" fmla="*/ 7856482 w 8579069"/>
            <a:gd name="connsiteY196" fmla="*/ 1648810 h 3902130"/>
            <a:gd name="connsiteX197" fmla="*/ 7876189 w 8579069"/>
            <a:gd name="connsiteY197" fmla="*/ 1622534 h 3902130"/>
            <a:gd name="connsiteX198" fmla="*/ 7915603 w 8579069"/>
            <a:gd name="connsiteY198" fmla="*/ 1576551 h 3902130"/>
            <a:gd name="connsiteX199" fmla="*/ 7961586 w 8579069"/>
            <a:gd name="connsiteY199" fmla="*/ 1510862 h 3902130"/>
            <a:gd name="connsiteX200" fmla="*/ 8001000 w 8579069"/>
            <a:gd name="connsiteY200" fmla="*/ 1438603 h 3902130"/>
            <a:gd name="connsiteX201" fmla="*/ 8046982 w 8579069"/>
            <a:gd name="connsiteY201" fmla="*/ 1333500 h 3902130"/>
            <a:gd name="connsiteX202" fmla="*/ 8106103 w 8579069"/>
            <a:gd name="connsiteY202" fmla="*/ 1254672 h 3902130"/>
            <a:gd name="connsiteX203" fmla="*/ 8138948 w 8579069"/>
            <a:gd name="connsiteY203" fmla="*/ 1182413 h 3902130"/>
            <a:gd name="connsiteX204" fmla="*/ 8165224 w 8579069"/>
            <a:gd name="connsiteY204" fmla="*/ 1143000 h 3902130"/>
            <a:gd name="connsiteX205" fmla="*/ 8178362 w 8579069"/>
            <a:gd name="connsiteY205" fmla="*/ 1110155 h 3902130"/>
            <a:gd name="connsiteX206" fmla="*/ 8204638 w 8579069"/>
            <a:gd name="connsiteY206" fmla="*/ 1064172 h 3902130"/>
            <a:gd name="connsiteX207" fmla="*/ 8257189 w 8579069"/>
            <a:gd name="connsiteY207" fmla="*/ 952500 h 3902130"/>
            <a:gd name="connsiteX208" fmla="*/ 8263758 w 8579069"/>
            <a:gd name="connsiteY208" fmla="*/ 932793 h 3902130"/>
            <a:gd name="connsiteX209" fmla="*/ 8309741 w 8579069"/>
            <a:gd name="connsiteY209" fmla="*/ 853965 h 3902130"/>
            <a:gd name="connsiteX210" fmla="*/ 8322879 w 8579069"/>
            <a:gd name="connsiteY210" fmla="*/ 834258 h 3902130"/>
            <a:gd name="connsiteX211" fmla="*/ 8349155 w 8579069"/>
            <a:gd name="connsiteY211" fmla="*/ 781706 h 3902130"/>
            <a:gd name="connsiteX212" fmla="*/ 8395138 w 8579069"/>
            <a:gd name="connsiteY212" fmla="*/ 722586 h 3902130"/>
            <a:gd name="connsiteX213" fmla="*/ 8421414 w 8579069"/>
            <a:gd name="connsiteY213" fmla="*/ 670034 h 3902130"/>
            <a:gd name="connsiteX214" fmla="*/ 8441120 w 8579069"/>
            <a:gd name="connsiteY214" fmla="*/ 643758 h 3902130"/>
            <a:gd name="connsiteX215" fmla="*/ 8454258 w 8579069"/>
            <a:gd name="connsiteY215" fmla="*/ 617482 h 3902130"/>
            <a:gd name="connsiteX216" fmla="*/ 8473965 w 8579069"/>
            <a:gd name="connsiteY216" fmla="*/ 584638 h 3902130"/>
            <a:gd name="connsiteX217" fmla="*/ 8526517 w 8579069"/>
            <a:gd name="connsiteY217" fmla="*/ 446689 h 3902130"/>
            <a:gd name="connsiteX218" fmla="*/ 8579069 w 8579069"/>
            <a:gd name="connsiteY218" fmla="*/ 302172 h 3902130"/>
            <a:gd name="connsiteX219" fmla="*/ 8559362 w 8579069"/>
            <a:gd name="connsiteY219" fmla="*/ 236482 h 3902130"/>
            <a:gd name="connsiteX220" fmla="*/ 8552793 w 8579069"/>
            <a:gd name="connsiteY220" fmla="*/ 216775 h 3902130"/>
            <a:gd name="connsiteX221" fmla="*/ 8519948 w 8579069"/>
            <a:gd name="connsiteY221" fmla="*/ 170793 h 3902130"/>
            <a:gd name="connsiteX222" fmla="*/ 8493672 w 8579069"/>
            <a:gd name="connsiteY222" fmla="*/ 157655 h 3902130"/>
            <a:gd name="connsiteX223" fmla="*/ 8184931 w 8579069"/>
            <a:gd name="connsiteY223" fmla="*/ 78827 h 3902130"/>
            <a:gd name="connsiteX224" fmla="*/ 8060120 w 8579069"/>
            <a:gd name="connsiteY224" fmla="*/ 111672 h 3902130"/>
            <a:gd name="connsiteX225" fmla="*/ 8014138 w 8579069"/>
            <a:gd name="connsiteY225" fmla="*/ 124810 h 3902130"/>
            <a:gd name="connsiteX226" fmla="*/ 7902465 w 8579069"/>
            <a:gd name="connsiteY226" fmla="*/ 183931 h 3902130"/>
            <a:gd name="connsiteX227" fmla="*/ 7790793 w 8579069"/>
            <a:gd name="connsiteY227" fmla="*/ 328448 h 3902130"/>
            <a:gd name="connsiteX228" fmla="*/ 7738241 w 8579069"/>
            <a:gd name="connsiteY228" fmla="*/ 400706 h 3902130"/>
            <a:gd name="connsiteX229" fmla="*/ 7725103 w 8579069"/>
            <a:gd name="connsiteY229" fmla="*/ 433551 h 3902130"/>
            <a:gd name="connsiteX230" fmla="*/ 7672551 w 8579069"/>
            <a:gd name="connsiteY230" fmla="*/ 538655 h 3902130"/>
            <a:gd name="connsiteX231" fmla="*/ 7652845 w 8579069"/>
            <a:gd name="connsiteY231" fmla="*/ 564931 h 3902130"/>
            <a:gd name="connsiteX232" fmla="*/ 7639707 w 8579069"/>
            <a:gd name="connsiteY232" fmla="*/ 584638 h 3902130"/>
            <a:gd name="connsiteX233" fmla="*/ 7620000 w 8579069"/>
            <a:gd name="connsiteY233" fmla="*/ 617482 h 3902130"/>
            <a:gd name="connsiteX234" fmla="*/ 7574017 w 8579069"/>
            <a:gd name="connsiteY234" fmla="*/ 656896 h 3902130"/>
            <a:gd name="connsiteX235" fmla="*/ 7554310 w 8579069"/>
            <a:gd name="connsiteY235" fmla="*/ 709448 h 3902130"/>
            <a:gd name="connsiteX236" fmla="*/ 7514896 w 8579069"/>
            <a:gd name="connsiteY236" fmla="*/ 716017 h 3902130"/>
            <a:gd name="connsiteX237" fmla="*/ 7436069 w 8579069"/>
            <a:gd name="connsiteY237" fmla="*/ 742293 h 3902130"/>
            <a:gd name="connsiteX238" fmla="*/ 7324396 w 8579069"/>
            <a:gd name="connsiteY238" fmla="*/ 899948 h 3902130"/>
            <a:gd name="connsiteX239" fmla="*/ 7265276 w 8579069"/>
            <a:gd name="connsiteY239" fmla="*/ 1024758 h 3902130"/>
            <a:gd name="connsiteX240" fmla="*/ 7225862 w 8579069"/>
            <a:gd name="connsiteY240" fmla="*/ 1044465 h 3902130"/>
            <a:gd name="connsiteX241" fmla="*/ 7160172 w 8579069"/>
            <a:gd name="connsiteY241" fmla="*/ 1037896 h 3902130"/>
            <a:gd name="connsiteX242" fmla="*/ 7120758 w 8579069"/>
            <a:gd name="connsiteY242" fmla="*/ 1024758 h 3902130"/>
            <a:gd name="connsiteX243" fmla="*/ 7074776 w 8579069"/>
            <a:gd name="connsiteY243" fmla="*/ 1018189 h 3902130"/>
            <a:gd name="connsiteX244" fmla="*/ 7035362 w 8579069"/>
            <a:gd name="connsiteY244" fmla="*/ 998482 h 3902130"/>
            <a:gd name="connsiteX245" fmla="*/ 7009086 w 8579069"/>
            <a:gd name="connsiteY245" fmla="*/ 991913 h 3902130"/>
            <a:gd name="connsiteX246" fmla="*/ 6989379 w 8579069"/>
            <a:gd name="connsiteY246" fmla="*/ 978775 h 3902130"/>
            <a:gd name="connsiteX247" fmla="*/ 6949965 w 8579069"/>
            <a:gd name="connsiteY247" fmla="*/ 965638 h 3902130"/>
            <a:gd name="connsiteX248" fmla="*/ 7002517 w 8579069"/>
            <a:gd name="connsiteY248" fmla="*/ 775138 h 3902130"/>
            <a:gd name="connsiteX249" fmla="*/ 6995948 w 8579069"/>
            <a:gd name="connsiteY249" fmla="*/ 755431 h 3902130"/>
            <a:gd name="connsiteX250" fmla="*/ 6930258 w 8579069"/>
            <a:gd name="connsiteY250" fmla="*/ 716017 h 3902130"/>
            <a:gd name="connsiteX251" fmla="*/ 6851431 w 8579069"/>
            <a:gd name="connsiteY251" fmla="*/ 702879 h 3902130"/>
            <a:gd name="connsiteX252" fmla="*/ 6739758 w 8579069"/>
            <a:gd name="connsiteY252" fmla="*/ 722586 h 3902130"/>
            <a:gd name="connsiteX253" fmla="*/ 6667500 w 8579069"/>
            <a:gd name="connsiteY253" fmla="*/ 755431 h 3902130"/>
            <a:gd name="connsiteX254" fmla="*/ 6628086 w 8579069"/>
            <a:gd name="connsiteY254" fmla="*/ 768569 h 3902130"/>
            <a:gd name="connsiteX255" fmla="*/ 6608379 w 8579069"/>
            <a:gd name="connsiteY255" fmla="*/ 788275 h 3902130"/>
            <a:gd name="connsiteX256" fmla="*/ 6588672 w 8579069"/>
            <a:gd name="connsiteY256" fmla="*/ 814551 h 3902130"/>
            <a:gd name="connsiteX257" fmla="*/ 6542689 w 8579069"/>
            <a:gd name="connsiteY257" fmla="*/ 840827 h 3902130"/>
            <a:gd name="connsiteX258" fmla="*/ 6457293 w 8579069"/>
            <a:gd name="connsiteY258" fmla="*/ 880241 h 3902130"/>
            <a:gd name="connsiteX259" fmla="*/ 6352189 w 8579069"/>
            <a:gd name="connsiteY259" fmla="*/ 834258 h 3902130"/>
            <a:gd name="connsiteX260" fmla="*/ 6332482 w 8579069"/>
            <a:gd name="connsiteY260" fmla="*/ 827689 h 3902130"/>
            <a:gd name="connsiteX261" fmla="*/ 6266793 w 8579069"/>
            <a:gd name="connsiteY261" fmla="*/ 768569 h 3902130"/>
            <a:gd name="connsiteX262" fmla="*/ 6161689 w 8579069"/>
            <a:gd name="connsiteY262" fmla="*/ 702879 h 3902130"/>
            <a:gd name="connsiteX263" fmla="*/ 6135414 w 8579069"/>
            <a:gd name="connsiteY263" fmla="*/ 683172 h 3902130"/>
            <a:gd name="connsiteX264" fmla="*/ 6023741 w 8579069"/>
            <a:gd name="connsiteY264" fmla="*/ 637189 h 3902130"/>
            <a:gd name="connsiteX265" fmla="*/ 5912069 w 8579069"/>
            <a:gd name="connsiteY265" fmla="*/ 604344 h 3902130"/>
            <a:gd name="connsiteX266" fmla="*/ 5596758 w 8579069"/>
            <a:gd name="connsiteY266" fmla="*/ 597775 h 3902130"/>
            <a:gd name="connsiteX267" fmla="*/ 5491655 w 8579069"/>
            <a:gd name="connsiteY267" fmla="*/ 617482 h 3902130"/>
            <a:gd name="connsiteX268" fmla="*/ 5334000 w 8579069"/>
            <a:gd name="connsiteY268" fmla="*/ 656896 h 3902130"/>
            <a:gd name="connsiteX269" fmla="*/ 5235465 w 8579069"/>
            <a:gd name="connsiteY269" fmla="*/ 716017 h 3902130"/>
            <a:gd name="connsiteX270" fmla="*/ 5202620 w 8579069"/>
            <a:gd name="connsiteY270" fmla="*/ 729155 h 3902130"/>
            <a:gd name="connsiteX271" fmla="*/ 5176345 w 8579069"/>
            <a:gd name="connsiteY271" fmla="*/ 742293 h 3902130"/>
            <a:gd name="connsiteX272" fmla="*/ 5077810 w 8579069"/>
            <a:gd name="connsiteY272" fmla="*/ 794844 h 3902130"/>
            <a:gd name="connsiteX273" fmla="*/ 5025258 w 8579069"/>
            <a:gd name="connsiteY273" fmla="*/ 821120 h 3902130"/>
            <a:gd name="connsiteX274" fmla="*/ 4933293 w 8579069"/>
            <a:gd name="connsiteY274" fmla="*/ 840827 h 3902130"/>
            <a:gd name="connsiteX275" fmla="*/ 4913586 w 8579069"/>
            <a:gd name="connsiteY275" fmla="*/ 847396 h 3902130"/>
            <a:gd name="connsiteX276" fmla="*/ 4861034 w 8579069"/>
            <a:gd name="connsiteY276" fmla="*/ 860534 h 3902130"/>
            <a:gd name="connsiteX277" fmla="*/ 4801914 w 8579069"/>
            <a:gd name="connsiteY277" fmla="*/ 880241 h 3902130"/>
            <a:gd name="connsiteX278" fmla="*/ 4782207 w 8579069"/>
            <a:gd name="connsiteY278" fmla="*/ 886810 h 3902130"/>
            <a:gd name="connsiteX279" fmla="*/ 4683672 w 8579069"/>
            <a:gd name="connsiteY279" fmla="*/ 893379 h 3902130"/>
            <a:gd name="connsiteX280" fmla="*/ 4624551 w 8579069"/>
            <a:gd name="connsiteY280" fmla="*/ 906517 h 3902130"/>
            <a:gd name="connsiteX281" fmla="*/ 4545724 w 8579069"/>
            <a:gd name="connsiteY281" fmla="*/ 926224 h 3902130"/>
            <a:gd name="connsiteX282" fmla="*/ 4499741 w 8579069"/>
            <a:gd name="connsiteY282" fmla="*/ 932793 h 3902130"/>
            <a:gd name="connsiteX283" fmla="*/ 4315810 w 8579069"/>
            <a:gd name="connsiteY283" fmla="*/ 919655 h 3902130"/>
            <a:gd name="connsiteX284" fmla="*/ 4204138 w 8579069"/>
            <a:gd name="connsiteY284" fmla="*/ 853965 h 3902130"/>
            <a:gd name="connsiteX285" fmla="*/ 4158155 w 8579069"/>
            <a:gd name="connsiteY285" fmla="*/ 834258 h 3902130"/>
            <a:gd name="connsiteX286" fmla="*/ 3993931 w 8579069"/>
            <a:gd name="connsiteY286" fmla="*/ 840827 h 3902130"/>
            <a:gd name="connsiteX287" fmla="*/ 3941379 w 8579069"/>
            <a:gd name="connsiteY287" fmla="*/ 853965 h 3902130"/>
            <a:gd name="connsiteX288" fmla="*/ 3862551 w 8579069"/>
            <a:gd name="connsiteY288" fmla="*/ 867103 h 3902130"/>
            <a:gd name="connsiteX289" fmla="*/ 3783724 w 8579069"/>
            <a:gd name="connsiteY289" fmla="*/ 880241 h 3902130"/>
            <a:gd name="connsiteX290" fmla="*/ 3632638 w 8579069"/>
            <a:gd name="connsiteY290" fmla="*/ 906517 h 3902130"/>
            <a:gd name="connsiteX291" fmla="*/ 3435569 w 8579069"/>
            <a:gd name="connsiteY291" fmla="*/ 959069 h 3902130"/>
            <a:gd name="connsiteX292" fmla="*/ 3251638 w 8579069"/>
            <a:gd name="connsiteY292" fmla="*/ 998482 h 3902130"/>
            <a:gd name="connsiteX293" fmla="*/ 2975741 w 8579069"/>
            <a:gd name="connsiteY293" fmla="*/ 1077310 h 3902130"/>
            <a:gd name="connsiteX294" fmla="*/ 2896914 w 8579069"/>
            <a:gd name="connsiteY294" fmla="*/ 1103586 h 3902130"/>
            <a:gd name="connsiteX295" fmla="*/ 2870638 w 8579069"/>
            <a:gd name="connsiteY295" fmla="*/ 1110155 h 3902130"/>
            <a:gd name="connsiteX296" fmla="*/ 2844362 w 8579069"/>
            <a:gd name="connsiteY296" fmla="*/ 1097017 h 3902130"/>
            <a:gd name="connsiteX297" fmla="*/ 2818086 w 8579069"/>
            <a:gd name="connsiteY297" fmla="*/ 1090448 h 3902130"/>
            <a:gd name="connsiteX298" fmla="*/ 2778672 w 8579069"/>
            <a:gd name="connsiteY298" fmla="*/ 1044465 h 3902130"/>
            <a:gd name="connsiteX299" fmla="*/ 2765534 w 8579069"/>
            <a:gd name="connsiteY299" fmla="*/ 1011620 h 3902130"/>
            <a:gd name="connsiteX300" fmla="*/ 2758965 w 8579069"/>
            <a:gd name="connsiteY300" fmla="*/ 991913 h 3902130"/>
            <a:gd name="connsiteX301" fmla="*/ 2739258 w 8579069"/>
            <a:gd name="connsiteY301" fmla="*/ 952500 h 3902130"/>
            <a:gd name="connsiteX302" fmla="*/ 2712982 w 8579069"/>
            <a:gd name="connsiteY302" fmla="*/ 702879 h 3902130"/>
            <a:gd name="connsiteX303" fmla="*/ 2699845 w 8579069"/>
            <a:gd name="connsiteY303" fmla="*/ 663465 h 3902130"/>
            <a:gd name="connsiteX304" fmla="*/ 2667000 w 8579069"/>
            <a:gd name="connsiteY304" fmla="*/ 624051 h 3902130"/>
            <a:gd name="connsiteX305" fmla="*/ 2581603 w 8579069"/>
            <a:gd name="connsiteY305" fmla="*/ 604344 h 3902130"/>
            <a:gd name="connsiteX306" fmla="*/ 2529051 w 8579069"/>
            <a:gd name="connsiteY306" fmla="*/ 617482 h 3902130"/>
            <a:gd name="connsiteX307" fmla="*/ 2496207 w 8579069"/>
            <a:gd name="connsiteY307" fmla="*/ 663465 h 3902130"/>
            <a:gd name="connsiteX308" fmla="*/ 2469931 w 8579069"/>
            <a:gd name="connsiteY308" fmla="*/ 722586 h 3902130"/>
            <a:gd name="connsiteX309" fmla="*/ 2456793 w 8579069"/>
            <a:gd name="connsiteY309" fmla="*/ 840827 h 3902130"/>
            <a:gd name="connsiteX310" fmla="*/ 2450224 w 8579069"/>
            <a:gd name="connsiteY310" fmla="*/ 893379 h 3902130"/>
            <a:gd name="connsiteX311" fmla="*/ 2443655 w 8579069"/>
            <a:gd name="connsiteY311" fmla="*/ 919655 h 3902130"/>
            <a:gd name="connsiteX312" fmla="*/ 2417379 w 8579069"/>
            <a:gd name="connsiteY312" fmla="*/ 1005051 h 3902130"/>
            <a:gd name="connsiteX313" fmla="*/ 2345120 w 8579069"/>
            <a:gd name="connsiteY313" fmla="*/ 1103586 h 3902130"/>
            <a:gd name="connsiteX314" fmla="*/ 2325414 w 8579069"/>
            <a:gd name="connsiteY314" fmla="*/ 1136431 h 3902130"/>
            <a:gd name="connsiteX315" fmla="*/ 2312276 w 8579069"/>
            <a:gd name="connsiteY315" fmla="*/ 1188982 h 3902130"/>
            <a:gd name="connsiteX316" fmla="*/ 2226879 w 8579069"/>
            <a:gd name="connsiteY316" fmla="*/ 1379482 h 3902130"/>
            <a:gd name="connsiteX317" fmla="*/ 2207172 w 8579069"/>
            <a:gd name="connsiteY317" fmla="*/ 1412327 h 3902130"/>
            <a:gd name="connsiteX318" fmla="*/ 2200603 w 8579069"/>
            <a:gd name="connsiteY318" fmla="*/ 1445172 h 3902130"/>
            <a:gd name="connsiteX319" fmla="*/ 2154620 w 8579069"/>
            <a:gd name="connsiteY319" fmla="*/ 1510862 h 3902130"/>
            <a:gd name="connsiteX320" fmla="*/ 2056086 w 8579069"/>
            <a:gd name="connsiteY320" fmla="*/ 1596258 h 3902130"/>
            <a:gd name="connsiteX321" fmla="*/ 1983827 w 8579069"/>
            <a:gd name="connsiteY321" fmla="*/ 1629103 h 3902130"/>
            <a:gd name="connsiteX322" fmla="*/ 1964120 w 8579069"/>
            <a:gd name="connsiteY322" fmla="*/ 1635672 h 3902130"/>
            <a:gd name="connsiteX323" fmla="*/ 1852448 w 8579069"/>
            <a:gd name="connsiteY323" fmla="*/ 1642241 h 3902130"/>
            <a:gd name="connsiteX324" fmla="*/ 1806465 w 8579069"/>
            <a:gd name="connsiteY324" fmla="*/ 1648810 h 3902130"/>
            <a:gd name="connsiteX325" fmla="*/ 1661948 w 8579069"/>
            <a:gd name="connsiteY325" fmla="*/ 1661948 h 3902130"/>
            <a:gd name="connsiteX326" fmla="*/ 1517431 w 8579069"/>
            <a:gd name="connsiteY326" fmla="*/ 1655379 h 3902130"/>
            <a:gd name="connsiteX327" fmla="*/ 1438603 w 8579069"/>
            <a:gd name="connsiteY327" fmla="*/ 1642241 h 3902130"/>
            <a:gd name="connsiteX328" fmla="*/ 1379482 w 8579069"/>
            <a:gd name="connsiteY328" fmla="*/ 1629103 h 3902130"/>
            <a:gd name="connsiteX329" fmla="*/ 1287517 w 8579069"/>
            <a:gd name="connsiteY329" fmla="*/ 1615965 h 3902130"/>
            <a:gd name="connsiteX330" fmla="*/ 1228396 w 8579069"/>
            <a:gd name="connsiteY330" fmla="*/ 1609396 h 3902130"/>
            <a:gd name="connsiteX331" fmla="*/ 1156138 w 8579069"/>
            <a:gd name="connsiteY331" fmla="*/ 1596258 h 3902130"/>
            <a:gd name="connsiteX332" fmla="*/ 1090448 w 8579069"/>
            <a:gd name="connsiteY332" fmla="*/ 1589689 h 3902130"/>
            <a:gd name="connsiteX333" fmla="*/ 1011620 w 8579069"/>
            <a:gd name="connsiteY333" fmla="*/ 1569982 h 3902130"/>
            <a:gd name="connsiteX334" fmla="*/ 939362 w 8579069"/>
            <a:gd name="connsiteY334" fmla="*/ 1530569 h 3902130"/>
            <a:gd name="connsiteX335" fmla="*/ 893379 w 8579069"/>
            <a:gd name="connsiteY335" fmla="*/ 1504293 h 3902130"/>
            <a:gd name="connsiteX336" fmla="*/ 873672 w 8579069"/>
            <a:gd name="connsiteY336" fmla="*/ 1478017 h 3902130"/>
            <a:gd name="connsiteX337" fmla="*/ 853965 w 8579069"/>
            <a:gd name="connsiteY337" fmla="*/ 1464879 h 3902130"/>
            <a:gd name="connsiteX338" fmla="*/ 834258 w 8579069"/>
            <a:gd name="connsiteY338" fmla="*/ 1438603 h 3902130"/>
            <a:gd name="connsiteX339" fmla="*/ 827689 w 8579069"/>
            <a:gd name="connsiteY339" fmla="*/ 1353206 h 3902130"/>
            <a:gd name="connsiteX340" fmla="*/ 840827 w 8579069"/>
            <a:gd name="connsiteY340" fmla="*/ 1333500 h 3902130"/>
            <a:gd name="connsiteX341" fmla="*/ 906517 w 8579069"/>
            <a:gd name="connsiteY341" fmla="*/ 1300655 h 3902130"/>
            <a:gd name="connsiteX342" fmla="*/ 926224 w 8579069"/>
            <a:gd name="connsiteY342" fmla="*/ 1287517 h 3902130"/>
            <a:gd name="connsiteX343" fmla="*/ 945931 w 8579069"/>
            <a:gd name="connsiteY343" fmla="*/ 1280948 h 3902130"/>
            <a:gd name="connsiteX344" fmla="*/ 991914 w 8579069"/>
            <a:gd name="connsiteY344" fmla="*/ 1261241 h 3902130"/>
            <a:gd name="connsiteX345" fmla="*/ 1057603 w 8579069"/>
            <a:gd name="connsiteY345" fmla="*/ 1195551 h 3902130"/>
            <a:gd name="connsiteX346" fmla="*/ 1083879 w 8579069"/>
            <a:gd name="connsiteY346" fmla="*/ 1162706 h 3902130"/>
            <a:gd name="connsiteX347" fmla="*/ 1103586 w 8579069"/>
            <a:gd name="connsiteY347" fmla="*/ 1143000 h 3902130"/>
            <a:gd name="connsiteX348" fmla="*/ 1116724 w 8579069"/>
            <a:gd name="connsiteY348" fmla="*/ 1123293 h 3902130"/>
            <a:gd name="connsiteX349" fmla="*/ 1208689 w 8579069"/>
            <a:gd name="connsiteY349" fmla="*/ 1044465 h 3902130"/>
            <a:gd name="connsiteX350" fmla="*/ 1241534 w 8579069"/>
            <a:gd name="connsiteY350" fmla="*/ 1011620 h 3902130"/>
            <a:gd name="connsiteX351" fmla="*/ 1274379 w 8579069"/>
            <a:gd name="connsiteY351" fmla="*/ 952500 h 3902130"/>
            <a:gd name="connsiteX352" fmla="*/ 1300655 w 8579069"/>
            <a:gd name="connsiteY352" fmla="*/ 913086 h 3902130"/>
            <a:gd name="connsiteX353" fmla="*/ 1287517 w 8579069"/>
            <a:gd name="connsiteY353" fmla="*/ 775138 h 3902130"/>
            <a:gd name="connsiteX354" fmla="*/ 1280948 w 8579069"/>
            <a:gd name="connsiteY354" fmla="*/ 748862 h 3902130"/>
            <a:gd name="connsiteX355" fmla="*/ 1267810 w 8579069"/>
            <a:gd name="connsiteY355" fmla="*/ 729155 h 3902130"/>
            <a:gd name="connsiteX356" fmla="*/ 1208689 w 8579069"/>
            <a:gd name="connsiteY356" fmla="*/ 683172 h 3902130"/>
            <a:gd name="connsiteX357" fmla="*/ 1123293 w 8579069"/>
            <a:gd name="connsiteY357" fmla="*/ 663465 h 3902130"/>
            <a:gd name="connsiteX358" fmla="*/ 1097017 w 8579069"/>
            <a:gd name="connsiteY358" fmla="*/ 683172 h 3902130"/>
            <a:gd name="connsiteX359" fmla="*/ 1051034 w 8579069"/>
            <a:gd name="connsiteY359" fmla="*/ 709448 h 3902130"/>
            <a:gd name="connsiteX360" fmla="*/ 998482 w 8579069"/>
            <a:gd name="connsiteY360" fmla="*/ 755431 h 3902130"/>
            <a:gd name="connsiteX361" fmla="*/ 860534 w 8579069"/>
            <a:gd name="connsiteY361" fmla="*/ 853965 h 3902130"/>
            <a:gd name="connsiteX362" fmla="*/ 801414 w 8579069"/>
            <a:gd name="connsiteY362" fmla="*/ 906517 h 3902130"/>
            <a:gd name="connsiteX363" fmla="*/ 775138 w 8579069"/>
            <a:gd name="connsiteY363" fmla="*/ 932793 h 3902130"/>
            <a:gd name="connsiteX364" fmla="*/ 716017 w 8579069"/>
            <a:gd name="connsiteY364" fmla="*/ 945931 h 3902130"/>
            <a:gd name="connsiteX365" fmla="*/ 630620 w 8579069"/>
            <a:gd name="connsiteY365" fmla="*/ 913086 h 3902130"/>
            <a:gd name="connsiteX366" fmla="*/ 624051 w 8579069"/>
            <a:gd name="connsiteY366" fmla="*/ 886810 h 3902130"/>
            <a:gd name="connsiteX367" fmla="*/ 683172 w 8579069"/>
            <a:gd name="connsiteY367" fmla="*/ 768569 h 3902130"/>
            <a:gd name="connsiteX368" fmla="*/ 722586 w 8579069"/>
            <a:gd name="connsiteY368" fmla="*/ 716017 h 3902130"/>
            <a:gd name="connsiteX369" fmla="*/ 748862 w 8579069"/>
            <a:gd name="connsiteY369" fmla="*/ 650327 h 3902130"/>
            <a:gd name="connsiteX370" fmla="*/ 768569 w 8579069"/>
            <a:gd name="connsiteY370" fmla="*/ 604344 h 3902130"/>
            <a:gd name="connsiteX371" fmla="*/ 775138 w 8579069"/>
            <a:gd name="connsiteY371" fmla="*/ 578069 h 3902130"/>
            <a:gd name="connsiteX372" fmla="*/ 814551 w 8579069"/>
            <a:gd name="connsiteY372" fmla="*/ 518948 h 3902130"/>
            <a:gd name="connsiteX373" fmla="*/ 840827 w 8579069"/>
            <a:gd name="connsiteY373" fmla="*/ 479534 h 3902130"/>
            <a:gd name="connsiteX374" fmla="*/ 873672 w 8579069"/>
            <a:gd name="connsiteY374" fmla="*/ 440120 h 3902130"/>
            <a:gd name="connsiteX375" fmla="*/ 893379 w 8579069"/>
            <a:gd name="connsiteY375" fmla="*/ 420413 h 3902130"/>
            <a:gd name="connsiteX376" fmla="*/ 945931 w 8579069"/>
            <a:gd name="connsiteY376" fmla="*/ 400706 h 3902130"/>
            <a:gd name="connsiteX377" fmla="*/ 1011620 w 8579069"/>
            <a:gd name="connsiteY377" fmla="*/ 374431 h 3902130"/>
            <a:gd name="connsiteX378" fmla="*/ 1037896 w 8579069"/>
            <a:gd name="connsiteY378" fmla="*/ 348155 h 3902130"/>
            <a:gd name="connsiteX379" fmla="*/ 1064172 w 8579069"/>
            <a:gd name="connsiteY379" fmla="*/ 335017 h 3902130"/>
            <a:gd name="connsiteX380" fmla="*/ 1116724 w 8579069"/>
            <a:gd name="connsiteY380" fmla="*/ 275896 h 3902130"/>
            <a:gd name="connsiteX381" fmla="*/ 1123293 w 8579069"/>
            <a:gd name="connsiteY381" fmla="*/ 243051 h 3902130"/>
            <a:gd name="connsiteX382" fmla="*/ 1129862 w 8579069"/>
            <a:gd name="connsiteY382" fmla="*/ 223344 h 3902130"/>
            <a:gd name="connsiteX383" fmla="*/ 1123293 w 8579069"/>
            <a:gd name="connsiteY383" fmla="*/ 78827 h 3902130"/>
            <a:gd name="connsiteX384" fmla="*/ 1116724 w 8579069"/>
            <a:gd name="connsiteY384" fmla="*/ 59120 h 3902130"/>
            <a:gd name="connsiteX385" fmla="*/ 1077310 w 8579069"/>
            <a:gd name="connsiteY385" fmla="*/ 39413 h 3902130"/>
            <a:gd name="connsiteX386" fmla="*/ 932793 w 8579069"/>
            <a:gd name="connsiteY386"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328448 w 8579069"/>
            <a:gd name="connsiteY26" fmla="*/ 2804948 h 3902130"/>
            <a:gd name="connsiteX27" fmla="*/ 466396 w 8579069"/>
            <a:gd name="connsiteY27" fmla="*/ 2818086 h 3902130"/>
            <a:gd name="connsiteX28" fmla="*/ 650327 w 8579069"/>
            <a:gd name="connsiteY28" fmla="*/ 2837793 h 3902130"/>
            <a:gd name="connsiteX29" fmla="*/ 735724 w 8579069"/>
            <a:gd name="connsiteY29" fmla="*/ 2857500 h 3902130"/>
            <a:gd name="connsiteX30" fmla="*/ 788276 w 8579069"/>
            <a:gd name="connsiteY30" fmla="*/ 2870638 h 3902130"/>
            <a:gd name="connsiteX31" fmla="*/ 807982 w 8579069"/>
            <a:gd name="connsiteY31" fmla="*/ 2877206 h 3902130"/>
            <a:gd name="connsiteX32" fmla="*/ 847396 w 8579069"/>
            <a:gd name="connsiteY32" fmla="*/ 2883775 h 3902130"/>
            <a:gd name="connsiteX33" fmla="*/ 867103 w 8579069"/>
            <a:gd name="connsiteY33" fmla="*/ 2890344 h 3902130"/>
            <a:gd name="connsiteX34" fmla="*/ 893379 w 8579069"/>
            <a:gd name="connsiteY34" fmla="*/ 2896913 h 3902130"/>
            <a:gd name="connsiteX35" fmla="*/ 945931 w 8579069"/>
            <a:gd name="connsiteY35" fmla="*/ 2916620 h 3902130"/>
            <a:gd name="connsiteX36" fmla="*/ 1005051 w 8579069"/>
            <a:gd name="connsiteY36" fmla="*/ 2929758 h 3902130"/>
            <a:gd name="connsiteX37" fmla="*/ 1070741 w 8579069"/>
            <a:gd name="connsiteY37" fmla="*/ 2942896 h 3902130"/>
            <a:gd name="connsiteX38" fmla="*/ 1129862 w 8579069"/>
            <a:gd name="connsiteY38" fmla="*/ 2962603 h 3902130"/>
            <a:gd name="connsiteX39" fmla="*/ 1169276 w 8579069"/>
            <a:gd name="connsiteY39" fmla="*/ 2969172 h 3902130"/>
            <a:gd name="connsiteX40" fmla="*/ 1248103 w 8579069"/>
            <a:gd name="connsiteY40" fmla="*/ 2988879 h 3902130"/>
            <a:gd name="connsiteX41" fmla="*/ 1280948 w 8579069"/>
            <a:gd name="connsiteY41" fmla="*/ 3002017 h 3902130"/>
            <a:gd name="connsiteX42" fmla="*/ 1313793 w 8579069"/>
            <a:gd name="connsiteY42" fmla="*/ 3008586 h 3902130"/>
            <a:gd name="connsiteX43" fmla="*/ 1392620 w 8579069"/>
            <a:gd name="connsiteY43" fmla="*/ 3034862 h 3902130"/>
            <a:gd name="connsiteX44" fmla="*/ 1458310 w 8579069"/>
            <a:gd name="connsiteY44" fmla="*/ 3054569 h 3902130"/>
            <a:gd name="connsiteX45" fmla="*/ 1530569 w 8579069"/>
            <a:gd name="connsiteY45" fmla="*/ 3100551 h 3902130"/>
            <a:gd name="connsiteX46" fmla="*/ 1596258 w 8579069"/>
            <a:gd name="connsiteY46" fmla="*/ 3146534 h 3902130"/>
            <a:gd name="connsiteX47" fmla="*/ 1622534 w 8579069"/>
            <a:gd name="connsiteY47" fmla="*/ 3172810 h 3902130"/>
            <a:gd name="connsiteX48" fmla="*/ 1648810 w 8579069"/>
            <a:gd name="connsiteY48" fmla="*/ 3185948 h 3902130"/>
            <a:gd name="connsiteX49" fmla="*/ 1681655 w 8579069"/>
            <a:gd name="connsiteY49" fmla="*/ 3225362 h 3902130"/>
            <a:gd name="connsiteX50" fmla="*/ 1721069 w 8579069"/>
            <a:gd name="connsiteY50" fmla="*/ 3251638 h 3902130"/>
            <a:gd name="connsiteX51" fmla="*/ 1734207 w 8579069"/>
            <a:gd name="connsiteY51" fmla="*/ 3277913 h 3902130"/>
            <a:gd name="connsiteX52" fmla="*/ 1753914 w 8579069"/>
            <a:gd name="connsiteY52" fmla="*/ 3291051 h 3902130"/>
            <a:gd name="connsiteX53" fmla="*/ 1813034 w 8579069"/>
            <a:gd name="connsiteY53" fmla="*/ 3330465 h 3902130"/>
            <a:gd name="connsiteX54" fmla="*/ 1832741 w 8579069"/>
            <a:gd name="connsiteY54" fmla="*/ 3337034 h 3902130"/>
            <a:gd name="connsiteX55" fmla="*/ 1872155 w 8579069"/>
            <a:gd name="connsiteY55" fmla="*/ 3356741 h 3902130"/>
            <a:gd name="connsiteX56" fmla="*/ 1964120 w 8579069"/>
            <a:gd name="connsiteY56" fmla="*/ 3389586 h 3902130"/>
            <a:gd name="connsiteX57" fmla="*/ 2003534 w 8579069"/>
            <a:gd name="connsiteY57" fmla="*/ 3422431 h 3902130"/>
            <a:gd name="connsiteX58" fmla="*/ 2029810 w 8579069"/>
            <a:gd name="connsiteY58" fmla="*/ 3429000 h 3902130"/>
            <a:gd name="connsiteX59" fmla="*/ 2069224 w 8579069"/>
            <a:gd name="connsiteY59" fmla="*/ 3455275 h 3902130"/>
            <a:gd name="connsiteX60" fmla="*/ 2108638 w 8579069"/>
            <a:gd name="connsiteY60" fmla="*/ 3488120 h 3902130"/>
            <a:gd name="connsiteX61" fmla="*/ 2128345 w 8579069"/>
            <a:gd name="connsiteY61" fmla="*/ 3494689 h 3902130"/>
            <a:gd name="connsiteX62" fmla="*/ 2174327 w 8579069"/>
            <a:gd name="connsiteY62" fmla="*/ 3520965 h 3902130"/>
            <a:gd name="connsiteX63" fmla="*/ 2213741 w 8579069"/>
            <a:gd name="connsiteY63" fmla="*/ 3547241 h 3902130"/>
            <a:gd name="connsiteX64" fmla="*/ 2253155 w 8579069"/>
            <a:gd name="connsiteY64" fmla="*/ 3566948 h 3902130"/>
            <a:gd name="connsiteX65" fmla="*/ 2292569 w 8579069"/>
            <a:gd name="connsiteY65" fmla="*/ 3599793 h 3902130"/>
            <a:gd name="connsiteX66" fmla="*/ 2358258 w 8579069"/>
            <a:gd name="connsiteY66" fmla="*/ 3639206 h 3902130"/>
            <a:gd name="connsiteX67" fmla="*/ 2404241 w 8579069"/>
            <a:gd name="connsiteY67" fmla="*/ 3665482 h 3902130"/>
            <a:gd name="connsiteX68" fmla="*/ 2443655 w 8579069"/>
            <a:gd name="connsiteY68" fmla="*/ 3691758 h 3902130"/>
            <a:gd name="connsiteX69" fmla="*/ 2456793 w 8579069"/>
            <a:gd name="connsiteY69" fmla="*/ 3711465 h 3902130"/>
            <a:gd name="connsiteX70" fmla="*/ 2489638 w 8579069"/>
            <a:gd name="connsiteY70" fmla="*/ 3744310 h 3902130"/>
            <a:gd name="connsiteX71" fmla="*/ 2496207 w 8579069"/>
            <a:gd name="connsiteY71" fmla="*/ 3764017 h 3902130"/>
            <a:gd name="connsiteX72" fmla="*/ 2535620 w 8579069"/>
            <a:gd name="connsiteY72" fmla="*/ 3823138 h 3902130"/>
            <a:gd name="connsiteX73" fmla="*/ 2548758 w 8579069"/>
            <a:gd name="connsiteY73" fmla="*/ 3842844 h 3902130"/>
            <a:gd name="connsiteX74" fmla="*/ 2568465 w 8579069"/>
            <a:gd name="connsiteY74" fmla="*/ 3855982 h 3902130"/>
            <a:gd name="connsiteX75" fmla="*/ 2594741 w 8579069"/>
            <a:gd name="connsiteY75" fmla="*/ 3875689 h 3902130"/>
            <a:gd name="connsiteX76" fmla="*/ 2647293 w 8579069"/>
            <a:gd name="connsiteY76" fmla="*/ 3888827 h 3902130"/>
            <a:gd name="connsiteX77" fmla="*/ 2673569 w 8579069"/>
            <a:gd name="connsiteY77" fmla="*/ 3901965 h 3902130"/>
            <a:gd name="connsiteX78" fmla="*/ 2699845 w 8579069"/>
            <a:gd name="connsiteY78" fmla="*/ 3895396 h 3902130"/>
            <a:gd name="connsiteX79" fmla="*/ 2732689 w 8579069"/>
            <a:gd name="connsiteY79" fmla="*/ 3882258 h 3902130"/>
            <a:gd name="connsiteX80" fmla="*/ 2785241 w 8579069"/>
            <a:gd name="connsiteY80" fmla="*/ 3842844 h 3902130"/>
            <a:gd name="connsiteX81" fmla="*/ 2877207 w 8579069"/>
            <a:gd name="connsiteY81" fmla="*/ 3757448 h 3902130"/>
            <a:gd name="connsiteX82" fmla="*/ 2916620 w 8579069"/>
            <a:gd name="connsiteY82" fmla="*/ 3698327 h 3902130"/>
            <a:gd name="connsiteX83" fmla="*/ 2929758 w 8579069"/>
            <a:gd name="connsiteY83" fmla="*/ 3665482 h 3902130"/>
            <a:gd name="connsiteX84" fmla="*/ 2969172 w 8579069"/>
            <a:gd name="connsiteY84" fmla="*/ 3514396 h 3902130"/>
            <a:gd name="connsiteX85" fmla="*/ 2982310 w 8579069"/>
            <a:gd name="connsiteY85" fmla="*/ 3474982 h 3902130"/>
            <a:gd name="connsiteX86" fmla="*/ 2988879 w 8579069"/>
            <a:gd name="connsiteY86" fmla="*/ 3455275 h 3902130"/>
            <a:gd name="connsiteX87" fmla="*/ 2995448 w 8579069"/>
            <a:gd name="connsiteY87" fmla="*/ 3415862 h 3902130"/>
            <a:gd name="connsiteX88" fmla="*/ 2988879 w 8579069"/>
            <a:gd name="connsiteY88" fmla="*/ 3291051 h 3902130"/>
            <a:gd name="connsiteX89" fmla="*/ 2956034 w 8579069"/>
            <a:gd name="connsiteY89" fmla="*/ 3179379 h 3902130"/>
            <a:gd name="connsiteX90" fmla="*/ 2942896 w 8579069"/>
            <a:gd name="connsiteY90" fmla="*/ 3139965 h 3902130"/>
            <a:gd name="connsiteX91" fmla="*/ 2910051 w 8579069"/>
            <a:gd name="connsiteY91" fmla="*/ 3041431 h 3902130"/>
            <a:gd name="connsiteX92" fmla="*/ 2896914 w 8579069"/>
            <a:gd name="connsiteY92" fmla="*/ 2982310 h 3902130"/>
            <a:gd name="connsiteX93" fmla="*/ 2870638 w 8579069"/>
            <a:gd name="connsiteY93" fmla="*/ 2877206 h 3902130"/>
            <a:gd name="connsiteX94" fmla="*/ 2864069 w 8579069"/>
            <a:gd name="connsiteY94" fmla="*/ 2818086 h 3902130"/>
            <a:gd name="connsiteX95" fmla="*/ 2857500 w 8579069"/>
            <a:gd name="connsiteY95" fmla="*/ 2791810 h 3902130"/>
            <a:gd name="connsiteX96" fmla="*/ 2864069 w 8579069"/>
            <a:gd name="connsiteY96" fmla="*/ 2732689 h 3902130"/>
            <a:gd name="connsiteX97" fmla="*/ 2864069 w 8579069"/>
            <a:gd name="connsiteY97" fmla="*/ 2647293 h 3902130"/>
            <a:gd name="connsiteX98" fmla="*/ 2870638 w 8579069"/>
            <a:gd name="connsiteY98" fmla="*/ 2594741 h 3902130"/>
            <a:gd name="connsiteX99" fmla="*/ 2910051 w 8579069"/>
            <a:gd name="connsiteY99" fmla="*/ 2496206 h 3902130"/>
            <a:gd name="connsiteX100" fmla="*/ 2929758 w 8579069"/>
            <a:gd name="connsiteY100" fmla="*/ 2469931 h 3902130"/>
            <a:gd name="connsiteX101" fmla="*/ 2942896 w 8579069"/>
            <a:gd name="connsiteY101" fmla="*/ 2450224 h 3902130"/>
            <a:gd name="connsiteX102" fmla="*/ 2969172 w 8579069"/>
            <a:gd name="connsiteY102" fmla="*/ 2423948 h 3902130"/>
            <a:gd name="connsiteX103" fmla="*/ 3021724 w 8579069"/>
            <a:gd name="connsiteY103" fmla="*/ 2384534 h 3902130"/>
            <a:gd name="connsiteX104" fmla="*/ 3041431 w 8579069"/>
            <a:gd name="connsiteY104" fmla="*/ 2371396 h 3902130"/>
            <a:gd name="connsiteX105" fmla="*/ 3153103 w 8579069"/>
            <a:gd name="connsiteY105" fmla="*/ 2364827 h 3902130"/>
            <a:gd name="connsiteX106" fmla="*/ 3179379 w 8579069"/>
            <a:gd name="connsiteY106" fmla="*/ 2358258 h 3902130"/>
            <a:gd name="connsiteX107" fmla="*/ 3415862 w 8579069"/>
            <a:gd name="connsiteY107" fmla="*/ 2371396 h 3902130"/>
            <a:gd name="connsiteX108" fmla="*/ 3488120 w 8579069"/>
            <a:gd name="connsiteY108" fmla="*/ 2391103 h 3902130"/>
            <a:gd name="connsiteX109" fmla="*/ 3566948 w 8579069"/>
            <a:gd name="connsiteY109" fmla="*/ 2404241 h 3902130"/>
            <a:gd name="connsiteX110" fmla="*/ 3593224 w 8579069"/>
            <a:gd name="connsiteY110" fmla="*/ 2410810 h 3902130"/>
            <a:gd name="connsiteX111" fmla="*/ 3632638 w 8579069"/>
            <a:gd name="connsiteY111" fmla="*/ 2423948 h 3902130"/>
            <a:gd name="connsiteX112" fmla="*/ 3685189 w 8579069"/>
            <a:gd name="connsiteY112" fmla="*/ 2417379 h 3902130"/>
            <a:gd name="connsiteX113" fmla="*/ 3724603 w 8579069"/>
            <a:gd name="connsiteY113" fmla="*/ 2410810 h 3902130"/>
            <a:gd name="connsiteX114" fmla="*/ 3731172 w 8579069"/>
            <a:gd name="connsiteY114" fmla="*/ 2377965 h 3902130"/>
            <a:gd name="connsiteX115" fmla="*/ 3724603 w 8579069"/>
            <a:gd name="connsiteY115" fmla="*/ 2351689 h 3902130"/>
            <a:gd name="connsiteX116" fmla="*/ 3737741 w 8579069"/>
            <a:gd name="connsiteY116" fmla="*/ 2305706 h 3902130"/>
            <a:gd name="connsiteX117" fmla="*/ 3842845 w 8579069"/>
            <a:gd name="connsiteY117" fmla="*/ 2312275 h 3902130"/>
            <a:gd name="connsiteX118" fmla="*/ 3875689 w 8579069"/>
            <a:gd name="connsiteY118" fmla="*/ 2305706 h 3902130"/>
            <a:gd name="connsiteX119" fmla="*/ 3921672 w 8579069"/>
            <a:gd name="connsiteY119" fmla="*/ 2299138 h 3902130"/>
            <a:gd name="connsiteX120" fmla="*/ 3961086 w 8579069"/>
            <a:gd name="connsiteY120" fmla="*/ 2292569 h 3902130"/>
            <a:gd name="connsiteX121" fmla="*/ 3980793 w 8579069"/>
            <a:gd name="connsiteY121" fmla="*/ 2253155 h 3902130"/>
            <a:gd name="connsiteX122" fmla="*/ 3993931 w 8579069"/>
            <a:gd name="connsiteY122" fmla="*/ 2233448 h 3902130"/>
            <a:gd name="connsiteX123" fmla="*/ 4039914 w 8579069"/>
            <a:gd name="connsiteY123" fmla="*/ 2213741 h 3902130"/>
            <a:gd name="connsiteX124" fmla="*/ 4085896 w 8579069"/>
            <a:gd name="connsiteY124" fmla="*/ 2220310 h 3902130"/>
            <a:gd name="connsiteX125" fmla="*/ 4177862 w 8579069"/>
            <a:gd name="connsiteY125" fmla="*/ 2305706 h 3902130"/>
            <a:gd name="connsiteX126" fmla="*/ 4217276 w 8579069"/>
            <a:gd name="connsiteY126" fmla="*/ 2338551 h 3902130"/>
            <a:gd name="connsiteX127" fmla="*/ 4302672 w 8579069"/>
            <a:gd name="connsiteY127" fmla="*/ 2351689 h 3902130"/>
            <a:gd name="connsiteX128" fmla="*/ 4348655 w 8579069"/>
            <a:gd name="connsiteY128" fmla="*/ 2338551 h 3902130"/>
            <a:gd name="connsiteX129" fmla="*/ 4381500 w 8579069"/>
            <a:gd name="connsiteY129" fmla="*/ 2318844 h 3902130"/>
            <a:gd name="connsiteX130" fmla="*/ 4407776 w 8579069"/>
            <a:gd name="connsiteY130" fmla="*/ 2305706 h 3902130"/>
            <a:gd name="connsiteX131" fmla="*/ 4434051 w 8579069"/>
            <a:gd name="connsiteY131" fmla="*/ 2272862 h 3902130"/>
            <a:gd name="connsiteX132" fmla="*/ 4440620 w 8579069"/>
            <a:gd name="connsiteY132" fmla="*/ 2174327 h 3902130"/>
            <a:gd name="connsiteX133" fmla="*/ 4434051 w 8579069"/>
            <a:gd name="connsiteY133" fmla="*/ 2128344 h 3902130"/>
            <a:gd name="connsiteX134" fmla="*/ 4414345 w 8579069"/>
            <a:gd name="connsiteY134" fmla="*/ 2102069 h 3902130"/>
            <a:gd name="connsiteX135" fmla="*/ 4394638 w 8579069"/>
            <a:gd name="connsiteY135" fmla="*/ 2062655 h 3902130"/>
            <a:gd name="connsiteX136" fmla="*/ 4401207 w 8579069"/>
            <a:gd name="connsiteY136" fmla="*/ 1977258 h 3902130"/>
            <a:gd name="connsiteX137" fmla="*/ 4420914 w 8579069"/>
            <a:gd name="connsiteY137" fmla="*/ 1964120 h 3902130"/>
            <a:gd name="connsiteX138" fmla="*/ 4578569 w 8579069"/>
            <a:gd name="connsiteY138" fmla="*/ 1990396 h 3902130"/>
            <a:gd name="connsiteX139" fmla="*/ 4624551 w 8579069"/>
            <a:gd name="connsiteY139" fmla="*/ 2016672 h 3902130"/>
            <a:gd name="connsiteX140" fmla="*/ 4677103 w 8579069"/>
            <a:gd name="connsiteY140" fmla="*/ 1996965 h 3902130"/>
            <a:gd name="connsiteX141" fmla="*/ 4788776 w 8579069"/>
            <a:gd name="connsiteY141" fmla="*/ 1931275 h 3902130"/>
            <a:gd name="connsiteX142" fmla="*/ 4900448 w 8579069"/>
            <a:gd name="connsiteY142" fmla="*/ 1964120 h 3902130"/>
            <a:gd name="connsiteX143" fmla="*/ 4946431 w 8579069"/>
            <a:gd name="connsiteY143" fmla="*/ 1990396 h 3902130"/>
            <a:gd name="connsiteX144" fmla="*/ 5031827 w 8579069"/>
            <a:gd name="connsiteY144" fmla="*/ 2023241 h 3902130"/>
            <a:gd name="connsiteX145" fmla="*/ 5051534 w 8579069"/>
            <a:gd name="connsiteY145" fmla="*/ 2029810 h 3902130"/>
            <a:gd name="connsiteX146" fmla="*/ 5058103 w 8579069"/>
            <a:gd name="connsiteY146" fmla="*/ 2049517 h 3902130"/>
            <a:gd name="connsiteX147" fmla="*/ 5071241 w 8579069"/>
            <a:gd name="connsiteY147" fmla="*/ 2069224 h 3902130"/>
            <a:gd name="connsiteX148" fmla="*/ 5084379 w 8579069"/>
            <a:gd name="connsiteY148" fmla="*/ 2161189 h 3902130"/>
            <a:gd name="connsiteX149" fmla="*/ 5117224 w 8579069"/>
            <a:gd name="connsiteY149" fmla="*/ 2207172 h 3902130"/>
            <a:gd name="connsiteX150" fmla="*/ 5136931 w 8579069"/>
            <a:gd name="connsiteY150" fmla="*/ 2246586 h 3902130"/>
            <a:gd name="connsiteX151" fmla="*/ 5182914 w 8579069"/>
            <a:gd name="connsiteY151" fmla="*/ 2305706 h 3902130"/>
            <a:gd name="connsiteX152" fmla="*/ 5222327 w 8579069"/>
            <a:gd name="connsiteY152" fmla="*/ 2325413 h 3902130"/>
            <a:gd name="connsiteX153" fmla="*/ 5288017 w 8579069"/>
            <a:gd name="connsiteY153" fmla="*/ 2377965 h 3902130"/>
            <a:gd name="connsiteX154" fmla="*/ 5327431 w 8579069"/>
            <a:gd name="connsiteY154" fmla="*/ 2371396 h 3902130"/>
            <a:gd name="connsiteX155" fmla="*/ 5353707 w 8579069"/>
            <a:gd name="connsiteY155" fmla="*/ 2351689 h 3902130"/>
            <a:gd name="connsiteX156" fmla="*/ 5412827 w 8579069"/>
            <a:gd name="connsiteY156" fmla="*/ 2318844 h 3902130"/>
            <a:gd name="connsiteX157" fmla="*/ 5465379 w 8579069"/>
            <a:gd name="connsiteY157" fmla="*/ 2279431 h 3902130"/>
            <a:gd name="connsiteX158" fmla="*/ 5504793 w 8579069"/>
            <a:gd name="connsiteY158" fmla="*/ 2253155 h 3902130"/>
            <a:gd name="connsiteX159" fmla="*/ 5531069 w 8579069"/>
            <a:gd name="connsiteY159" fmla="*/ 2233448 h 3902130"/>
            <a:gd name="connsiteX160" fmla="*/ 5596758 w 8579069"/>
            <a:gd name="connsiteY160" fmla="*/ 2200603 h 3902130"/>
            <a:gd name="connsiteX161" fmla="*/ 5682155 w 8579069"/>
            <a:gd name="connsiteY161" fmla="*/ 2167758 h 3902130"/>
            <a:gd name="connsiteX162" fmla="*/ 5741276 w 8579069"/>
            <a:gd name="connsiteY162" fmla="*/ 2187465 h 3902130"/>
            <a:gd name="connsiteX163" fmla="*/ 5767551 w 8579069"/>
            <a:gd name="connsiteY163" fmla="*/ 2194034 h 3902130"/>
            <a:gd name="connsiteX164" fmla="*/ 5800396 w 8579069"/>
            <a:gd name="connsiteY164" fmla="*/ 2207172 h 3902130"/>
            <a:gd name="connsiteX165" fmla="*/ 5820103 w 8579069"/>
            <a:gd name="connsiteY165" fmla="*/ 2213741 h 3902130"/>
            <a:gd name="connsiteX166" fmla="*/ 5833241 w 8579069"/>
            <a:gd name="connsiteY166" fmla="*/ 2233448 h 3902130"/>
            <a:gd name="connsiteX167" fmla="*/ 5885793 w 8579069"/>
            <a:gd name="connsiteY167" fmla="*/ 2259724 h 3902130"/>
            <a:gd name="connsiteX168" fmla="*/ 5912069 w 8579069"/>
            <a:gd name="connsiteY168" fmla="*/ 2292569 h 3902130"/>
            <a:gd name="connsiteX169" fmla="*/ 5958051 w 8579069"/>
            <a:gd name="connsiteY169" fmla="*/ 2305706 h 3902130"/>
            <a:gd name="connsiteX170" fmla="*/ 6089431 w 8579069"/>
            <a:gd name="connsiteY170" fmla="*/ 2325413 h 3902130"/>
            <a:gd name="connsiteX171" fmla="*/ 6253655 w 8579069"/>
            <a:gd name="connsiteY171" fmla="*/ 2312275 h 3902130"/>
            <a:gd name="connsiteX172" fmla="*/ 6365327 w 8579069"/>
            <a:gd name="connsiteY172" fmla="*/ 2318844 h 3902130"/>
            <a:gd name="connsiteX173" fmla="*/ 6496707 w 8579069"/>
            <a:gd name="connsiteY173" fmla="*/ 2331982 h 3902130"/>
            <a:gd name="connsiteX174" fmla="*/ 6667500 w 8579069"/>
            <a:gd name="connsiteY174" fmla="*/ 2292569 h 3902130"/>
            <a:gd name="connsiteX175" fmla="*/ 6693776 w 8579069"/>
            <a:gd name="connsiteY175" fmla="*/ 2279431 h 3902130"/>
            <a:gd name="connsiteX176" fmla="*/ 6746327 w 8579069"/>
            <a:gd name="connsiteY176" fmla="*/ 2213741 h 3902130"/>
            <a:gd name="connsiteX177" fmla="*/ 6838293 w 8579069"/>
            <a:gd name="connsiteY177" fmla="*/ 2226879 h 3902130"/>
            <a:gd name="connsiteX178" fmla="*/ 6897414 w 8579069"/>
            <a:gd name="connsiteY178" fmla="*/ 2246586 h 3902130"/>
            <a:gd name="connsiteX179" fmla="*/ 6936827 w 8579069"/>
            <a:gd name="connsiteY179" fmla="*/ 2253155 h 3902130"/>
            <a:gd name="connsiteX180" fmla="*/ 6969672 w 8579069"/>
            <a:gd name="connsiteY180" fmla="*/ 2266293 h 3902130"/>
            <a:gd name="connsiteX181" fmla="*/ 6989379 w 8579069"/>
            <a:gd name="connsiteY181" fmla="*/ 2312275 h 3902130"/>
            <a:gd name="connsiteX182" fmla="*/ 6969672 w 8579069"/>
            <a:gd name="connsiteY182" fmla="*/ 2476500 h 3902130"/>
            <a:gd name="connsiteX183" fmla="*/ 6976241 w 8579069"/>
            <a:gd name="connsiteY183" fmla="*/ 2496206 h 3902130"/>
            <a:gd name="connsiteX184" fmla="*/ 7041931 w 8579069"/>
            <a:gd name="connsiteY184" fmla="*/ 2575034 h 3902130"/>
            <a:gd name="connsiteX185" fmla="*/ 7068207 w 8579069"/>
            <a:gd name="connsiteY185" fmla="*/ 2594741 h 3902130"/>
            <a:gd name="connsiteX186" fmla="*/ 7107620 w 8579069"/>
            <a:gd name="connsiteY186" fmla="*/ 2601310 h 3902130"/>
            <a:gd name="connsiteX187" fmla="*/ 7252138 w 8579069"/>
            <a:gd name="connsiteY187" fmla="*/ 2568465 h 3902130"/>
            <a:gd name="connsiteX188" fmla="*/ 7304689 w 8579069"/>
            <a:gd name="connsiteY188" fmla="*/ 2522482 h 3902130"/>
            <a:gd name="connsiteX189" fmla="*/ 7357241 w 8579069"/>
            <a:gd name="connsiteY189" fmla="*/ 2456793 h 3902130"/>
            <a:gd name="connsiteX190" fmla="*/ 7429500 w 8579069"/>
            <a:gd name="connsiteY190" fmla="*/ 2345120 h 3902130"/>
            <a:gd name="connsiteX191" fmla="*/ 7528034 w 8579069"/>
            <a:gd name="connsiteY191" fmla="*/ 2194034 h 3902130"/>
            <a:gd name="connsiteX192" fmla="*/ 7606862 w 8579069"/>
            <a:gd name="connsiteY192" fmla="*/ 2069224 h 3902130"/>
            <a:gd name="connsiteX193" fmla="*/ 7731672 w 8579069"/>
            <a:gd name="connsiteY193" fmla="*/ 1872155 h 3902130"/>
            <a:gd name="connsiteX194" fmla="*/ 7771086 w 8579069"/>
            <a:gd name="connsiteY194" fmla="*/ 1806465 h 3902130"/>
            <a:gd name="connsiteX195" fmla="*/ 7856482 w 8579069"/>
            <a:gd name="connsiteY195" fmla="*/ 1648810 h 3902130"/>
            <a:gd name="connsiteX196" fmla="*/ 7876189 w 8579069"/>
            <a:gd name="connsiteY196" fmla="*/ 1622534 h 3902130"/>
            <a:gd name="connsiteX197" fmla="*/ 7915603 w 8579069"/>
            <a:gd name="connsiteY197" fmla="*/ 1576551 h 3902130"/>
            <a:gd name="connsiteX198" fmla="*/ 7961586 w 8579069"/>
            <a:gd name="connsiteY198" fmla="*/ 1510862 h 3902130"/>
            <a:gd name="connsiteX199" fmla="*/ 8001000 w 8579069"/>
            <a:gd name="connsiteY199" fmla="*/ 1438603 h 3902130"/>
            <a:gd name="connsiteX200" fmla="*/ 8046982 w 8579069"/>
            <a:gd name="connsiteY200" fmla="*/ 1333500 h 3902130"/>
            <a:gd name="connsiteX201" fmla="*/ 8106103 w 8579069"/>
            <a:gd name="connsiteY201" fmla="*/ 1254672 h 3902130"/>
            <a:gd name="connsiteX202" fmla="*/ 8138948 w 8579069"/>
            <a:gd name="connsiteY202" fmla="*/ 1182413 h 3902130"/>
            <a:gd name="connsiteX203" fmla="*/ 8165224 w 8579069"/>
            <a:gd name="connsiteY203" fmla="*/ 1143000 h 3902130"/>
            <a:gd name="connsiteX204" fmla="*/ 8178362 w 8579069"/>
            <a:gd name="connsiteY204" fmla="*/ 1110155 h 3902130"/>
            <a:gd name="connsiteX205" fmla="*/ 8204638 w 8579069"/>
            <a:gd name="connsiteY205" fmla="*/ 1064172 h 3902130"/>
            <a:gd name="connsiteX206" fmla="*/ 8257189 w 8579069"/>
            <a:gd name="connsiteY206" fmla="*/ 952500 h 3902130"/>
            <a:gd name="connsiteX207" fmla="*/ 8263758 w 8579069"/>
            <a:gd name="connsiteY207" fmla="*/ 932793 h 3902130"/>
            <a:gd name="connsiteX208" fmla="*/ 8309741 w 8579069"/>
            <a:gd name="connsiteY208" fmla="*/ 853965 h 3902130"/>
            <a:gd name="connsiteX209" fmla="*/ 8322879 w 8579069"/>
            <a:gd name="connsiteY209" fmla="*/ 834258 h 3902130"/>
            <a:gd name="connsiteX210" fmla="*/ 8349155 w 8579069"/>
            <a:gd name="connsiteY210" fmla="*/ 781706 h 3902130"/>
            <a:gd name="connsiteX211" fmla="*/ 8395138 w 8579069"/>
            <a:gd name="connsiteY211" fmla="*/ 722586 h 3902130"/>
            <a:gd name="connsiteX212" fmla="*/ 8421414 w 8579069"/>
            <a:gd name="connsiteY212" fmla="*/ 670034 h 3902130"/>
            <a:gd name="connsiteX213" fmla="*/ 8441120 w 8579069"/>
            <a:gd name="connsiteY213" fmla="*/ 643758 h 3902130"/>
            <a:gd name="connsiteX214" fmla="*/ 8454258 w 8579069"/>
            <a:gd name="connsiteY214" fmla="*/ 617482 h 3902130"/>
            <a:gd name="connsiteX215" fmla="*/ 8473965 w 8579069"/>
            <a:gd name="connsiteY215" fmla="*/ 584638 h 3902130"/>
            <a:gd name="connsiteX216" fmla="*/ 8526517 w 8579069"/>
            <a:gd name="connsiteY216" fmla="*/ 446689 h 3902130"/>
            <a:gd name="connsiteX217" fmla="*/ 8579069 w 8579069"/>
            <a:gd name="connsiteY217" fmla="*/ 302172 h 3902130"/>
            <a:gd name="connsiteX218" fmla="*/ 8559362 w 8579069"/>
            <a:gd name="connsiteY218" fmla="*/ 236482 h 3902130"/>
            <a:gd name="connsiteX219" fmla="*/ 8552793 w 8579069"/>
            <a:gd name="connsiteY219" fmla="*/ 216775 h 3902130"/>
            <a:gd name="connsiteX220" fmla="*/ 8519948 w 8579069"/>
            <a:gd name="connsiteY220" fmla="*/ 170793 h 3902130"/>
            <a:gd name="connsiteX221" fmla="*/ 8493672 w 8579069"/>
            <a:gd name="connsiteY221" fmla="*/ 157655 h 3902130"/>
            <a:gd name="connsiteX222" fmla="*/ 8184931 w 8579069"/>
            <a:gd name="connsiteY222" fmla="*/ 78827 h 3902130"/>
            <a:gd name="connsiteX223" fmla="*/ 8060120 w 8579069"/>
            <a:gd name="connsiteY223" fmla="*/ 111672 h 3902130"/>
            <a:gd name="connsiteX224" fmla="*/ 8014138 w 8579069"/>
            <a:gd name="connsiteY224" fmla="*/ 124810 h 3902130"/>
            <a:gd name="connsiteX225" fmla="*/ 7902465 w 8579069"/>
            <a:gd name="connsiteY225" fmla="*/ 183931 h 3902130"/>
            <a:gd name="connsiteX226" fmla="*/ 7790793 w 8579069"/>
            <a:gd name="connsiteY226" fmla="*/ 328448 h 3902130"/>
            <a:gd name="connsiteX227" fmla="*/ 7738241 w 8579069"/>
            <a:gd name="connsiteY227" fmla="*/ 400706 h 3902130"/>
            <a:gd name="connsiteX228" fmla="*/ 7725103 w 8579069"/>
            <a:gd name="connsiteY228" fmla="*/ 433551 h 3902130"/>
            <a:gd name="connsiteX229" fmla="*/ 7672551 w 8579069"/>
            <a:gd name="connsiteY229" fmla="*/ 538655 h 3902130"/>
            <a:gd name="connsiteX230" fmla="*/ 7652845 w 8579069"/>
            <a:gd name="connsiteY230" fmla="*/ 564931 h 3902130"/>
            <a:gd name="connsiteX231" fmla="*/ 7639707 w 8579069"/>
            <a:gd name="connsiteY231" fmla="*/ 584638 h 3902130"/>
            <a:gd name="connsiteX232" fmla="*/ 7620000 w 8579069"/>
            <a:gd name="connsiteY232" fmla="*/ 617482 h 3902130"/>
            <a:gd name="connsiteX233" fmla="*/ 7574017 w 8579069"/>
            <a:gd name="connsiteY233" fmla="*/ 656896 h 3902130"/>
            <a:gd name="connsiteX234" fmla="*/ 7554310 w 8579069"/>
            <a:gd name="connsiteY234" fmla="*/ 709448 h 3902130"/>
            <a:gd name="connsiteX235" fmla="*/ 7514896 w 8579069"/>
            <a:gd name="connsiteY235" fmla="*/ 716017 h 3902130"/>
            <a:gd name="connsiteX236" fmla="*/ 7436069 w 8579069"/>
            <a:gd name="connsiteY236" fmla="*/ 742293 h 3902130"/>
            <a:gd name="connsiteX237" fmla="*/ 7324396 w 8579069"/>
            <a:gd name="connsiteY237" fmla="*/ 899948 h 3902130"/>
            <a:gd name="connsiteX238" fmla="*/ 7265276 w 8579069"/>
            <a:gd name="connsiteY238" fmla="*/ 1024758 h 3902130"/>
            <a:gd name="connsiteX239" fmla="*/ 7225862 w 8579069"/>
            <a:gd name="connsiteY239" fmla="*/ 1044465 h 3902130"/>
            <a:gd name="connsiteX240" fmla="*/ 7160172 w 8579069"/>
            <a:gd name="connsiteY240" fmla="*/ 1037896 h 3902130"/>
            <a:gd name="connsiteX241" fmla="*/ 7120758 w 8579069"/>
            <a:gd name="connsiteY241" fmla="*/ 1024758 h 3902130"/>
            <a:gd name="connsiteX242" fmla="*/ 7074776 w 8579069"/>
            <a:gd name="connsiteY242" fmla="*/ 1018189 h 3902130"/>
            <a:gd name="connsiteX243" fmla="*/ 7035362 w 8579069"/>
            <a:gd name="connsiteY243" fmla="*/ 998482 h 3902130"/>
            <a:gd name="connsiteX244" fmla="*/ 7009086 w 8579069"/>
            <a:gd name="connsiteY244" fmla="*/ 991913 h 3902130"/>
            <a:gd name="connsiteX245" fmla="*/ 6989379 w 8579069"/>
            <a:gd name="connsiteY245" fmla="*/ 978775 h 3902130"/>
            <a:gd name="connsiteX246" fmla="*/ 6949965 w 8579069"/>
            <a:gd name="connsiteY246" fmla="*/ 965638 h 3902130"/>
            <a:gd name="connsiteX247" fmla="*/ 7002517 w 8579069"/>
            <a:gd name="connsiteY247" fmla="*/ 775138 h 3902130"/>
            <a:gd name="connsiteX248" fmla="*/ 6995948 w 8579069"/>
            <a:gd name="connsiteY248" fmla="*/ 755431 h 3902130"/>
            <a:gd name="connsiteX249" fmla="*/ 6930258 w 8579069"/>
            <a:gd name="connsiteY249" fmla="*/ 716017 h 3902130"/>
            <a:gd name="connsiteX250" fmla="*/ 6851431 w 8579069"/>
            <a:gd name="connsiteY250" fmla="*/ 702879 h 3902130"/>
            <a:gd name="connsiteX251" fmla="*/ 6739758 w 8579069"/>
            <a:gd name="connsiteY251" fmla="*/ 722586 h 3902130"/>
            <a:gd name="connsiteX252" fmla="*/ 6667500 w 8579069"/>
            <a:gd name="connsiteY252" fmla="*/ 755431 h 3902130"/>
            <a:gd name="connsiteX253" fmla="*/ 6628086 w 8579069"/>
            <a:gd name="connsiteY253" fmla="*/ 768569 h 3902130"/>
            <a:gd name="connsiteX254" fmla="*/ 6608379 w 8579069"/>
            <a:gd name="connsiteY254" fmla="*/ 788275 h 3902130"/>
            <a:gd name="connsiteX255" fmla="*/ 6588672 w 8579069"/>
            <a:gd name="connsiteY255" fmla="*/ 814551 h 3902130"/>
            <a:gd name="connsiteX256" fmla="*/ 6542689 w 8579069"/>
            <a:gd name="connsiteY256" fmla="*/ 840827 h 3902130"/>
            <a:gd name="connsiteX257" fmla="*/ 6457293 w 8579069"/>
            <a:gd name="connsiteY257" fmla="*/ 880241 h 3902130"/>
            <a:gd name="connsiteX258" fmla="*/ 6352189 w 8579069"/>
            <a:gd name="connsiteY258" fmla="*/ 834258 h 3902130"/>
            <a:gd name="connsiteX259" fmla="*/ 6332482 w 8579069"/>
            <a:gd name="connsiteY259" fmla="*/ 827689 h 3902130"/>
            <a:gd name="connsiteX260" fmla="*/ 6266793 w 8579069"/>
            <a:gd name="connsiteY260" fmla="*/ 768569 h 3902130"/>
            <a:gd name="connsiteX261" fmla="*/ 6161689 w 8579069"/>
            <a:gd name="connsiteY261" fmla="*/ 702879 h 3902130"/>
            <a:gd name="connsiteX262" fmla="*/ 6135414 w 8579069"/>
            <a:gd name="connsiteY262" fmla="*/ 683172 h 3902130"/>
            <a:gd name="connsiteX263" fmla="*/ 6023741 w 8579069"/>
            <a:gd name="connsiteY263" fmla="*/ 637189 h 3902130"/>
            <a:gd name="connsiteX264" fmla="*/ 5912069 w 8579069"/>
            <a:gd name="connsiteY264" fmla="*/ 604344 h 3902130"/>
            <a:gd name="connsiteX265" fmla="*/ 5596758 w 8579069"/>
            <a:gd name="connsiteY265" fmla="*/ 597775 h 3902130"/>
            <a:gd name="connsiteX266" fmla="*/ 5491655 w 8579069"/>
            <a:gd name="connsiteY266" fmla="*/ 617482 h 3902130"/>
            <a:gd name="connsiteX267" fmla="*/ 5334000 w 8579069"/>
            <a:gd name="connsiteY267" fmla="*/ 656896 h 3902130"/>
            <a:gd name="connsiteX268" fmla="*/ 5235465 w 8579069"/>
            <a:gd name="connsiteY268" fmla="*/ 716017 h 3902130"/>
            <a:gd name="connsiteX269" fmla="*/ 5202620 w 8579069"/>
            <a:gd name="connsiteY269" fmla="*/ 729155 h 3902130"/>
            <a:gd name="connsiteX270" fmla="*/ 5176345 w 8579069"/>
            <a:gd name="connsiteY270" fmla="*/ 742293 h 3902130"/>
            <a:gd name="connsiteX271" fmla="*/ 5077810 w 8579069"/>
            <a:gd name="connsiteY271" fmla="*/ 794844 h 3902130"/>
            <a:gd name="connsiteX272" fmla="*/ 5025258 w 8579069"/>
            <a:gd name="connsiteY272" fmla="*/ 821120 h 3902130"/>
            <a:gd name="connsiteX273" fmla="*/ 4933293 w 8579069"/>
            <a:gd name="connsiteY273" fmla="*/ 840827 h 3902130"/>
            <a:gd name="connsiteX274" fmla="*/ 4913586 w 8579069"/>
            <a:gd name="connsiteY274" fmla="*/ 847396 h 3902130"/>
            <a:gd name="connsiteX275" fmla="*/ 4861034 w 8579069"/>
            <a:gd name="connsiteY275" fmla="*/ 860534 h 3902130"/>
            <a:gd name="connsiteX276" fmla="*/ 4801914 w 8579069"/>
            <a:gd name="connsiteY276" fmla="*/ 880241 h 3902130"/>
            <a:gd name="connsiteX277" fmla="*/ 4782207 w 8579069"/>
            <a:gd name="connsiteY277" fmla="*/ 886810 h 3902130"/>
            <a:gd name="connsiteX278" fmla="*/ 4683672 w 8579069"/>
            <a:gd name="connsiteY278" fmla="*/ 893379 h 3902130"/>
            <a:gd name="connsiteX279" fmla="*/ 4624551 w 8579069"/>
            <a:gd name="connsiteY279" fmla="*/ 906517 h 3902130"/>
            <a:gd name="connsiteX280" fmla="*/ 4545724 w 8579069"/>
            <a:gd name="connsiteY280" fmla="*/ 926224 h 3902130"/>
            <a:gd name="connsiteX281" fmla="*/ 4499741 w 8579069"/>
            <a:gd name="connsiteY281" fmla="*/ 932793 h 3902130"/>
            <a:gd name="connsiteX282" fmla="*/ 4315810 w 8579069"/>
            <a:gd name="connsiteY282" fmla="*/ 919655 h 3902130"/>
            <a:gd name="connsiteX283" fmla="*/ 4204138 w 8579069"/>
            <a:gd name="connsiteY283" fmla="*/ 853965 h 3902130"/>
            <a:gd name="connsiteX284" fmla="*/ 4158155 w 8579069"/>
            <a:gd name="connsiteY284" fmla="*/ 834258 h 3902130"/>
            <a:gd name="connsiteX285" fmla="*/ 3993931 w 8579069"/>
            <a:gd name="connsiteY285" fmla="*/ 840827 h 3902130"/>
            <a:gd name="connsiteX286" fmla="*/ 3941379 w 8579069"/>
            <a:gd name="connsiteY286" fmla="*/ 853965 h 3902130"/>
            <a:gd name="connsiteX287" fmla="*/ 3862551 w 8579069"/>
            <a:gd name="connsiteY287" fmla="*/ 867103 h 3902130"/>
            <a:gd name="connsiteX288" fmla="*/ 3783724 w 8579069"/>
            <a:gd name="connsiteY288" fmla="*/ 880241 h 3902130"/>
            <a:gd name="connsiteX289" fmla="*/ 3632638 w 8579069"/>
            <a:gd name="connsiteY289" fmla="*/ 906517 h 3902130"/>
            <a:gd name="connsiteX290" fmla="*/ 3435569 w 8579069"/>
            <a:gd name="connsiteY290" fmla="*/ 959069 h 3902130"/>
            <a:gd name="connsiteX291" fmla="*/ 3251638 w 8579069"/>
            <a:gd name="connsiteY291" fmla="*/ 998482 h 3902130"/>
            <a:gd name="connsiteX292" fmla="*/ 2975741 w 8579069"/>
            <a:gd name="connsiteY292" fmla="*/ 1077310 h 3902130"/>
            <a:gd name="connsiteX293" fmla="*/ 2896914 w 8579069"/>
            <a:gd name="connsiteY293" fmla="*/ 1103586 h 3902130"/>
            <a:gd name="connsiteX294" fmla="*/ 2870638 w 8579069"/>
            <a:gd name="connsiteY294" fmla="*/ 1110155 h 3902130"/>
            <a:gd name="connsiteX295" fmla="*/ 2844362 w 8579069"/>
            <a:gd name="connsiteY295" fmla="*/ 1097017 h 3902130"/>
            <a:gd name="connsiteX296" fmla="*/ 2818086 w 8579069"/>
            <a:gd name="connsiteY296" fmla="*/ 1090448 h 3902130"/>
            <a:gd name="connsiteX297" fmla="*/ 2778672 w 8579069"/>
            <a:gd name="connsiteY297" fmla="*/ 1044465 h 3902130"/>
            <a:gd name="connsiteX298" fmla="*/ 2765534 w 8579069"/>
            <a:gd name="connsiteY298" fmla="*/ 1011620 h 3902130"/>
            <a:gd name="connsiteX299" fmla="*/ 2758965 w 8579069"/>
            <a:gd name="connsiteY299" fmla="*/ 991913 h 3902130"/>
            <a:gd name="connsiteX300" fmla="*/ 2739258 w 8579069"/>
            <a:gd name="connsiteY300" fmla="*/ 952500 h 3902130"/>
            <a:gd name="connsiteX301" fmla="*/ 2712982 w 8579069"/>
            <a:gd name="connsiteY301" fmla="*/ 702879 h 3902130"/>
            <a:gd name="connsiteX302" fmla="*/ 2699845 w 8579069"/>
            <a:gd name="connsiteY302" fmla="*/ 663465 h 3902130"/>
            <a:gd name="connsiteX303" fmla="*/ 2667000 w 8579069"/>
            <a:gd name="connsiteY303" fmla="*/ 624051 h 3902130"/>
            <a:gd name="connsiteX304" fmla="*/ 2581603 w 8579069"/>
            <a:gd name="connsiteY304" fmla="*/ 604344 h 3902130"/>
            <a:gd name="connsiteX305" fmla="*/ 2529051 w 8579069"/>
            <a:gd name="connsiteY305" fmla="*/ 617482 h 3902130"/>
            <a:gd name="connsiteX306" fmla="*/ 2496207 w 8579069"/>
            <a:gd name="connsiteY306" fmla="*/ 663465 h 3902130"/>
            <a:gd name="connsiteX307" fmla="*/ 2469931 w 8579069"/>
            <a:gd name="connsiteY307" fmla="*/ 722586 h 3902130"/>
            <a:gd name="connsiteX308" fmla="*/ 2456793 w 8579069"/>
            <a:gd name="connsiteY308" fmla="*/ 840827 h 3902130"/>
            <a:gd name="connsiteX309" fmla="*/ 2450224 w 8579069"/>
            <a:gd name="connsiteY309" fmla="*/ 893379 h 3902130"/>
            <a:gd name="connsiteX310" fmla="*/ 2443655 w 8579069"/>
            <a:gd name="connsiteY310" fmla="*/ 919655 h 3902130"/>
            <a:gd name="connsiteX311" fmla="*/ 2417379 w 8579069"/>
            <a:gd name="connsiteY311" fmla="*/ 1005051 h 3902130"/>
            <a:gd name="connsiteX312" fmla="*/ 2345120 w 8579069"/>
            <a:gd name="connsiteY312" fmla="*/ 1103586 h 3902130"/>
            <a:gd name="connsiteX313" fmla="*/ 2325414 w 8579069"/>
            <a:gd name="connsiteY313" fmla="*/ 1136431 h 3902130"/>
            <a:gd name="connsiteX314" fmla="*/ 2312276 w 8579069"/>
            <a:gd name="connsiteY314" fmla="*/ 1188982 h 3902130"/>
            <a:gd name="connsiteX315" fmla="*/ 2226879 w 8579069"/>
            <a:gd name="connsiteY315" fmla="*/ 1379482 h 3902130"/>
            <a:gd name="connsiteX316" fmla="*/ 2207172 w 8579069"/>
            <a:gd name="connsiteY316" fmla="*/ 1412327 h 3902130"/>
            <a:gd name="connsiteX317" fmla="*/ 2200603 w 8579069"/>
            <a:gd name="connsiteY317" fmla="*/ 1445172 h 3902130"/>
            <a:gd name="connsiteX318" fmla="*/ 2154620 w 8579069"/>
            <a:gd name="connsiteY318" fmla="*/ 1510862 h 3902130"/>
            <a:gd name="connsiteX319" fmla="*/ 2056086 w 8579069"/>
            <a:gd name="connsiteY319" fmla="*/ 1596258 h 3902130"/>
            <a:gd name="connsiteX320" fmla="*/ 1983827 w 8579069"/>
            <a:gd name="connsiteY320" fmla="*/ 1629103 h 3902130"/>
            <a:gd name="connsiteX321" fmla="*/ 1964120 w 8579069"/>
            <a:gd name="connsiteY321" fmla="*/ 1635672 h 3902130"/>
            <a:gd name="connsiteX322" fmla="*/ 1852448 w 8579069"/>
            <a:gd name="connsiteY322" fmla="*/ 1642241 h 3902130"/>
            <a:gd name="connsiteX323" fmla="*/ 1806465 w 8579069"/>
            <a:gd name="connsiteY323" fmla="*/ 1648810 h 3902130"/>
            <a:gd name="connsiteX324" fmla="*/ 1661948 w 8579069"/>
            <a:gd name="connsiteY324" fmla="*/ 1661948 h 3902130"/>
            <a:gd name="connsiteX325" fmla="*/ 1517431 w 8579069"/>
            <a:gd name="connsiteY325" fmla="*/ 1655379 h 3902130"/>
            <a:gd name="connsiteX326" fmla="*/ 1438603 w 8579069"/>
            <a:gd name="connsiteY326" fmla="*/ 1642241 h 3902130"/>
            <a:gd name="connsiteX327" fmla="*/ 1379482 w 8579069"/>
            <a:gd name="connsiteY327" fmla="*/ 1629103 h 3902130"/>
            <a:gd name="connsiteX328" fmla="*/ 1287517 w 8579069"/>
            <a:gd name="connsiteY328" fmla="*/ 1615965 h 3902130"/>
            <a:gd name="connsiteX329" fmla="*/ 1228396 w 8579069"/>
            <a:gd name="connsiteY329" fmla="*/ 1609396 h 3902130"/>
            <a:gd name="connsiteX330" fmla="*/ 1156138 w 8579069"/>
            <a:gd name="connsiteY330" fmla="*/ 1596258 h 3902130"/>
            <a:gd name="connsiteX331" fmla="*/ 1090448 w 8579069"/>
            <a:gd name="connsiteY331" fmla="*/ 1589689 h 3902130"/>
            <a:gd name="connsiteX332" fmla="*/ 1011620 w 8579069"/>
            <a:gd name="connsiteY332" fmla="*/ 1569982 h 3902130"/>
            <a:gd name="connsiteX333" fmla="*/ 939362 w 8579069"/>
            <a:gd name="connsiteY333" fmla="*/ 1530569 h 3902130"/>
            <a:gd name="connsiteX334" fmla="*/ 893379 w 8579069"/>
            <a:gd name="connsiteY334" fmla="*/ 1504293 h 3902130"/>
            <a:gd name="connsiteX335" fmla="*/ 873672 w 8579069"/>
            <a:gd name="connsiteY335" fmla="*/ 1478017 h 3902130"/>
            <a:gd name="connsiteX336" fmla="*/ 853965 w 8579069"/>
            <a:gd name="connsiteY336" fmla="*/ 1464879 h 3902130"/>
            <a:gd name="connsiteX337" fmla="*/ 834258 w 8579069"/>
            <a:gd name="connsiteY337" fmla="*/ 1438603 h 3902130"/>
            <a:gd name="connsiteX338" fmla="*/ 827689 w 8579069"/>
            <a:gd name="connsiteY338" fmla="*/ 1353206 h 3902130"/>
            <a:gd name="connsiteX339" fmla="*/ 840827 w 8579069"/>
            <a:gd name="connsiteY339" fmla="*/ 1333500 h 3902130"/>
            <a:gd name="connsiteX340" fmla="*/ 906517 w 8579069"/>
            <a:gd name="connsiteY340" fmla="*/ 1300655 h 3902130"/>
            <a:gd name="connsiteX341" fmla="*/ 926224 w 8579069"/>
            <a:gd name="connsiteY341" fmla="*/ 1287517 h 3902130"/>
            <a:gd name="connsiteX342" fmla="*/ 945931 w 8579069"/>
            <a:gd name="connsiteY342" fmla="*/ 1280948 h 3902130"/>
            <a:gd name="connsiteX343" fmla="*/ 991914 w 8579069"/>
            <a:gd name="connsiteY343" fmla="*/ 1261241 h 3902130"/>
            <a:gd name="connsiteX344" fmla="*/ 1057603 w 8579069"/>
            <a:gd name="connsiteY344" fmla="*/ 1195551 h 3902130"/>
            <a:gd name="connsiteX345" fmla="*/ 1083879 w 8579069"/>
            <a:gd name="connsiteY345" fmla="*/ 1162706 h 3902130"/>
            <a:gd name="connsiteX346" fmla="*/ 1103586 w 8579069"/>
            <a:gd name="connsiteY346" fmla="*/ 1143000 h 3902130"/>
            <a:gd name="connsiteX347" fmla="*/ 1116724 w 8579069"/>
            <a:gd name="connsiteY347" fmla="*/ 1123293 h 3902130"/>
            <a:gd name="connsiteX348" fmla="*/ 1208689 w 8579069"/>
            <a:gd name="connsiteY348" fmla="*/ 1044465 h 3902130"/>
            <a:gd name="connsiteX349" fmla="*/ 1241534 w 8579069"/>
            <a:gd name="connsiteY349" fmla="*/ 1011620 h 3902130"/>
            <a:gd name="connsiteX350" fmla="*/ 1274379 w 8579069"/>
            <a:gd name="connsiteY350" fmla="*/ 952500 h 3902130"/>
            <a:gd name="connsiteX351" fmla="*/ 1300655 w 8579069"/>
            <a:gd name="connsiteY351" fmla="*/ 913086 h 3902130"/>
            <a:gd name="connsiteX352" fmla="*/ 1287517 w 8579069"/>
            <a:gd name="connsiteY352" fmla="*/ 775138 h 3902130"/>
            <a:gd name="connsiteX353" fmla="*/ 1280948 w 8579069"/>
            <a:gd name="connsiteY353" fmla="*/ 748862 h 3902130"/>
            <a:gd name="connsiteX354" fmla="*/ 1267810 w 8579069"/>
            <a:gd name="connsiteY354" fmla="*/ 729155 h 3902130"/>
            <a:gd name="connsiteX355" fmla="*/ 1208689 w 8579069"/>
            <a:gd name="connsiteY355" fmla="*/ 683172 h 3902130"/>
            <a:gd name="connsiteX356" fmla="*/ 1123293 w 8579069"/>
            <a:gd name="connsiteY356" fmla="*/ 663465 h 3902130"/>
            <a:gd name="connsiteX357" fmla="*/ 1097017 w 8579069"/>
            <a:gd name="connsiteY357" fmla="*/ 683172 h 3902130"/>
            <a:gd name="connsiteX358" fmla="*/ 1051034 w 8579069"/>
            <a:gd name="connsiteY358" fmla="*/ 709448 h 3902130"/>
            <a:gd name="connsiteX359" fmla="*/ 998482 w 8579069"/>
            <a:gd name="connsiteY359" fmla="*/ 755431 h 3902130"/>
            <a:gd name="connsiteX360" fmla="*/ 860534 w 8579069"/>
            <a:gd name="connsiteY360" fmla="*/ 853965 h 3902130"/>
            <a:gd name="connsiteX361" fmla="*/ 801414 w 8579069"/>
            <a:gd name="connsiteY361" fmla="*/ 906517 h 3902130"/>
            <a:gd name="connsiteX362" fmla="*/ 775138 w 8579069"/>
            <a:gd name="connsiteY362" fmla="*/ 932793 h 3902130"/>
            <a:gd name="connsiteX363" fmla="*/ 716017 w 8579069"/>
            <a:gd name="connsiteY363" fmla="*/ 945931 h 3902130"/>
            <a:gd name="connsiteX364" fmla="*/ 630620 w 8579069"/>
            <a:gd name="connsiteY364" fmla="*/ 913086 h 3902130"/>
            <a:gd name="connsiteX365" fmla="*/ 624051 w 8579069"/>
            <a:gd name="connsiteY365" fmla="*/ 886810 h 3902130"/>
            <a:gd name="connsiteX366" fmla="*/ 683172 w 8579069"/>
            <a:gd name="connsiteY366" fmla="*/ 768569 h 3902130"/>
            <a:gd name="connsiteX367" fmla="*/ 722586 w 8579069"/>
            <a:gd name="connsiteY367" fmla="*/ 716017 h 3902130"/>
            <a:gd name="connsiteX368" fmla="*/ 748862 w 8579069"/>
            <a:gd name="connsiteY368" fmla="*/ 650327 h 3902130"/>
            <a:gd name="connsiteX369" fmla="*/ 768569 w 8579069"/>
            <a:gd name="connsiteY369" fmla="*/ 604344 h 3902130"/>
            <a:gd name="connsiteX370" fmla="*/ 775138 w 8579069"/>
            <a:gd name="connsiteY370" fmla="*/ 578069 h 3902130"/>
            <a:gd name="connsiteX371" fmla="*/ 814551 w 8579069"/>
            <a:gd name="connsiteY371" fmla="*/ 518948 h 3902130"/>
            <a:gd name="connsiteX372" fmla="*/ 840827 w 8579069"/>
            <a:gd name="connsiteY372" fmla="*/ 479534 h 3902130"/>
            <a:gd name="connsiteX373" fmla="*/ 873672 w 8579069"/>
            <a:gd name="connsiteY373" fmla="*/ 440120 h 3902130"/>
            <a:gd name="connsiteX374" fmla="*/ 893379 w 8579069"/>
            <a:gd name="connsiteY374" fmla="*/ 420413 h 3902130"/>
            <a:gd name="connsiteX375" fmla="*/ 945931 w 8579069"/>
            <a:gd name="connsiteY375" fmla="*/ 400706 h 3902130"/>
            <a:gd name="connsiteX376" fmla="*/ 1011620 w 8579069"/>
            <a:gd name="connsiteY376" fmla="*/ 374431 h 3902130"/>
            <a:gd name="connsiteX377" fmla="*/ 1037896 w 8579069"/>
            <a:gd name="connsiteY377" fmla="*/ 348155 h 3902130"/>
            <a:gd name="connsiteX378" fmla="*/ 1064172 w 8579069"/>
            <a:gd name="connsiteY378" fmla="*/ 335017 h 3902130"/>
            <a:gd name="connsiteX379" fmla="*/ 1116724 w 8579069"/>
            <a:gd name="connsiteY379" fmla="*/ 275896 h 3902130"/>
            <a:gd name="connsiteX380" fmla="*/ 1123293 w 8579069"/>
            <a:gd name="connsiteY380" fmla="*/ 243051 h 3902130"/>
            <a:gd name="connsiteX381" fmla="*/ 1129862 w 8579069"/>
            <a:gd name="connsiteY381" fmla="*/ 223344 h 3902130"/>
            <a:gd name="connsiteX382" fmla="*/ 1123293 w 8579069"/>
            <a:gd name="connsiteY382" fmla="*/ 78827 h 3902130"/>
            <a:gd name="connsiteX383" fmla="*/ 1116724 w 8579069"/>
            <a:gd name="connsiteY383" fmla="*/ 59120 h 3902130"/>
            <a:gd name="connsiteX384" fmla="*/ 1077310 w 8579069"/>
            <a:gd name="connsiteY384" fmla="*/ 39413 h 3902130"/>
            <a:gd name="connsiteX385" fmla="*/ 932793 w 8579069"/>
            <a:gd name="connsiteY385"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328448 w 8579069"/>
            <a:gd name="connsiteY25" fmla="*/ 2804948 h 3902130"/>
            <a:gd name="connsiteX26" fmla="*/ 466396 w 8579069"/>
            <a:gd name="connsiteY26" fmla="*/ 2818086 h 3902130"/>
            <a:gd name="connsiteX27" fmla="*/ 650327 w 8579069"/>
            <a:gd name="connsiteY27" fmla="*/ 2837793 h 3902130"/>
            <a:gd name="connsiteX28" fmla="*/ 735724 w 8579069"/>
            <a:gd name="connsiteY28" fmla="*/ 2857500 h 3902130"/>
            <a:gd name="connsiteX29" fmla="*/ 788276 w 8579069"/>
            <a:gd name="connsiteY29" fmla="*/ 2870638 h 3902130"/>
            <a:gd name="connsiteX30" fmla="*/ 807982 w 8579069"/>
            <a:gd name="connsiteY30" fmla="*/ 2877206 h 3902130"/>
            <a:gd name="connsiteX31" fmla="*/ 847396 w 8579069"/>
            <a:gd name="connsiteY31" fmla="*/ 2883775 h 3902130"/>
            <a:gd name="connsiteX32" fmla="*/ 867103 w 8579069"/>
            <a:gd name="connsiteY32" fmla="*/ 2890344 h 3902130"/>
            <a:gd name="connsiteX33" fmla="*/ 893379 w 8579069"/>
            <a:gd name="connsiteY33" fmla="*/ 2896913 h 3902130"/>
            <a:gd name="connsiteX34" fmla="*/ 945931 w 8579069"/>
            <a:gd name="connsiteY34" fmla="*/ 2916620 h 3902130"/>
            <a:gd name="connsiteX35" fmla="*/ 1005051 w 8579069"/>
            <a:gd name="connsiteY35" fmla="*/ 2929758 h 3902130"/>
            <a:gd name="connsiteX36" fmla="*/ 1070741 w 8579069"/>
            <a:gd name="connsiteY36" fmla="*/ 2942896 h 3902130"/>
            <a:gd name="connsiteX37" fmla="*/ 1129862 w 8579069"/>
            <a:gd name="connsiteY37" fmla="*/ 2962603 h 3902130"/>
            <a:gd name="connsiteX38" fmla="*/ 1169276 w 8579069"/>
            <a:gd name="connsiteY38" fmla="*/ 2969172 h 3902130"/>
            <a:gd name="connsiteX39" fmla="*/ 1248103 w 8579069"/>
            <a:gd name="connsiteY39" fmla="*/ 2988879 h 3902130"/>
            <a:gd name="connsiteX40" fmla="*/ 1280948 w 8579069"/>
            <a:gd name="connsiteY40" fmla="*/ 3002017 h 3902130"/>
            <a:gd name="connsiteX41" fmla="*/ 1313793 w 8579069"/>
            <a:gd name="connsiteY41" fmla="*/ 3008586 h 3902130"/>
            <a:gd name="connsiteX42" fmla="*/ 1392620 w 8579069"/>
            <a:gd name="connsiteY42" fmla="*/ 3034862 h 3902130"/>
            <a:gd name="connsiteX43" fmla="*/ 1458310 w 8579069"/>
            <a:gd name="connsiteY43" fmla="*/ 3054569 h 3902130"/>
            <a:gd name="connsiteX44" fmla="*/ 1530569 w 8579069"/>
            <a:gd name="connsiteY44" fmla="*/ 3100551 h 3902130"/>
            <a:gd name="connsiteX45" fmla="*/ 1596258 w 8579069"/>
            <a:gd name="connsiteY45" fmla="*/ 3146534 h 3902130"/>
            <a:gd name="connsiteX46" fmla="*/ 1622534 w 8579069"/>
            <a:gd name="connsiteY46" fmla="*/ 3172810 h 3902130"/>
            <a:gd name="connsiteX47" fmla="*/ 1648810 w 8579069"/>
            <a:gd name="connsiteY47" fmla="*/ 3185948 h 3902130"/>
            <a:gd name="connsiteX48" fmla="*/ 1681655 w 8579069"/>
            <a:gd name="connsiteY48" fmla="*/ 3225362 h 3902130"/>
            <a:gd name="connsiteX49" fmla="*/ 1721069 w 8579069"/>
            <a:gd name="connsiteY49" fmla="*/ 3251638 h 3902130"/>
            <a:gd name="connsiteX50" fmla="*/ 1734207 w 8579069"/>
            <a:gd name="connsiteY50" fmla="*/ 3277913 h 3902130"/>
            <a:gd name="connsiteX51" fmla="*/ 1753914 w 8579069"/>
            <a:gd name="connsiteY51" fmla="*/ 3291051 h 3902130"/>
            <a:gd name="connsiteX52" fmla="*/ 1813034 w 8579069"/>
            <a:gd name="connsiteY52" fmla="*/ 3330465 h 3902130"/>
            <a:gd name="connsiteX53" fmla="*/ 1832741 w 8579069"/>
            <a:gd name="connsiteY53" fmla="*/ 3337034 h 3902130"/>
            <a:gd name="connsiteX54" fmla="*/ 1872155 w 8579069"/>
            <a:gd name="connsiteY54" fmla="*/ 3356741 h 3902130"/>
            <a:gd name="connsiteX55" fmla="*/ 1964120 w 8579069"/>
            <a:gd name="connsiteY55" fmla="*/ 3389586 h 3902130"/>
            <a:gd name="connsiteX56" fmla="*/ 2003534 w 8579069"/>
            <a:gd name="connsiteY56" fmla="*/ 3422431 h 3902130"/>
            <a:gd name="connsiteX57" fmla="*/ 2029810 w 8579069"/>
            <a:gd name="connsiteY57" fmla="*/ 3429000 h 3902130"/>
            <a:gd name="connsiteX58" fmla="*/ 2069224 w 8579069"/>
            <a:gd name="connsiteY58" fmla="*/ 3455275 h 3902130"/>
            <a:gd name="connsiteX59" fmla="*/ 2108638 w 8579069"/>
            <a:gd name="connsiteY59" fmla="*/ 3488120 h 3902130"/>
            <a:gd name="connsiteX60" fmla="*/ 2128345 w 8579069"/>
            <a:gd name="connsiteY60" fmla="*/ 3494689 h 3902130"/>
            <a:gd name="connsiteX61" fmla="*/ 2174327 w 8579069"/>
            <a:gd name="connsiteY61" fmla="*/ 3520965 h 3902130"/>
            <a:gd name="connsiteX62" fmla="*/ 2213741 w 8579069"/>
            <a:gd name="connsiteY62" fmla="*/ 3547241 h 3902130"/>
            <a:gd name="connsiteX63" fmla="*/ 2253155 w 8579069"/>
            <a:gd name="connsiteY63" fmla="*/ 3566948 h 3902130"/>
            <a:gd name="connsiteX64" fmla="*/ 2292569 w 8579069"/>
            <a:gd name="connsiteY64" fmla="*/ 3599793 h 3902130"/>
            <a:gd name="connsiteX65" fmla="*/ 2358258 w 8579069"/>
            <a:gd name="connsiteY65" fmla="*/ 3639206 h 3902130"/>
            <a:gd name="connsiteX66" fmla="*/ 2404241 w 8579069"/>
            <a:gd name="connsiteY66" fmla="*/ 3665482 h 3902130"/>
            <a:gd name="connsiteX67" fmla="*/ 2443655 w 8579069"/>
            <a:gd name="connsiteY67" fmla="*/ 3691758 h 3902130"/>
            <a:gd name="connsiteX68" fmla="*/ 2456793 w 8579069"/>
            <a:gd name="connsiteY68" fmla="*/ 3711465 h 3902130"/>
            <a:gd name="connsiteX69" fmla="*/ 2489638 w 8579069"/>
            <a:gd name="connsiteY69" fmla="*/ 3744310 h 3902130"/>
            <a:gd name="connsiteX70" fmla="*/ 2496207 w 8579069"/>
            <a:gd name="connsiteY70" fmla="*/ 3764017 h 3902130"/>
            <a:gd name="connsiteX71" fmla="*/ 2535620 w 8579069"/>
            <a:gd name="connsiteY71" fmla="*/ 3823138 h 3902130"/>
            <a:gd name="connsiteX72" fmla="*/ 2548758 w 8579069"/>
            <a:gd name="connsiteY72" fmla="*/ 3842844 h 3902130"/>
            <a:gd name="connsiteX73" fmla="*/ 2568465 w 8579069"/>
            <a:gd name="connsiteY73" fmla="*/ 3855982 h 3902130"/>
            <a:gd name="connsiteX74" fmla="*/ 2594741 w 8579069"/>
            <a:gd name="connsiteY74" fmla="*/ 3875689 h 3902130"/>
            <a:gd name="connsiteX75" fmla="*/ 2647293 w 8579069"/>
            <a:gd name="connsiteY75" fmla="*/ 3888827 h 3902130"/>
            <a:gd name="connsiteX76" fmla="*/ 2673569 w 8579069"/>
            <a:gd name="connsiteY76" fmla="*/ 3901965 h 3902130"/>
            <a:gd name="connsiteX77" fmla="*/ 2699845 w 8579069"/>
            <a:gd name="connsiteY77" fmla="*/ 3895396 h 3902130"/>
            <a:gd name="connsiteX78" fmla="*/ 2732689 w 8579069"/>
            <a:gd name="connsiteY78" fmla="*/ 3882258 h 3902130"/>
            <a:gd name="connsiteX79" fmla="*/ 2785241 w 8579069"/>
            <a:gd name="connsiteY79" fmla="*/ 3842844 h 3902130"/>
            <a:gd name="connsiteX80" fmla="*/ 2877207 w 8579069"/>
            <a:gd name="connsiteY80" fmla="*/ 3757448 h 3902130"/>
            <a:gd name="connsiteX81" fmla="*/ 2916620 w 8579069"/>
            <a:gd name="connsiteY81" fmla="*/ 3698327 h 3902130"/>
            <a:gd name="connsiteX82" fmla="*/ 2929758 w 8579069"/>
            <a:gd name="connsiteY82" fmla="*/ 3665482 h 3902130"/>
            <a:gd name="connsiteX83" fmla="*/ 2969172 w 8579069"/>
            <a:gd name="connsiteY83" fmla="*/ 3514396 h 3902130"/>
            <a:gd name="connsiteX84" fmla="*/ 2982310 w 8579069"/>
            <a:gd name="connsiteY84" fmla="*/ 3474982 h 3902130"/>
            <a:gd name="connsiteX85" fmla="*/ 2988879 w 8579069"/>
            <a:gd name="connsiteY85" fmla="*/ 3455275 h 3902130"/>
            <a:gd name="connsiteX86" fmla="*/ 2995448 w 8579069"/>
            <a:gd name="connsiteY86" fmla="*/ 3415862 h 3902130"/>
            <a:gd name="connsiteX87" fmla="*/ 2988879 w 8579069"/>
            <a:gd name="connsiteY87" fmla="*/ 3291051 h 3902130"/>
            <a:gd name="connsiteX88" fmla="*/ 2956034 w 8579069"/>
            <a:gd name="connsiteY88" fmla="*/ 3179379 h 3902130"/>
            <a:gd name="connsiteX89" fmla="*/ 2942896 w 8579069"/>
            <a:gd name="connsiteY89" fmla="*/ 3139965 h 3902130"/>
            <a:gd name="connsiteX90" fmla="*/ 2910051 w 8579069"/>
            <a:gd name="connsiteY90" fmla="*/ 3041431 h 3902130"/>
            <a:gd name="connsiteX91" fmla="*/ 2896914 w 8579069"/>
            <a:gd name="connsiteY91" fmla="*/ 2982310 h 3902130"/>
            <a:gd name="connsiteX92" fmla="*/ 2870638 w 8579069"/>
            <a:gd name="connsiteY92" fmla="*/ 2877206 h 3902130"/>
            <a:gd name="connsiteX93" fmla="*/ 2864069 w 8579069"/>
            <a:gd name="connsiteY93" fmla="*/ 2818086 h 3902130"/>
            <a:gd name="connsiteX94" fmla="*/ 2857500 w 8579069"/>
            <a:gd name="connsiteY94" fmla="*/ 2791810 h 3902130"/>
            <a:gd name="connsiteX95" fmla="*/ 2864069 w 8579069"/>
            <a:gd name="connsiteY95" fmla="*/ 2732689 h 3902130"/>
            <a:gd name="connsiteX96" fmla="*/ 2864069 w 8579069"/>
            <a:gd name="connsiteY96" fmla="*/ 2647293 h 3902130"/>
            <a:gd name="connsiteX97" fmla="*/ 2870638 w 8579069"/>
            <a:gd name="connsiteY97" fmla="*/ 2594741 h 3902130"/>
            <a:gd name="connsiteX98" fmla="*/ 2910051 w 8579069"/>
            <a:gd name="connsiteY98" fmla="*/ 2496206 h 3902130"/>
            <a:gd name="connsiteX99" fmla="*/ 2929758 w 8579069"/>
            <a:gd name="connsiteY99" fmla="*/ 2469931 h 3902130"/>
            <a:gd name="connsiteX100" fmla="*/ 2942896 w 8579069"/>
            <a:gd name="connsiteY100" fmla="*/ 2450224 h 3902130"/>
            <a:gd name="connsiteX101" fmla="*/ 2969172 w 8579069"/>
            <a:gd name="connsiteY101" fmla="*/ 2423948 h 3902130"/>
            <a:gd name="connsiteX102" fmla="*/ 3021724 w 8579069"/>
            <a:gd name="connsiteY102" fmla="*/ 2384534 h 3902130"/>
            <a:gd name="connsiteX103" fmla="*/ 3041431 w 8579069"/>
            <a:gd name="connsiteY103" fmla="*/ 2371396 h 3902130"/>
            <a:gd name="connsiteX104" fmla="*/ 3153103 w 8579069"/>
            <a:gd name="connsiteY104" fmla="*/ 2364827 h 3902130"/>
            <a:gd name="connsiteX105" fmla="*/ 3179379 w 8579069"/>
            <a:gd name="connsiteY105" fmla="*/ 2358258 h 3902130"/>
            <a:gd name="connsiteX106" fmla="*/ 3415862 w 8579069"/>
            <a:gd name="connsiteY106" fmla="*/ 2371396 h 3902130"/>
            <a:gd name="connsiteX107" fmla="*/ 3488120 w 8579069"/>
            <a:gd name="connsiteY107" fmla="*/ 2391103 h 3902130"/>
            <a:gd name="connsiteX108" fmla="*/ 3566948 w 8579069"/>
            <a:gd name="connsiteY108" fmla="*/ 2404241 h 3902130"/>
            <a:gd name="connsiteX109" fmla="*/ 3593224 w 8579069"/>
            <a:gd name="connsiteY109" fmla="*/ 2410810 h 3902130"/>
            <a:gd name="connsiteX110" fmla="*/ 3632638 w 8579069"/>
            <a:gd name="connsiteY110" fmla="*/ 2423948 h 3902130"/>
            <a:gd name="connsiteX111" fmla="*/ 3685189 w 8579069"/>
            <a:gd name="connsiteY111" fmla="*/ 2417379 h 3902130"/>
            <a:gd name="connsiteX112" fmla="*/ 3724603 w 8579069"/>
            <a:gd name="connsiteY112" fmla="*/ 2410810 h 3902130"/>
            <a:gd name="connsiteX113" fmla="*/ 3731172 w 8579069"/>
            <a:gd name="connsiteY113" fmla="*/ 2377965 h 3902130"/>
            <a:gd name="connsiteX114" fmla="*/ 3724603 w 8579069"/>
            <a:gd name="connsiteY114" fmla="*/ 2351689 h 3902130"/>
            <a:gd name="connsiteX115" fmla="*/ 3737741 w 8579069"/>
            <a:gd name="connsiteY115" fmla="*/ 2305706 h 3902130"/>
            <a:gd name="connsiteX116" fmla="*/ 3842845 w 8579069"/>
            <a:gd name="connsiteY116" fmla="*/ 2312275 h 3902130"/>
            <a:gd name="connsiteX117" fmla="*/ 3875689 w 8579069"/>
            <a:gd name="connsiteY117" fmla="*/ 2305706 h 3902130"/>
            <a:gd name="connsiteX118" fmla="*/ 3921672 w 8579069"/>
            <a:gd name="connsiteY118" fmla="*/ 2299138 h 3902130"/>
            <a:gd name="connsiteX119" fmla="*/ 3961086 w 8579069"/>
            <a:gd name="connsiteY119" fmla="*/ 2292569 h 3902130"/>
            <a:gd name="connsiteX120" fmla="*/ 3980793 w 8579069"/>
            <a:gd name="connsiteY120" fmla="*/ 2253155 h 3902130"/>
            <a:gd name="connsiteX121" fmla="*/ 3993931 w 8579069"/>
            <a:gd name="connsiteY121" fmla="*/ 2233448 h 3902130"/>
            <a:gd name="connsiteX122" fmla="*/ 4039914 w 8579069"/>
            <a:gd name="connsiteY122" fmla="*/ 2213741 h 3902130"/>
            <a:gd name="connsiteX123" fmla="*/ 4085896 w 8579069"/>
            <a:gd name="connsiteY123" fmla="*/ 2220310 h 3902130"/>
            <a:gd name="connsiteX124" fmla="*/ 4177862 w 8579069"/>
            <a:gd name="connsiteY124" fmla="*/ 2305706 h 3902130"/>
            <a:gd name="connsiteX125" fmla="*/ 4217276 w 8579069"/>
            <a:gd name="connsiteY125" fmla="*/ 2338551 h 3902130"/>
            <a:gd name="connsiteX126" fmla="*/ 4302672 w 8579069"/>
            <a:gd name="connsiteY126" fmla="*/ 2351689 h 3902130"/>
            <a:gd name="connsiteX127" fmla="*/ 4348655 w 8579069"/>
            <a:gd name="connsiteY127" fmla="*/ 2338551 h 3902130"/>
            <a:gd name="connsiteX128" fmla="*/ 4381500 w 8579069"/>
            <a:gd name="connsiteY128" fmla="*/ 2318844 h 3902130"/>
            <a:gd name="connsiteX129" fmla="*/ 4407776 w 8579069"/>
            <a:gd name="connsiteY129" fmla="*/ 2305706 h 3902130"/>
            <a:gd name="connsiteX130" fmla="*/ 4434051 w 8579069"/>
            <a:gd name="connsiteY130" fmla="*/ 2272862 h 3902130"/>
            <a:gd name="connsiteX131" fmla="*/ 4440620 w 8579069"/>
            <a:gd name="connsiteY131" fmla="*/ 2174327 h 3902130"/>
            <a:gd name="connsiteX132" fmla="*/ 4434051 w 8579069"/>
            <a:gd name="connsiteY132" fmla="*/ 2128344 h 3902130"/>
            <a:gd name="connsiteX133" fmla="*/ 4414345 w 8579069"/>
            <a:gd name="connsiteY133" fmla="*/ 2102069 h 3902130"/>
            <a:gd name="connsiteX134" fmla="*/ 4394638 w 8579069"/>
            <a:gd name="connsiteY134" fmla="*/ 2062655 h 3902130"/>
            <a:gd name="connsiteX135" fmla="*/ 4401207 w 8579069"/>
            <a:gd name="connsiteY135" fmla="*/ 1977258 h 3902130"/>
            <a:gd name="connsiteX136" fmla="*/ 4420914 w 8579069"/>
            <a:gd name="connsiteY136" fmla="*/ 1964120 h 3902130"/>
            <a:gd name="connsiteX137" fmla="*/ 4578569 w 8579069"/>
            <a:gd name="connsiteY137" fmla="*/ 1990396 h 3902130"/>
            <a:gd name="connsiteX138" fmla="*/ 4624551 w 8579069"/>
            <a:gd name="connsiteY138" fmla="*/ 2016672 h 3902130"/>
            <a:gd name="connsiteX139" fmla="*/ 4677103 w 8579069"/>
            <a:gd name="connsiteY139" fmla="*/ 1996965 h 3902130"/>
            <a:gd name="connsiteX140" fmla="*/ 4788776 w 8579069"/>
            <a:gd name="connsiteY140" fmla="*/ 1931275 h 3902130"/>
            <a:gd name="connsiteX141" fmla="*/ 4900448 w 8579069"/>
            <a:gd name="connsiteY141" fmla="*/ 1964120 h 3902130"/>
            <a:gd name="connsiteX142" fmla="*/ 4946431 w 8579069"/>
            <a:gd name="connsiteY142" fmla="*/ 1990396 h 3902130"/>
            <a:gd name="connsiteX143" fmla="*/ 5031827 w 8579069"/>
            <a:gd name="connsiteY143" fmla="*/ 2023241 h 3902130"/>
            <a:gd name="connsiteX144" fmla="*/ 5051534 w 8579069"/>
            <a:gd name="connsiteY144" fmla="*/ 2029810 h 3902130"/>
            <a:gd name="connsiteX145" fmla="*/ 5058103 w 8579069"/>
            <a:gd name="connsiteY145" fmla="*/ 2049517 h 3902130"/>
            <a:gd name="connsiteX146" fmla="*/ 5071241 w 8579069"/>
            <a:gd name="connsiteY146" fmla="*/ 2069224 h 3902130"/>
            <a:gd name="connsiteX147" fmla="*/ 5084379 w 8579069"/>
            <a:gd name="connsiteY147" fmla="*/ 2161189 h 3902130"/>
            <a:gd name="connsiteX148" fmla="*/ 5117224 w 8579069"/>
            <a:gd name="connsiteY148" fmla="*/ 2207172 h 3902130"/>
            <a:gd name="connsiteX149" fmla="*/ 5136931 w 8579069"/>
            <a:gd name="connsiteY149" fmla="*/ 2246586 h 3902130"/>
            <a:gd name="connsiteX150" fmla="*/ 5182914 w 8579069"/>
            <a:gd name="connsiteY150" fmla="*/ 2305706 h 3902130"/>
            <a:gd name="connsiteX151" fmla="*/ 5222327 w 8579069"/>
            <a:gd name="connsiteY151" fmla="*/ 2325413 h 3902130"/>
            <a:gd name="connsiteX152" fmla="*/ 5288017 w 8579069"/>
            <a:gd name="connsiteY152" fmla="*/ 2377965 h 3902130"/>
            <a:gd name="connsiteX153" fmla="*/ 5327431 w 8579069"/>
            <a:gd name="connsiteY153" fmla="*/ 2371396 h 3902130"/>
            <a:gd name="connsiteX154" fmla="*/ 5353707 w 8579069"/>
            <a:gd name="connsiteY154" fmla="*/ 2351689 h 3902130"/>
            <a:gd name="connsiteX155" fmla="*/ 5412827 w 8579069"/>
            <a:gd name="connsiteY155" fmla="*/ 2318844 h 3902130"/>
            <a:gd name="connsiteX156" fmla="*/ 5465379 w 8579069"/>
            <a:gd name="connsiteY156" fmla="*/ 2279431 h 3902130"/>
            <a:gd name="connsiteX157" fmla="*/ 5504793 w 8579069"/>
            <a:gd name="connsiteY157" fmla="*/ 2253155 h 3902130"/>
            <a:gd name="connsiteX158" fmla="*/ 5531069 w 8579069"/>
            <a:gd name="connsiteY158" fmla="*/ 2233448 h 3902130"/>
            <a:gd name="connsiteX159" fmla="*/ 5596758 w 8579069"/>
            <a:gd name="connsiteY159" fmla="*/ 2200603 h 3902130"/>
            <a:gd name="connsiteX160" fmla="*/ 5682155 w 8579069"/>
            <a:gd name="connsiteY160" fmla="*/ 2167758 h 3902130"/>
            <a:gd name="connsiteX161" fmla="*/ 5741276 w 8579069"/>
            <a:gd name="connsiteY161" fmla="*/ 2187465 h 3902130"/>
            <a:gd name="connsiteX162" fmla="*/ 5767551 w 8579069"/>
            <a:gd name="connsiteY162" fmla="*/ 2194034 h 3902130"/>
            <a:gd name="connsiteX163" fmla="*/ 5800396 w 8579069"/>
            <a:gd name="connsiteY163" fmla="*/ 2207172 h 3902130"/>
            <a:gd name="connsiteX164" fmla="*/ 5820103 w 8579069"/>
            <a:gd name="connsiteY164" fmla="*/ 2213741 h 3902130"/>
            <a:gd name="connsiteX165" fmla="*/ 5833241 w 8579069"/>
            <a:gd name="connsiteY165" fmla="*/ 2233448 h 3902130"/>
            <a:gd name="connsiteX166" fmla="*/ 5885793 w 8579069"/>
            <a:gd name="connsiteY166" fmla="*/ 2259724 h 3902130"/>
            <a:gd name="connsiteX167" fmla="*/ 5912069 w 8579069"/>
            <a:gd name="connsiteY167" fmla="*/ 2292569 h 3902130"/>
            <a:gd name="connsiteX168" fmla="*/ 5958051 w 8579069"/>
            <a:gd name="connsiteY168" fmla="*/ 2305706 h 3902130"/>
            <a:gd name="connsiteX169" fmla="*/ 6089431 w 8579069"/>
            <a:gd name="connsiteY169" fmla="*/ 2325413 h 3902130"/>
            <a:gd name="connsiteX170" fmla="*/ 6253655 w 8579069"/>
            <a:gd name="connsiteY170" fmla="*/ 2312275 h 3902130"/>
            <a:gd name="connsiteX171" fmla="*/ 6365327 w 8579069"/>
            <a:gd name="connsiteY171" fmla="*/ 2318844 h 3902130"/>
            <a:gd name="connsiteX172" fmla="*/ 6496707 w 8579069"/>
            <a:gd name="connsiteY172" fmla="*/ 2331982 h 3902130"/>
            <a:gd name="connsiteX173" fmla="*/ 6667500 w 8579069"/>
            <a:gd name="connsiteY173" fmla="*/ 2292569 h 3902130"/>
            <a:gd name="connsiteX174" fmla="*/ 6693776 w 8579069"/>
            <a:gd name="connsiteY174" fmla="*/ 2279431 h 3902130"/>
            <a:gd name="connsiteX175" fmla="*/ 6746327 w 8579069"/>
            <a:gd name="connsiteY175" fmla="*/ 2213741 h 3902130"/>
            <a:gd name="connsiteX176" fmla="*/ 6838293 w 8579069"/>
            <a:gd name="connsiteY176" fmla="*/ 2226879 h 3902130"/>
            <a:gd name="connsiteX177" fmla="*/ 6897414 w 8579069"/>
            <a:gd name="connsiteY177" fmla="*/ 2246586 h 3902130"/>
            <a:gd name="connsiteX178" fmla="*/ 6936827 w 8579069"/>
            <a:gd name="connsiteY178" fmla="*/ 2253155 h 3902130"/>
            <a:gd name="connsiteX179" fmla="*/ 6969672 w 8579069"/>
            <a:gd name="connsiteY179" fmla="*/ 2266293 h 3902130"/>
            <a:gd name="connsiteX180" fmla="*/ 6989379 w 8579069"/>
            <a:gd name="connsiteY180" fmla="*/ 2312275 h 3902130"/>
            <a:gd name="connsiteX181" fmla="*/ 6969672 w 8579069"/>
            <a:gd name="connsiteY181" fmla="*/ 2476500 h 3902130"/>
            <a:gd name="connsiteX182" fmla="*/ 6976241 w 8579069"/>
            <a:gd name="connsiteY182" fmla="*/ 2496206 h 3902130"/>
            <a:gd name="connsiteX183" fmla="*/ 7041931 w 8579069"/>
            <a:gd name="connsiteY183" fmla="*/ 2575034 h 3902130"/>
            <a:gd name="connsiteX184" fmla="*/ 7068207 w 8579069"/>
            <a:gd name="connsiteY184" fmla="*/ 2594741 h 3902130"/>
            <a:gd name="connsiteX185" fmla="*/ 7107620 w 8579069"/>
            <a:gd name="connsiteY185" fmla="*/ 2601310 h 3902130"/>
            <a:gd name="connsiteX186" fmla="*/ 7252138 w 8579069"/>
            <a:gd name="connsiteY186" fmla="*/ 2568465 h 3902130"/>
            <a:gd name="connsiteX187" fmla="*/ 7304689 w 8579069"/>
            <a:gd name="connsiteY187" fmla="*/ 2522482 h 3902130"/>
            <a:gd name="connsiteX188" fmla="*/ 7357241 w 8579069"/>
            <a:gd name="connsiteY188" fmla="*/ 2456793 h 3902130"/>
            <a:gd name="connsiteX189" fmla="*/ 7429500 w 8579069"/>
            <a:gd name="connsiteY189" fmla="*/ 2345120 h 3902130"/>
            <a:gd name="connsiteX190" fmla="*/ 7528034 w 8579069"/>
            <a:gd name="connsiteY190" fmla="*/ 2194034 h 3902130"/>
            <a:gd name="connsiteX191" fmla="*/ 7606862 w 8579069"/>
            <a:gd name="connsiteY191" fmla="*/ 2069224 h 3902130"/>
            <a:gd name="connsiteX192" fmla="*/ 7731672 w 8579069"/>
            <a:gd name="connsiteY192" fmla="*/ 1872155 h 3902130"/>
            <a:gd name="connsiteX193" fmla="*/ 7771086 w 8579069"/>
            <a:gd name="connsiteY193" fmla="*/ 1806465 h 3902130"/>
            <a:gd name="connsiteX194" fmla="*/ 7856482 w 8579069"/>
            <a:gd name="connsiteY194" fmla="*/ 1648810 h 3902130"/>
            <a:gd name="connsiteX195" fmla="*/ 7876189 w 8579069"/>
            <a:gd name="connsiteY195" fmla="*/ 1622534 h 3902130"/>
            <a:gd name="connsiteX196" fmla="*/ 7915603 w 8579069"/>
            <a:gd name="connsiteY196" fmla="*/ 1576551 h 3902130"/>
            <a:gd name="connsiteX197" fmla="*/ 7961586 w 8579069"/>
            <a:gd name="connsiteY197" fmla="*/ 1510862 h 3902130"/>
            <a:gd name="connsiteX198" fmla="*/ 8001000 w 8579069"/>
            <a:gd name="connsiteY198" fmla="*/ 1438603 h 3902130"/>
            <a:gd name="connsiteX199" fmla="*/ 8046982 w 8579069"/>
            <a:gd name="connsiteY199" fmla="*/ 1333500 h 3902130"/>
            <a:gd name="connsiteX200" fmla="*/ 8106103 w 8579069"/>
            <a:gd name="connsiteY200" fmla="*/ 1254672 h 3902130"/>
            <a:gd name="connsiteX201" fmla="*/ 8138948 w 8579069"/>
            <a:gd name="connsiteY201" fmla="*/ 1182413 h 3902130"/>
            <a:gd name="connsiteX202" fmla="*/ 8165224 w 8579069"/>
            <a:gd name="connsiteY202" fmla="*/ 1143000 h 3902130"/>
            <a:gd name="connsiteX203" fmla="*/ 8178362 w 8579069"/>
            <a:gd name="connsiteY203" fmla="*/ 1110155 h 3902130"/>
            <a:gd name="connsiteX204" fmla="*/ 8204638 w 8579069"/>
            <a:gd name="connsiteY204" fmla="*/ 1064172 h 3902130"/>
            <a:gd name="connsiteX205" fmla="*/ 8257189 w 8579069"/>
            <a:gd name="connsiteY205" fmla="*/ 952500 h 3902130"/>
            <a:gd name="connsiteX206" fmla="*/ 8263758 w 8579069"/>
            <a:gd name="connsiteY206" fmla="*/ 932793 h 3902130"/>
            <a:gd name="connsiteX207" fmla="*/ 8309741 w 8579069"/>
            <a:gd name="connsiteY207" fmla="*/ 853965 h 3902130"/>
            <a:gd name="connsiteX208" fmla="*/ 8322879 w 8579069"/>
            <a:gd name="connsiteY208" fmla="*/ 834258 h 3902130"/>
            <a:gd name="connsiteX209" fmla="*/ 8349155 w 8579069"/>
            <a:gd name="connsiteY209" fmla="*/ 781706 h 3902130"/>
            <a:gd name="connsiteX210" fmla="*/ 8395138 w 8579069"/>
            <a:gd name="connsiteY210" fmla="*/ 722586 h 3902130"/>
            <a:gd name="connsiteX211" fmla="*/ 8421414 w 8579069"/>
            <a:gd name="connsiteY211" fmla="*/ 670034 h 3902130"/>
            <a:gd name="connsiteX212" fmla="*/ 8441120 w 8579069"/>
            <a:gd name="connsiteY212" fmla="*/ 643758 h 3902130"/>
            <a:gd name="connsiteX213" fmla="*/ 8454258 w 8579069"/>
            <a:gd name="connsiteY213" fmla="*/ 617482 h 3902130"/>
            <a:gd name="connsiteX214" fmla="*/ 8473965 w 8579069"/>
            <a:gd name="connsiteY214" fmla="*/ 584638 h 3902130"/>
            <a:gd name="connsiteX215" fmla="*/ 8526517 w 8579069"/>
            <a:gd name="connsiteY215" fmla="*/ 446689 h 3902130"/>
            <a:gd name="connsiteX216" fmla="*/ 8579069 w 8579069"/>
            <a:gd name="connsiteY216" fmla="*/ 302172 h 3902130"/>
            <a:gd name="connsiteX217" fmla="*/ 8559362 w 8579069"/>
            <a:gd name="connsiteY217" fmla="*/ 236482 h 3902130"/>
            <a:gd name="connsiteX218" fmla="*/ 8552793 w 8579069"/>
            <a:gd name="connsiteY218" fmla="*/ 216775 h 3902130"/>
            <a:gd name="connsiteX219" fmla="*/ 8519948 w 8579069"/>
            <a:gd name="connsiteY219" fmla="*/ 170793 h 3902130"/>
            <a:gd name="connsiteX220" fmla="*/ 8493672 w 8579069"/>
            <a:gd name="connsiteY220" fmla="*/ 157655 h 3902130"/>
            <a:gd name="connsiteX221" fmla="*/ 8184931 w 8579069"/>
            <a:gd name="connsiteY221" fmla="*/ 78827 h 3902130"/>
            <a:gd name="connsiteX222" fmla="*/ 8060120 w 8579069"/>
            <a:gd name="connsiteY222" fmla="*/ 111672 h 3902130"/>
            <a:gd name="connsiteX223" fmla="*/ 8014138 w 8579069"/>
            <a:gd name="connsiteY223" fmla="*/ 124810 h 3902130"/>
            <a:gd name="connsiteX224" fmla="*/ 7902465 w 8579069"/>
            <a:gd name="connsiteY224" fmla="*/ 183931 h 3902130"/>
            <a:gd name="connsiteX225" fmla="*/ 7790793 w 8579069"/>
            <a:gd name="connsiteY225" fmla="*/ 328448 h 3902130"/>
            <a:gd name="connsiteX226" fmla="*/ 7738241 w 8579069"/>
            <a:gd name="connsiteY226" fmla="*/ 400706 h 3902130"/>
            <a:gd name="connsiteX227" fmla="*/ 7725103 w 8579069"/>
            <a:gd name="connsiteY227" fmla="*/ 433551 h 3902130"/>
            <a:gd name="connsiteX228" fmla="*/ 7672551 w 8579069"/>
            <a:gd name="connsiteY228" fmla="*/ 538655 h 3902130"/>
            <a:gd name="connsiteX229" fmla="*/ 7652845 w 8579069"/>
            <a:gd name="connsiteY229" fmla="*/ 564931 h 3902130"/>
            <a:gd name="connsiteX230" fmla="*/ 7639707 w 8579069"/>
            <a:gd name="connsiteY230" fmla="*/ 584638 h 3902130"/>
            <a:gd name="connsiteX231" fmla="*/ 7620000 w 8579069"/>
            <a:gd name="connsiteY231" fmla="*/ 617482 h 3902130"/>
            <a:gd name="connsiteX232" fmla="*/ 7574017 w 8579069"/>
            <a:gd name="connsiteY232" fmla="*/ 656896 h 3902130"/>
            <a:gd name="connsiteX233" fmla="*/ 7554310 w 8579069"/>
            <a:gd name="connsiteY233" fmla="*/ 709448 h 3902130"/>
            <a:gd name="connsiteX234" fmla="*/ 7514896 w 8579069"/>
            <a:gd name="connsiteY234" fmla="*/ 716017 h 3902130"/>
            <a:gd name="connsiteX235" fmla="*/ 7436069 w 8579069"/>
            <a:gd name="connsiteY235" fmla="*/ 742293 h 3902130"/>
            <a:gd name="connsiteX236" fmla="*/ 7324396 w 8579069"/>
            <a:gd name="connsiteY236" fmla="*/ 899948 h 3902130"/>
            <a:gd name="connsiteX237" fmla="*/ 7265276 w 8579069"/>
            <a:gd name="connsiteY237" fmla="*/ 1024758 h 3902130"/>
            <a:gd name="connsiteX238" fmla="*/ 7225862 w 8579069"/>
            <a:gd name="connsiteY238" fmla="*/ 1044465 h 3902130"/>
            <a:gd name="connsiteX239" fmla="*/ 7160172 w 8579069"/>
            <a:gd name="connsiteY239" fmla="*/ 1037896 h 3902130"/>
            <a:gd name="connsiteX240" fmla="*/ 7120758 w 8579069"/>
            <a:gd name="connsiteY240" fmla="*/ 1024758 h 3902130"/>
            <a:gd name="connsiteX241" fmla="*/ 7074776 w 8579069"/>
            <a:gd name="connsiteY241" fmla="*/ 1018189 h 3902130"/>
            <a:gd name="connsiteX242" fmla="*/ 7035362 w 8579069"/>
            <a:gd name="connsiteY242" fmla="*/ 998482 h 3902130"/>
            <a:gd name="connsiteX243" fmla="*/ 7009086 w 8579069"/>
            <a:gd name="connsiteY243" fmla="*/ 991913 h 3902130"/>
            <a:gd name="connsiteX244" fmla="*/ 6989379 w 8579069"/>
            <a:gd name="connsiteY244" fmla="*/ 978775 h 3902130"/>
            <a:gd name="connsiteX245" fmla="*/ 6949965 w 8579069"/>
            <a:gd name="connsiteY245" fmla="*/ 965638 h 3902130"/>
            <a:gd name="connsiteX246" fmla="*/ 7002517 w 8579069"/>
            <a:gd name="connsiteY246" fmla="*/ 775138 h 3902130"/>
            <a:gd name="connsiteX247" fmla="*/ 6995948 w 8579069"/>
            <a:gd name="connsiteY247" fmla="*/ 755431 h 3902130"/>
            <a:gd name="connsiteX248" fmla="*/ 6930258 w 8579069"/>
            <a:gd name="connsiteY248" fmla="*/ 716017 h 3902130"/>
            <a:gd name="connsiteX249" fmla="*/ 6851431 w 8579069"/>
            <a:gd name="connsiteY249" fmla="*/ 702879 h 3902130"/>
            <a:gd name="connsiteX250" fmla="*/ 6739758 w 8579069"/>
            <a:gd name="connsiteY250" fmla="*/ 722586 h 3902130"/>
            <a:gd name="connsiteX251" fmla="*/ 6667500 w 8579069"/>
            <a:gd name="connsiteY251" fmla="*/ 755431 h 3902130"/>
            <a:gd name="connsiteX252" fmla="*/ 6628086 w 8579069"/>
            <a:gd name="connsiteY252" fmla="*/ 768569 h 3902130"/>
            <a:gd name="connsiteX253" fmla="*/ 6608379 w 8579069"/>
            <a:gd name="connsiteY253" fmla="*/ 788275 h 3902130"/>
            <a:gd name="connsiteX254" fmla="*/ 6588672 w 8579069"/>
            <a:gd name="connsiteY254" fmla="*/ 814551 h 3902130"/>
            <a:gd name="connsiteX255" fmla="*/ 6542689 w 8579069"/>
            <a:gd name="connsiteY255" fmla="*/ 840827 h 3902130"/>
            <a:gd name="connsiteX256" fmla="*/ 6457293 w 8579069"/>
            <a:gd name="connsiteY256" fmla="*/ 880241 h 3902130"/>
            <a:gd name="connsiteX257" fmla="*/ 6352189 w 8579069"/>
            <a:gd name="connsiteY257" fmla="*/ 834258 h 3902130"/>
            <a:gd name="connsiteX258" fmla="*/ 6332482 w 8579069"/>
            <a:gd name="connsiteY258" fmla="*/ 827689 h 3902130"/>
            <a:gd name="connsiteX259" fmla="*/ 6266793 w 8579069"/>
            <a:gd name="connsiteY259" fmla="*/ 768569 h 3902130"/>
            <a:gd name="connsiteX260" fmla="*/ 6161689 w 8579069"/>
            <a:gd name="connsiteY260" fmla="*/ 702879 h 3902130"/>
            <a:gd name="connsiteX261" fmla="*/ 6135414 w 8579069"/>
            <a:gd name="connsiteY261" fmla="*/ 683172 h 3902130"/>
            <a:gd name="connsiteX262" fmla="*/ 6023741 w 8579069"/>
            <a:gd name="connsiteY262" fmla="*/ 637189 h 3902130"/>
            <a:gd name="connsiteX263" fmla="*/ 5912069 w 8579069"/>
            <a:gd name="connsiteY263" fmla="*/ 604344 h 3902130"/>
            <a:gd name="connsiteX264" fmla="*/ 5596758 w 8579069"/>
            <a:gd name="connsiteY264" fmla="*/ 597775 h 3902130"/>
            <a:gd name="connsiteX265" fmla="*/ 5491655 w 8579069"/>
            <a:gd name="connsiteY265" fmla="*/ 617482 h 3902130"/>
            <a:gd name="connsiteX266" fmla="*/ 5334000 w 8579069"/>
            <a:gd name="connsiteY266" fmla="*/ 656896 h 3902130"/>
            <a:gd name="connsiteX267" fmla="*/ 5235465 w 8579069"/>
            <a:gd name="connsiteY267" fmla="*/ 716017 h 3902130"/>
            <a:gd name="connsiteX268" fmla="*/ 5202620 w 8579069"/>
            <a:gd name="connsiteY268" fmla="*/ 729155 h 3902130"/>
            <a:gd name="connsiteX269" fmla="*/ 5176345 w 8579069"/>
            <a:gd name="connsiteY269" fmla="*/ 742293 h 3902130"/>
            <a:gd name="connsiteX270" fmla="*/ 5077810 w 8579069"/>
            <a:gd name="connsiteY270" fmla="*/ 794844 h 3902130"/>
            <a:gd name="connsiteX271" fmla="*/ 5025258 w 8579069"/>
            <a:gd name="connsiteY271" fmla="*/ 821120 h 3902130"/>
            <a:gd name="connsiteX272" fmla="*/ 4933293 w 8579069"/>
            <a:gd name="connsiteY272" fmla="*/ 840827 h 3902130"/>
            <a:gd name="connsiteX273" fmla="*/ 4913586 w 8579069"/>
            <a:gd name="connsiteY273" fmla="*/ 847396 h 3902130"/>
            <a:gd name="connsiteX274" fmla="*/ 4861034 w 8579069"/>
            <a:gd name="connsiteY274" fmla="*/ 860534 h 3902130"/>
            <a:gd name="connsiteX275" fmla="*/ 4801914 w 8579069"/>
            <a:gd name="connsiteY275" fmla="*/ 880241 h 3902130"/>
            <a:gd name="connsiteX276" fmla="*/ 4782207 w 8579069"/>
            <a:gd name="connsiteY276" fmla="*/ 886810 h 3902130"/>
            <a:gd name="connsiteX277" fmla="*/ 4683672 w 8579069"/>
            <a:gd name="connsiteY277" fmla="*/ 893379 h 3902130"/>
            <a:gd name="connsiteX278" fmla="*/ 4624551 w 8579069"/>
            <a:gd name="connsiteY278" fmla="*/ 906517 h 3902130"/>
            <a:gd name="connsiteX279" fmla="*/ 4545724 w 8579069"/>
            <a:gd name="connsiteY279" fmla="*/ 926224 h 3902130"/>
            <a:gd name="connsiteX280" fmla="*/ 4499741 w 8579069"/>
            <a:gd name="connsiteY280" fmla="*/ 932793 h 3902130"/>
            <a:gd name="connsiteX281" fmla="*/ 4315810 w 8579069"/>
            <a:gd name="connsiteY281" fmla="*/ 919655 h 3902130"/>
            <a:gd name="connsiteX282" fmla="*/ 4204138 w 8579069"/>
            <a:gd name="connsiteY282" fmla="*/ 853965 h 3902130"/>
            <a:gd name="connsiteX283" fmla="*/ 4158155 w 8579069"/>
            <a:gd name="connsiteY283" fmla="*/ 834258 h 3902130"/>
            <a:gd name="connsiteX284" fmla="*/ 3993931 w 8579069"/>
            <a:gd name="connsiteY284" fmla="*/ 840827 h 3902130"/>
            <a:gd name="connsiteX285" fmla="*/ 3941379 w 8579069"/>
            <a:gd name="connsiteY285" fmla="*/ 853965 h 3902130"/>
            <a:gd name="connsiteX286" fmla="*/ 3862551 w 8579069"/>
            <a:gd name="connsiteY286" fmla="*/ 867103 h 3902130"/>
            <a:gd name="connsiteX287" fmla="*/ 3783724 w 8579069"/>
            <a:gd name="connsiteY287" fmla="*/ 880241 h 3902130"/>
            <a:gd name="connsiteX288" fmla="*/ 3632638 w 8579069"/>
            <a:gd name="connsiteY288" fmla="*/ 906517 h 3902130"/>
            <a:gd name="connsiteX289" fmla="*/ 3435569 w 8579069"/>
            <a:gd name="connsiteY289" fmla="*/ 959069 h 3902130"/>
            <a:gd name="connsiteX290" fmla="*/ 3251638 w 8579069"/>
            <a:gd name="connsiteY290" fmla="*/ 998482 h 3902130"/>
            <a:gd name="connsiteX291" fmla="*/ 2975741 w 8579069"/>
            <a:gd name="connsiteY291" fmla="*/ 1077310 h 3902130"/>
            <a:gd name="connsiteX292" fmla="*/ 2896914 w 8579069"/>
            <a:gd name="connsiteY292" fmla="*/ 1103586 h 3902130"/>
            <a:gd name="connsiteX293" fmla="*/ 2870638 w 8579069"/>
            <a:gd name="connsiteY293" fmla="*/ 1110155 h 3902130"/>
            <a:gd name="connsiteX294" fmla="*/ 2844362 w 8579069"/>
            <a:gd name="connsiteY294" fmla="*/ 1097017 h 3902130"/>
            <a:gd name="connsiteX295" fmla="*/ 2818086 w 8579069"/>
            <a:gd name="connsiteY295" fmla="*/ 1090448 h 3902130"/>
            <a:gd name="connsiteX296" fmla="*/ 2778672 w 8579069"/>
            <a:gd name="connsiteY296" fmla="*/ 1044465 h 3902130"/>
            <a:gd name="connsiteX297" fmla="*/ 2765534 w 8579069"/>
            <a:gd name="connsiteY297" fmla="*/ 1011620 h 3902130"/>
            <a:gd name="connsiteX298" fmla="*/ 2758965 w 8579069"/>
            <a:gd name="connsiteY298" fmla="*/ 991913 h 3902130"/>
            <a:gd name="connsiteX299" fmla="*/ 2739258 w 8579069"/>
            <a:gd name="connsiteY299" fmla="*/ 952500 h 3902130"/>
            <a:gd name="connsiteX300" fmla="*/ 2712982 w 8579069"/>
            <a:gd name="connsiteY300" fmla="*/ 702879 h 3902130"/>
            <a:gd name="connsiteX301" fmla="*/ 2699845 w 8579069"/>
            <a:gd name="connsiteY301" fmla="*/ 663465 h 3902130"/>
            <a:gd name="connsiteX302" fmla="*/ 2667000 w 8579069"/>
            <a:gd name="connsiteY302" fmla="*/ 624051 h 3902130"/>
            <a:gd name="connsiteX303" fmla="*/ 2581603 w 8579069"/>
            <a:gd name="connsiteY303" fmla="*/ 604344 h 3902130"/>
            <a:gd name="connsiteX304" fmla="*/ 2529051 w 8579069"/>
            <a:gd name="connsiteY304" fmla="*/ 617482 h 3902130"/>
            <a:gd name="connsiteX305" fmla="*/ 2496207 w 8579069"/>
            <a:gd name="connsiteY305" fmla="*/ 663465 h 3902130"/>
            <a:gd name="connsiteX306" fmla="*/ 2469931 w 8579069"/>
            <a:gd name="connsiteY306" fmla="*/ 722586 h 3902130"/>
            <a:gd name="connsiteX307" fmla="*/ 2456793 w 8579069"/>
            <a:gd name="connsiteY307" fmla="*/ 840827 h 3902130"/>
            <a:gd name="connsiteX308" fmla="*/ 2450224 w 8579069"/>
            <a:gd name="connsiteY308" fmla="*/ 893379 h 3902130"/>
            <a:gd name="connsiteX309" fmla="*/ 2443655 w 8579069"/>
            <a:gd name="connsiteY309" fmla="*/ 919655 h 3902130"/>
            <a:gd name="connsiteX310" fmla="*/ 2417379 w 8579069"/>
            <a:gd name="connsiteY310" fmla="*/ 1005051 h 3902130"/>
            <a:gd name="connsiteX311" fmla="*/ 2345120 w 8579069"/>
            <a:gd name="connsiteY311" fmla="*/ 1103586 h 3902130"/>
            <a:gd name="connsiteX312" fmla="*/ 2325414 w 8579069"/>
            <a:gd name="connsiteY312" fmla="*/ 1136431 h 3902130"/>
            <a:gd name="connsiteX313" fmla="*/ 2312276 w 8579069"/>
            <a:gd name="connsiteY313" fmla="*/ 1188982 h 3902130"/>
            <a:gd name="connsiteX314" fmla="*/ 2226879 w 8579069"/>
            <a:gd name="connsiteY314" fmla="*/ 1379482 h 3902130"/>
            <a:gd name="connsiteX315" fmla="*/ 2207172 w 8579069"/>
            <a:gd name="connsiteY315" fmla="*/ 1412327 h 3902130"/>
            <a:gd name="connsiteX316" fmla="*/ 2200603 w 8579069"/>
            <a:gd name="connsiteY316" fmla="*/ 1445172 h 3902130"/>
            <a:gd name="connsiteX317" fmla="*/ 2154620 w 8579069"/>
            <a:gd name="connsiteY317" fmla="*/ 1510862 h 3902130"/>
            <a:gd name="connsiteX318" fmla="*/ 2056086 w 8579069"/>
            <a:gd name="connsiteY318" fmla="*/ 1596258 h 3902130"/>
            <a:gd name="connsiteX319" fmla="*/ 1983827 w 8579069"/>
            <a:gd name="connsiteY319" fmla="*/ 1629103 h 3902130"/>
            <a:gd name="connsiteX320" fmla="*/ 1964120 w 8579069"/>
            <a:gd name="connsiteY320" fmla="*/ 1635672 h 3902130"/>
            <a:gd name="connsiteX321" fmla="*/ 1852448 w 8579069"/>
            <a:gd name="connsiteY321" fmla="*/ 1642241 h 3902130"/>
            <a:gd name="connsiteX322" fmla="*/ 1806465 w 8579069"/>
            <a:gd name="connsiteY322" fmla="*/ 1648810 h 3902130"/>
            <a:gd name="connsiteX323" fmla="*/ 1661948 w 8579069"/>
            <a:gd name="connsiteY323" fmla="*/ 1661948 h 3902130"/>
            <a:gd name="connsiteX324" fmla="*/ 1517431 w 8579069"/>
            <a:gd name="connsiteY324" fmla="*/ 1655379 h 3902130"/>
            <a:gd name="connsiteX325" fmla="*/ 1438603 w 8579069"/>
            <a:gd name="connsiteY325" fmla="*/ 1642241 h 3902130"/>
            <a:gd name="connsiteX326" fmla="*/ 1379482 w 8579069"/>
            <a:gd name="connsiteY326" fmla="*/ 1629103 h 3902130"/>
            <a:gd name="connsiteX327" fmla="*/ 1287517 w 8579069"/>
            <a:gd name="connsiteY327" fmla="*/ 1615965 h 3902130"/>
            <a:gd name="connsiteX328" fmla="*/ 1228396 w 8579069"/>
            <a:gd name="connsiteY328" fmla="*/ 1609396 h 3902130"/>
            <a:gd name="connsiteX329" fmla="*/ 1156138 w 8579069"/>
            <a:gd name="connsiteY329" fmla="*/ 1596258 h 3902130"/>
            <a:gd name="connsiteX330" fmla="*/ 1090448 w 8579069"/>
            <a:gd name="connsiteY330" fmla="*/ 1589689 h 3902130"/>
            <a:gd name="connsiteX331" fmla="*/ 1011620 w 8579069"/>
            <a:gd name="connsiteY331" fmla="*/ 1569982 h 3902130"/>
            <a:gd name="connsiteX332" fmla="*/ 939362 w 8579069"/>
            <a:gd name="connsiteY332" fmla="*/ 1530569 h 3902130"/>
            <a:gd name="connsiteX333" fmla="*/ 893379 w 8579069"/>
            <a:gd name="connsiteY333" fmla="*/ 1504293 h 3902130"/>
            <a:gd name="connsiteX334" fmla="*/ 873672 w 8579069"/>
            <a:gd name="connsiteY334" fmla="*/ 1478017 h 3902130"/>
            <a:gd name="connsiteX335" fmla="*/ 853965 w 8579069"/>
            <a:gd name="connsiteY335" fmla="*/ 1464879 h 3902130"/>
            <a:gd name="connsiteX336" fmla="*/ 834258 w 8579069"/>
            <a:gd name="connsiteY336" fmla="*/ 1438603 h 3902130"/>
            <a:gd name="connsiteX337" fmla="*/ 827689 w 8579069"/>
            <a:gd name="connsiteY337" fmla="*/ 1353206 h 3902130"/>
            <a:gd name="connsiteX338" fmla="*/ 840827 w 8579069"/>
            <a:gd name="connsiteY338" fmla="*/ 1333500 h 3902130"/>
            <a:gd name="connsiteX339" fmla="*/ 906517 w 8579069"/>
            <a:gd name="connsiteY339" fmla="*/ 1300655 h 3902130"/>
            <a:gd name="connsiteX340" fmla="*/ 926224 w 8579069"/>
            <a:gd name="connsiteY340" fmla="*/ 1287517 h 3902130"/>
            <a:gd name="connsiteX341" fmla="*/ 945931 w 8579069"/>
            <a:gd name="connsiteY341" fmla="*/ 1280948 h 3902130"/>
            <a:gd name="connsiteX342" fmla="*/ 991914 w 8579069"/>
            <a:gd name="connsiteY342" fmla="*/ 1261241 h 3902130"/>
            <a:gd name="connsiteX343" fmla="*/ 1057603 w 8579069"/>
            <a:gd name="connsiteY343" fmla="*/ 1195551 h 3902130"/>
            <a:gd name="connsiteX344" fmla="*/ 1083879 w 8579069"/>
            <a:gd name="connsiteY344" fmla="*/ 1162706 h 3902130"/>
            <a:gd name="connsiteX345" fmla="*/ 1103586 w 8579069"/>
            <a:gd name="connsiteY345" fmla="*/ 1143000 h 3902130"/>
            <a:gd name="connsiteX346" fmla="*/ 1116724 w 8579069"/>
            <a:gd name="connsiteY346" fmla="*/ 1123293 h 3902130"/>
            <a:gd name="connsiteX347" fmla="*/ 1208689 w 8579069"/>
            <a:gd name="connsiteY347" fmla="*/ 1044465 h 3902130"/>
            <a:gd name="connsiteX348" fmla="*/ 1241534 w 8579069"/>
            <a:gd name="connsiteY348" fmla="*/ 1011620 h 3902130"/>
            <a:gd name="connsiteX349" fmla="*/ 1274379 w 8579069"/>
            <a:gd name="connsiteY349" fmla="*/ 952500 h 3902130"/>
            <a:gd name="connsiteX350" fmla="*/ 1300655 w 8579069"/>
            <a:gd name="connsiteY350" fmla="*/ 913086 h 3902130"/>
            <a:gd name="connsiteX351" fmla="*/ 1287517 w 8579069"/>
            <a:gd name="connsiteY351" fmla="*/ 775138 h 3902130"/>
            <a:gd name="connsiteX352" fmla="*/ 1280948 w 8579069"/>
            <a:gd name="connsiteY352" fmla="*/ 748862 h 3902130"/>
            <a:gd name="connsiteX353" fmla="*/ 1267810 w 8579069"/>
            <a:gd name="connsiteY353" fmla="*/ 729155 h 3902130"/>
            <a:gd name="connsiteX354" fmla="*/ 1208689 w 8579069"/>
            <a:gd name="connsiteY354" fmla="*/ 683172 h 3902130"/>
            <a:gd name="connsiteX355" fmla="*/ 1123293 w 8579069"/>
            <a:gd name="connsiteY355" fmla="*/ 663465 h 3902130"/>
            <a:gd name="connsiteX356" fmla="*/ 1097017 w 8579069"/>
            <a:gd name="connsiteY356" fmla="*/ 683172 h 3902130"/>
            <a:gd name="connsiteX357" fmla="*/ 1051034 w 8579069"/>
            <a:gd name="connsiteY357" fmla="*/ 709448 h 3902130"/>
            <a:gd name="connsiteX358" fmla="*/ 998482 w 8579069"/>
            <a:gd name="connsiteY358" fmla="*/ 755431 h 3902130"/>
            <a:gd name="connsiteX359" fmla="*/ 860534 w 8579069"/>
            <a:gd name="connsiteY359" fmla="*/ 853965 h 3902130"/>
            <a:gd name="connsiteX360" fmla="*/ 801414 w 8579069"/>
            <a:gd name="connsiteY360" fmla="*/ 906517 h 3902130"/>
            <a:gd name="connsiteX361" fmla="*/ 775138 w 8579069"/>
            <a:gd name="connsiteY361" fmla="*/ 932793 h 3902130"/>
            <a:gd name="connsiteX362" fmla="*/ 716017 w 8579069"/>
            <a:gd name="connsiteY362" fmla="*/ 945931 h 3902130"/>
            <a:gd name="connsiteX363" fmla="*/ 630620 w 8579069"/>
            <a:gd name="connsiteY363" fmla="*/ 913086 h 3902130"/>
            <a:gd name="connsiteX364" fmla="*/ 624051 w 8579069"/>
            <a:gd name="connsiteY364" fmla="*/ 886810 h 3902130"/>
            <a:gd name="connsiteX365" fmla="*/ 683172 w 8579069"/>
            <a:gd name="connsiteY365" fmla="*/ 768569 h 3902130"/>
            <a:gd name="connsiteX366" fmla="*/ 722586 w 8579069"/>
            <a:gd name="connsiteY366" fmla="*/ 716017 h 3902130"/>
            <a:gd name="connsiteX367" fmla="*/ 748862 w 8579069"/>
            <a:gd name="connsiteY367" fmla="*/ 650327 h 3902130"/>
            <a:gd name="connsiteX368" fmla="*/ 768569 w 8579069"/>
            <a:gd name="connsiteY368" fmla="*/ 604344 h 3902130"/>
            <a:gd name="connsiteX369" fmla="*/ 775138 w 8579069"/>
            <a:gd name="connsiteY369" fmla="*/ 578069 h 3902130"/>
            <a:gd name="connsiteX370" fmla="*/ 814551 w 8579069"/>
            <a:gd name="connsiteY370" fmla="*/ 518948 h 3902130"/>
            <a:gd name="connsiteX371" fmla="*/ 840827 w 8579069"/>
            <a:gd name="connsiteY371" fmla="*/ 479534 h 3902130"/>
            <a:gd name="connsiteX372" fmla="*/ 873672 w 8579069"/>
            <a:gd name="connsiteY372" fmla="*/ 440120 h 3902130"/>
            <a:gd name="connsiteX373" fmla="*/ 893379 w 8579069"/>
            <a:gd name="connsiteY373" fmla="*/ 420413 h 3902130"/>
            <a:gd name="connsiteX374" fmla="*/ 945931 w 8579069"/>
            <a:gd name="connsiteY374" fmla="*/ 400706 h 3902130"/>
            <a:gd name="connsiteX375" fmla="*/ 1011620 w 8579069"/>
            <a:gd name="connsiteY375" fmla="*/ 374431 h 3902130"/>
            <a:gd name="connsiteX376" fmla="*/ 1037896 w 8579069"/>
            <a:gd name="connsiteY376" fmla="*/ 348155 h 3902130"/>
            <a:gd name="connsiteX377" fmla="*/ 1064172 w 8579069"/>
            <a:gd name="connsiteY377" fmla="*/ 335017 h 3902130"/>
            <a:gd name="connsiteX378" fmla="*/ 1116724 w 8579069"/>
            <a:gd name="connsiteY378" fmla="*/ 275896 h 3902130"/>
            <a:gd name="connsiteX379" fmla="*/ 1123293 w 8579069"/>
            <a:gd name="connsiteY379" fmla="*/ 243051 h 3902130"/>
            <a:gd name="connsiteX380" fmla="*/ 1129862 w 8579069"/>
            <a:gd name="connsiteY380" fmla="*/ 223344 h 3902130"/>
            <a:gd name="connsiteX381" fmla="*/ 1123293 w 8579069"/>
            <a:gd name="connsiteY381" fmla="*/ 78827 h 3902130"/>
            <a:gd name="connsiteX382" fmla="*/ 1116724 w 8579069"/>
            <a:gd name="connsiteY382" fmla="*/ 59120 h 3902130"/>
            <a:gd name="connsiteX383" fmla="*/ 1077310 w 8579069"/>
            <a:gd name="connsiteY383" fmla="*/ 39413 h 3902130"/>
            <a:gd name="connsiteX384" fmla="*/ 932793 w 8579069"/>
            <a:gd name="connsiteY384"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328448 w 8579069"/>
            <a:gd name="connsiteY24" fmla="*/ 2804948 h 3902130"/>
            <a:gd name="connsiteX25" fmla="*/ 466396 w 8579069"/>
            <a:gd name="connsiteY25" fmla="*/ 2818086 h 3902130"/>
            <a:gd name="connsiteX26" fmla="*/ 650327 w 8579069"/>
            <a:gd name="connsiteY26" fmla="*/ 2837793 h 3902130"/>
            <a:gd name="connsiteX27" fmla="*/ 735724 w 8579069"/>
            <a:gd name="connsiteY27" fmla="*/ 2857500 h 3902130"/>
            <a:gd name="connsiteX28" fmla="*/ 788276 w 8579069"/>
            <a:gd name="connsiteY28" fmla="*/ 2870638 h 3902130"/>
            <a:gd name="connsiteX29" fmla="*/ 807982 w 8579069"/>
            <a:gd name="connsiteY29" fmla="*/ 2877206 h 3902130"/>
            <a:gd name="connsiteX30" fmla="*/ 847396 w 8579069"/>
            <a:gd name="connsiteY30" fmla="*/ 2883775 h 3902130"/>
            <a:gd name="connsiteX31" fmla="*/ 867103 w 8579069"/>
            <a:gd name="connsiteY31" fmla="*/ 2890344 h 3902130"/>
            <a:gd name="connsiteX32" fmla="*/ 893379 w 8579069"/>
            <a:gd name="connsiteY32" fmla="*/ 2896913 h 3902130"/>
            <a:gd name="connsiteX33" fmla="*/ 945931 w 8579069"/>
            <a:gd name="connsiteY33" fmla="*/ 2916620 h 3902130"/>
            <a:gd name="connsiteX34" fmla="*/ 1005051 w 8579069"/>
            <a:gd name="connsiteY34" fmla="*/ 2929758 h 3902130"/>
            <a:gd name="connsiteX35" fmla="*/ 1070741 w 8579069"/>
            <a:gd name="connsiteY35" fmla="*/ 2942896 h 3902130"/>
            <a:gd name="connsiteX36" fmla="*/ 1129862 w 8579069"/>
            <a:gd name="connsiteY36" fmla="*/ 2962603 h 3902130"/>
            <a:gd name="connsiteX37" fmla="*/ 1169276 w 8579069"/>
            <a:gd name="connsiteY37" fmla="*/ 2969172 h 3902130"/>
            <a:gd name="connsiteX38" fmla="*/ 1248103 w 8579069"/>
            <a:gd name="connsiteY38" fmla="*/ 2988879 h 3902130"/>
            <a:gd name="connsiteX39" fmla="*/ 1280948 w 8579069"/>
            <a:gd name="connsiteY39" fmla="*/ 3002017 h 3902130"/>
            <a:gd name="connsiteX40" fmla="*/ 1313793 w 8579069"/>
            <a:gd name="connsiteY40" fmla="*/ 3008586 h 3902130"/>
            <a:gd name="connsiteX41" fmla="*/ 1392620 w 8579069"/>
            <a:gd name="connsiteY41" fmla="*/ 3034862 h 3902130"/>
            <a:gd name="connsiteX42" fmla="*/ 1458310 w 8579069"/>
            <a:gd name="connsiteY42" fmla="*/ 3054569 h 3902130"/>
            <a:gd name="connsiteX43" fmla="*/ 1530569 w 8579069"/>
            <a:gd name="connsiteY43" fmla="*/ 3100551 h 3902130"/>
            <a:gd name="connsiteX44" fmla="*/ 1596258 w 8579069"/>
            <a:gd name="connsiteY44" fmla="*/ 3146534 h 3902130"/>
            <a:gd name="connsiteX45" fmla="*/ 1622534 w 8579069"/>
            <a:gd name="connsiteY45" fmla="*/ 3172810 h 3902130"/>
            <a:gd name="connsiteX46" fmla="*/ 1648810 w 8579069"/>
            <a:gd name="connsiteY46" fmla="*/ 3185948 h 3902130"/>
            <a:gd name="connsiteX47" fmla="*/ 1681655 w 8579069"/>
            <a:gd name="connsiteY47" fmla="*/ 3225362 h 3902130"/>
            <a:gd name="connsiteX48" fmla="*/ 1721069 w 8579069"/>
            <a:gd name="connsiteY48" fmla="*/ 3251638 h 3902130"/>
            <a:gd name="connsiteX49" fmla="*/ 1734207 w 8579069"/>
            <a:gd name="connsiteY49" fmla="*/ 3277913 h 3902130"/>
            <a:gd name="connsiteX50" fmla="*/ 1753914 w 8579069"/>
            <a:gd name="connsiteY50" fmla="*/ 3291051 h 3902130"/>
            <a:gd name="connsiteX51" fmla="*/ 1813034 w 8579069"/>
            <a:gd name="connsiteY51" fmla="*/ 3330465 h 3902130"/>
            <a:gd name="connsiteX52" fmla="*/ 1832741 w 8579069"/>
            <a:gd name="connsiteY52" fmla="*/ 3337034 h 3902130"/>
            <a:gd name="connsiteX53" fmla="*/ 1872155 w 8579069"/>
            <a:gd name="connsiteY53" fmla="*/ 3356741 h 3902130"/>
            <a:gd name="connsiteX54" fmla="*/ 1964120 w 8579069"/>
            <a:gd name="connsiteY54" fmla="*/ 3389586 h 3902130"/>
            <a:gd name="connsiteX55" fmla="*/ 2003534 w 8579069"/>
            <a:gd name="connsiteY55" fmla="*/ 3422431 h 3902130"/>
            <a:gd name="connsiteX56" fmla="*/ 2029810 w 8579069"/>
            <a:gd name="connsiteY56" fmla="*/ 3429000 h 3902130"/>
            <a:gd name="connsiteX57" fmla="*/ 2069224 w 8579069"/>
            <a:gd name="connsiteY57" fmla="*/ 3455275 h 3902130"/>
            <a:gd name="connsiteX58" fmla="*/ 2108638 w 8579069"/>
            <a:gd name="connsiteY58" fmla="*/ 3488120 h 3902130"/>
            <a:gd name="connsiteX59" fmla="*/ 2128345 w 8579069"/>
            <a:gd name="connsiteY59" fmla="*/ 3494689 h 3902130"/>
            <a:gd name="connsiteX60" fmla="*/ 2174327 w 8579069"/>
            <a:gd name="connsiteY60" fmla="*/ 3520965 h 3902130"/>
            <a:gd name="connsiteX61" fmla="*/ 2213741 w 8579069"/>
            <a:gd name="connsiteY61" fmla="*/ 3547241 h 3902130"/>
            <a:gd name="connsiteX62" fmla="*/ 2253155 w 8579069"/>
            <a:gd name="connsiteY62" fmla="*/ 3566948 h 3902130"/>
            <a:gd name="connsiteX63" fmla="*/ 2292569 w 8579069"/>
            <a:gd name="connsiteY63" fmla="*/ 3599793 h 3902130"/>
            <a:gd name="connsiteX64" fmla="*/ 2358258 w 8579069"/>
            <a:gd name="connsiteY64" fmla="*/ 3639206 h 3902130"/>
            <a:gd name="connsiteX65" fmla="*/ 2404241 w 8579069"/>
            <a:gd name="connsiteY65" fmla="*/ 3665482 h 3902130"/>
            <a:gd name="connsiteX66" fmla="*/ 2443655 w 8579069"/>
            <a:gd name="connsiteY66" fmla="*/ 3691758 h 3902130"/>
            <a:gd name="connsiteX67" fmla="*/ 2456793 w 8579069"/>
            <a:gd name="connsiteY67" fmla="*/ 3711465 h 3902130"/>
            <a:gd name="connsiteX68" fmla="*/ 2489638 w 8579069"/>
            <a:gd name="connsiteY68" fmla="*/ 3744310 h 3902130"/>
            <a:gd name="connsiteX69" fmla="*/ 2496207 w 8579069"/>
            <a:gd name="connsiteY69" fmla="*/ 3764017 h 3902130"/>
            <a:gd name="connsiteX70" fmla="*/ 2535620 w 8579069"/>
            <a:gd name="connsiteY70" fmla="*/ 3823138 h 3902130"/>
            <a:gd name="connsiteX71" fmla="*/ 2548758 w 8579069"/>
            <a:gd name="connsiteY71" fmla="*/ 3842844 h 3902130"/>
            <a:gd name="connsiteX72" fmla="*/ 2568465 w 8579069"/>
            <a:gd name="connsiteY72" fmla="*/ 3855982 h 3902130"/>
            <a:gd name="connsiteX73" fmla="*/ 2594741 w 8579069"/>
            <a:gd name="connsiteY73" fmla="*/ 3875689 h 3902130"/>
            <a:gd name="connsiteX74" fmla="*/ 2647293 w 8579069"/>
            <a:gd name="connsiteY74" fmla="*/ 3888827 h 3902130"/>
            <a:gd name="connsiteX75" fmla="*/ 2673569 w 8579069"/>
            <a:gd name="connsiteY75" fmla="*/ 3901965 h 3902130"/>
            <a:gd name="connsiteX76" fmla="*/ 2699845 w 8579069"/>
            <a:gd name="connsiteY76" fmla="*/ 3895396 h 3902130"/>
            <a:gd name="connsiteX77" fmla="*/ 2732689 w 8579069"/>
            <a:gd name="connsiteY77" fmla="*/ 3882258 h 3902130"/>
            <a:gd name="connsiteX78" fmla="*/ 2785241 w 8579069"/>
            <a:gd name="connsiteY78" fmla="*/ 3842844 h 3902130"/>
            <a:gd name="connsiteX79" fmla="*/ 2877207 w 8579069"/>
            <a:gd name="connsiteY79" fmla="*/ 3757448 h 3902130"/>
            <a:gd name="connsiteX80" fmla="*/ 2916620 w 8579069"/>
            <a:gd name="connsiteY80" fmla="*/ 3698327 h 3902130"/>
            <a:gd name="connsiteX81" fmla="*/ 2929758 w 8579069"/>
            <a:gd name="connsiteY81" fmla="*/ 3665482 h 3902130"/>
            <a:gd name="connsiteX82" fmla="*/ 2969172 w 8579069"/>
            <a:gd name="connsiteY82" fmla="*/ 3514396 h 3902130"/>
            <a:gd name="connsiteX83" fmla="*/ 2982310 w 8579069"/>
            <a:gd name="connsiteY83" fmla="*/ 3474982 h 3902130"/>
            <a:gd name="connsiteX84" fmla="*/ 2988879 w 8579069"/>
            <a:gd name="connsiteY84" fmla="*/ 3455275 h 3902130"/>
            <a:gd name="connsiteX85" fmla="*/ 2995448 w 8579069"/>
            <a:gd name="connsiteY85" fmla="*/ 3415862 h 3902130"/>
            <a:gd name="connsiteX86" fmla="*/ 2988879 w 8579069"/>
            <a:gd name="connsiteY86" fmla="*/ 3291051 h 3902130"/>
            <a:gd name="connsiteX87" fmla="*/ 2956034 w 8579069"/>
            <a:gd name="connsiteY87" fmla="*/ 3179379 h 3902130"/>
            <a:gd name="connsiteX88" fmla="*/ 2942896 w 8579069"/>
            <a:gd name="connsiteY88" fmla="*/ 3139965 h 3902130"/>
            <a:gd name="connsiteX89" fmla="*/ 2910051 w 8579069"/>
            <a:gd name="connsiteY89" fmla="*/ 3041431 h 3902130"/>
            <a:gd name="connsiteX90" fmla="*/ 2896914 w 8579069"/>
            <a:gd name="connsiteY90" fmla="*/ 2982310 h 3902130"/>
            <a:gd name="connsiteX91" fmla="*/ 2870638 w 8579069"/>
            <a:gd name="connsiteY91" fmla="*/ 2877206 h 3902130"/>
            <a:gd name="connsiteX92" fmla="*/ 2864069 w 8579069"/>
            <a:gd name="connsiteY92" fmla="*/ 2818086 h 3902130"/>
            <a:gd name="connsiteX93" fmla="*/ 2857500 w 8579069"/>
            <a:gd name="connsiteY93" fmla="*/ 2791810 h 3902130"/>
            <a:gd name="connsiteX94" fmla="*/ 2864069 w 8579069"/>
            <a:gd name="connsiteY94" fmla="*/ 2732689 h 3902130"/>
            <a:gd name="connsiteX95" fmla="*/ 2864069 w 8579069"/>
            <a:gd name="connsiteY95" fmla="*/ 2647293 h 3902130"/>
            <a:gd name="connsiteX96" fmla="*/ 2870638 w 8579069"/>
            <a:gd name="connsiteY96" fmla="*/ 2594741 h 3902130"/>
            <a:gd name="connsiteX97" fmla="*/ 2910051 w 8579069"/>
            <a:gd name="connsiteY97" fmla="*/ 2496206 h 3902130"/>
            <a:gd name="connsiteX98" fmla="*/ 2929758 w 8579069"/>
            <a:gd name="connsiteY98" fmla="*/ 2469931 h 3902130"/>
            <a:gd name="connsiteX99" fmla="*/ 2942896 w 8579069"/>
            <a:gd name="connsiteY99" fmla="*/ 2450224 h 3902130"/>
            <a:gd name="connsiteX100" fmla="*/ 2969172 w 8579069"/>
            <a:gd name="connsiteY100" fmla="*/ 2423948 h 3902130"/>
            <a:gd name="connsiteX101" fmla="*/ 3021724 w 8579069"/>
            <a:gd name="connsiteY101" fmla="*/ 2384534 h 3902130"/>
            <a:gd name="connsiteX102" fmla="*/ 3041431 w 8579069"/>
            <a:gd name="connsiteY102" fmla="*/ 2371396 h 3902130"/>
            <a:gd name="connsiteX103" fmla="*/ 3153103 w 8579069"/>
            <a:gd name="connsiteY103" fmla="*/ 2364827 h 3902130"/>
            <a:gd name="connsiteX104" fmla="*/ 3179379 w 8579069"/>
            <a:gd name="connsiteY104" fmla="*/ 2358258 h 3902130"/>
            <a:gd name="connsiteX105" fmla="*/ 3415862 w 8579069"/>
            <a:gd name="connsiteY105" fmla="*/ 2371396 h 3902130"/>
            <a:gd name="connsiteX106" fmla="*/ 3488120 w 8579069"/>
            <a:gd name="connsiteY106" fmla="*/ 2391103 h 3902130"/>
            <a:gd name="connsiteX107" fmla="*/ 3566948 w 8579069"/>
            <a:gd name="connsiteY107" fmla="*/ 2404241 h 3902130"/>
            <a:gd name="connsiteX108" fmla="*/ 3593224 w 8579069"/>
            <a:gd name="connsiteY108" fmla="*/ 2410810 h 3902130"/>
            <a:gd name="connsiteX109" fmla="*/ 3632638 w 8579069"/>
            <a:gd name="connsiteY109" fmla="*/ 2423948 h 3902130"/>
            <a:gd name="connsiteX110" fmla="*/ 3685189 w 8579069"/>
            <a:gd name="connsiteY110" fmla="*/ 2417379 h 3902130"/>
            <a:gd name="connsiteX111" fmla="*/ 3724603 w 8579069"/>
            <a:gd name="connsiteY111" fmla="*/ 2410810 h 3902130"/>
            <a:gd name="connsiteX112" fmla="*/ 3731172 w 8579069"/>
            <a:gd name="connsiteY112" fmla="*/ 2377965 h 3902130"/>
            <a:gd name="connsiteX113" fmla="*/ 3724603 w 8579069"/>
            <a:gd name="connsiteY113" fmla="*/ 2351689 h 3902130"/>
            <a:gd name="connsiteX114" fmla="*/ 3737741 w 8579069"/>
            <a:gd name="connsiteY114" fmla="*/ 2305706 h 3902130"/>
            <a:gd name="connsiteX115" fmla="*/ 3842845 w 8579069"/>
            <a:gd name="connsiteY115" fmla="*/ 2312275 h 3902130"/>
            <a:gd name="connsiteX116" fmla="*/ 3875689 w 8579069"/>
            <a:gd name="connsiteY116" fmla="*/ 2305706 h 3902130"/>
            <a:gd name="connsiteX117" fmla="*/ 3921672 w 8579069"/>
            <a:gd name="connsiteY117" fmla="*/ 2299138 h 3902130"/>
            <a:gd name="connsiteX118" fmla="*/ 3961086 w 8579069"/>
            <a:gd name="connsiteY118" fmla="*/ 2292569 h 3902130"/>
            <a:gd name="connsiteX119" fmla="*/ 3980793 w 8579069"/>
            <a:gd name="connsiteY119" fmla="*/ 2253155 h 3902130"/>
            <a:gd name="connsiteX120" fmla="*/ 3993931 w 8579069"/>
            <a:gd name="connsiteY120" fmla="*/ 2233448 h 3902130"/>
            <a:gd name="connsiteX121" fmla="*/ 4039914 w 8579069"/>
            <a:gd name="connsiteY121" fmla="*/ 2213741 h 3902130"/>
            <a:gd name="connsiteX122" fmla="*/ 4085896 w 8579069"/>
            <a:gd name="connsiteY122" fmla="*/ 2220310 h 3902130"/>
            <a:gd name="connsiteX123" fmla="*/ 4177862 w 8579069"/>
            <a:gd name="connsiteY123" fmla="*/ 2305706 h 3902130"/>
            <a:gd name="connsiteX124" fmla="*/ 4217276 w 8579069"/>
            <a:gd name="connsiteY124" fmla="*/ 2338551 h 3902130"/>
            <a:gd name="connsiteX125" fmla="*/ 4302672 w 8579069"/>
            <a:gd name="connsiteY125" fmla="*/ 2351689 h 3902130"/>
            <a:gd name="connsiteX126" fmla="*/ 4348655 w 8579069"/>
            <a:gd name="connsiteY126" fmla="*/ 2338551 h 3902130"/>
            <a:gd name="connsiteX127" fmla="*/ 4381500 w 8579069"/>
            <a:gd name="connsiteY127" fmla="*/ 2318844 h 3902130"/>
            <a:gd name="connsiteX128" fmla="*/ 4407776 w 8579069"/>
            <a:gd name="connsiteY128" fmla="*/ 2305706 h 3902130"/>
            <a:gd name="connsiteX129" fmla="*/ 4434051 w 8579069"/>
            <a:gd name="connsiteY129" fmla="*/ 2272862 h 3902130"/>
            <a:gd name="connsiteX130" fmla="*/ 4440620 w 8579069"/>
            <a:gd name="connsiteY130" fmla="*/ 2174327 h 3902130"/>
            <a:gd name="connsiteX131" fmla="*/ 4434051 w 8579069"/>
            <a:gd name="connsiteY131" fmla="*/ 2128344 h 3902130"/>
            <a:gd name="connsiteX132" fmla="*/ 4414345 w 8579069"/>
            <a:gd name="connsiteY132" fmla="*/ 2102069 h 3902130"/>
            <a:gd name="connsiteX133" fmla="*/ 4394638 w 8579069"/>
            <a:gd name="connsiteY133" fmla="*/ 2062655 h 3902130"/>
            <a:gd name="connsiteX134" fmla="*/ 4401207 w 8579069"/>
            <a:gd name="connsiteY134" fmla="*/ 1977258 h 3902130"/>
            <a:gd name="connsiteX135" fmla="*/ 4420914 w 8579069"/>
            <a:gd name="connsiteY135" fmla="*/ 1964120 h 3902130"/>
            <a:gd name="connsiteX136" fmla="*/ 4578569 w 8579069"/>
            <a:gd name="connsiteY136" fmla="*/ 1990396 h 3902130"/>
            <a:gd name="connsiteX137" fmla="*/ 4624551 w 8579069"/>
            <a:gd name="connsiteY137" fmla="*/ 2016672 h 3902130"/>
            <a:gd name="connsiteX138" fmla="*/ 4677103 w 8579069"/>
            <a:gd name="connsiteY138" fmla="*/ 1996965 h 3902130"/>
            <a:gd name="connsiteX139" fmla="*/ 4788776 w 8579069"/>
            <a:gd name="connsiteY139" fmla="*/ 1931275 h 3902130"/>
            <a:gd name="connsiteX140" fmla="*/ 4900448 w 8579069"/>
            <a:gd name="connsiteY140" fmla="*/ 1964120 h 3902130"/>
            <a:gd name="connsiteX141" fmla="*/ 4946431 w 8579069"/>
            <a:gd name="connsiteY141" fmla="*/ 1990396 h 3902130"/>
            <a:gd name="connsiteX142" fmla="*/ 5031827 w 8579069"/>
            <a:gd name="connsiteY142" fmla="*/ 2023241 h 3902130"/>
            <a:gd name="connsiteX143" fmla="*/ 5051534 w 8579069"/>
            <a:gd name="connsiteY143" fmla="*/ 2029810 h 3902130"/>
            <a:gd name="connsiteX144" fmla="*/ 5058103 w 8579069"/>
            <a:gd name="connsiteY144" fmla="*/ 2049517 h 3902130"/>
            <a:gd name="connsiteX145" fmla="*/ 5071241 w 8579069"/>
            <a:gd name="connsiteY145" fmla="*/ 2069224 h 3902130"/>
            <a:gd name="connsiteX146" fmla="*/ 5084379 w 8579069"/>
            <a:gd name="connsiteY146" fmla="*/ 2161189 h 3902130"/>
            <a:gd name="connsiteX147" fmla="*/ 5117224 w 8579069"/>
            <a:gd name="connsiteY147" fmla="*/ 2207172 h 3902130"/>
            <a:gd name="connsiteX148" fmla="*/ 5136931 w 8579069"/>
            <a:gd name="connsiteY148" fmla="*/ 2246586 h 3902130"/>
            <a:gd name="connsiteX149" fmla="*/ 5182914 w 8579069"/>
            <a:gd name="connsiteY149" fmla="*/ 2305706 h 3902130"/>
            <a:gd name="connsiteX150" fmla="*/ 5222327 w 8579069"/>
            <a:gd name="connsiteY150" fmla="*/ 2325413 h 3902130"/>
            <a:gd name="connsiteX151" fmla="*/ 5288017 w 8579069"/>
            <a:gd name="connsiteY151" fmla="*/ 2377965 h 3902130"/>
            <a:gd name="connsiteX152" fmla="*/ 5327431 w 8579069"/>
            <a:gd name="connsiteY152" fmla="*/ 2371396 h 3902130"/>
            <a:gd name="connsiteX153" fmla="*/ 5353707 w 8579069"/>
            <a:gd name="connsiteY153" fmla="*/ 2351689 h 3902130"/>
            <a:gd name="connsiteX154" fmla="*/ 5412827 w 8579069"/>
            <a:gd name="connsiteY154" fmla="*/ 2318844 h 3902130"/>
            <a:gd name="connsiteX155" fmla="*/ 5465379 w 8579069"/>
            <a:gd name="connsiteY155" fmla="*/ 2279431 h 3902130"/>
            <a:gd name="connsiteX156" fmla="*/ 5504793 w 8579069"/>
            <a:gd name="connsiteY156" fmla="*/ 2253155 h 3902130"/>
            <a:gd name="connsiteX157" fmla="*/ 5531069 w 8579069"/>
            <a:gd name="connsiteY157" fmla="*/ 2233448 h 3902130"/>
            <a:gd name="connsiteX158" fmla="*/ 5596758 w 8579069"/>
            <a:gd name="connsiteY158" fmla="*/ 2200603 h 3902130"/>
            <a:gd name="connsiteX159" fmla="*/ 5682155 w 8579069"/>
            <a:gd name="connsiteY159" fmla="*/ 2167758 h 3902130"/>
            <a:gd name="connsiteX160" fmla="*/ 5741276 w 8579069"/>
            <a:gd name="connsiteY160" fmla="*/ 2187465 h 3902130"/>
            <a:gd name="connsiteX161" fmla="*/ 5767551 w 8579069"/>
            <a:gd name="connsiteY161" fmla="*/ 2194034 h 3902130"/>
            <a:gd name="connsiteX162" fmla="*/ 5800396 w 8579069"/>
            <a:gd name="connsiteY162" fmla="*/ 2207172 h 3902130"/>
            <a:gd name="connsiteX163" fmla="*/ 5820103 w 8579069"/>
            <a:gd name="connsiteY163" fmla="*/ 2213741 h 3902130"/>
            <a:gd name="connsiteX164" fmla="*/ 5833241 w 8579069"/>
            <a:gd name="connsiteY164" fmla="*/ 2233448 h 3902130"/>
            <a:gd name="connsiteX165" fmla="*/ 5885793 w 8579069"/>
            <a:gd name="connsiteY165" fmla="*/ 2259724 h 3902130"/>
            <a:gd name="connsiteX166" fmla="*/ 5912069 w 8579069"/>
            <a:gd name="connsiteY166" fmla="*/ 2292569 h 3902130"/>
            <a:gd name="connsiteX167" fmla="*/ 5958051 w 8579069"/>
            <a:gd name="connsiteY167" fmla="*/ 2305706 h 3902130"/>
            <a:gd name="connsiteX168" fmla="*/ 6089431 w 8579069"/>
            <a:gd name="connsiteY168" fmla="*/ 2325413 h 3902130"/>
            <a:gd name="connsiteX169" fmla="*/ 6253655 w 8579069"/>
            <a:gd name="connsiteY169" fmla="*/ 2312275 h 3902130"/>
            <a:gd name="connsiteX170" fmla="*/ 6365327 w 8579069"/>
            <a:gd name="connsiteY170" fmla="*/ 2318844 h 3902130"/>
            <a:gd name="connsiteX171" fmla="*/ 6496707 w 8579069"/>
            <a:gd name="connsiteY171" fmla="*/ 2331982 h 3902130"/>
            <a:gd name="connsiteX172" fmla="*/ 6667500 w 8579069"/>
            <a:gd name="connsiteY172" fmla="*/ 2292569 h 3902130"/>
            <a:gd name="connsiteX173" fmla="*/ 6693776 w 8579069"/>
            <a:gd name="connsiteY173" fmla="*/ 2279431 h 3902130"/>
            <a:gd name="connsiteX174" fmla="*/ 6746327 w 8579069"/>
            <a:gd name="connsiteY174" fmla="*/ 2213741 h 3902130"/>
            <a:gd name="connsiteX175" fmla="*/ 6838293 w 8579069"/>
            <a:gd name="connsiteY175" fmla="*/ 2226879 h 3902130"/>
            <a:gd name="connsiteX176" fmla="*/ 6897414 w 8579069"/>
            <a:gd name="connsiteY176" fmla="*/ 2246586 h 3902130"/>
            <a:gd name="connsiteX177" fmla="*/ 6936827 w 8579069"/>
            <a:gd name="connsiteY177" fmla="*/ 2253155 h 3902130"/>
            <a:gd name="connsiteX178" fmla="*/ 6969672 w 8579069"/>
            <a:gd name="connsiteY178" fmla="*/ 2266293 h 3902130"/>
            <a:gd name="connsiteX179" fmla="*/ 6989379 w 8579069"/>
            <a:gd name="connsiteY179" fmla="*/ 2312275 h 3902130"/>
            <a:gd name="connsiteX180" fmla="*/ 6969672 w 8579069"/>
            <a:gd name="connsiteY180" fmla="*/ 2476500 h 3902130"/>
            <a:gd name="connsiteX181" fmla="*/ 6976241 w 8579069"/>
            <a:gd name="connsiteY181" fmla="*/ 2496206 h 3902130"/>
            <a:gd name="connsiteX182" fmla="*/ 7041931 w 8579069"/>
            <a:gd name="connsiteY182" fmla="*/ 2575034 h 3902130"/>
            <a:gd name="connsiteX183" fmla="*/ 7068207 w 8579069"/>
            <a:gd name="connsiteY183" fmla="*/ 2594741 h 3902130"/>
            <a:gd name="connsiteX184" fmla="*/ 7107620 w 8579069"/>
            <a:gd name="connsiteY184" fmla="*/ 2601310 h 3902130"/>
            <a:gd name="connsiteX185" fmla="*/ 7252138 w 8579069"/>
            <a:gd name="connsiteY185" fmla="*/ 2568465 h 3902130"/>
            <a:gd name="connsiteX186" fmla="*/ 7304689 w 8579069"/>
            <a:gd name="connsiteY186" fmla="*/ 2522482 h 3902130"/>
            <a:gd name="connsiteX187" fmla="*/ 7357241 w 8579069"/>
            <a:gd name="connsiteY187" fmla="*/ 2456793 h 3902130"/>
            <a:gd name="connsiteX188" fmla="*/ 7429500 w 8579069"/>
            <a:gd name="connsiteY188" fmla="*/ 2345120 h 3902130"/>
            <a:gd name="connsiteX189" fmla="*/ 7528034 w 8579069"/>
            <a:gd name="connsiteY189" fmla="*/ 2194034 h 3902130"/>
            <a:gd name="connsiteX190" fmla="*/ 7606862 w 8579069"/>
            <a:gd name="connsiteY190" fmla="*/ 2069224 h 3902130"/>
            <a:gd name="connsiteX191" fmla="*/ 7731672 w 8579069"/>
            <a:gd name="connsiteY191" fmla="*/ 1872155 h 3902130"/>
            <a:gd name="connsiteX192" fmla="*/ 7771086 w 8579069"/>
            <a:gd name="connsiteY192" fmla="*/ 1806465 h 3902130"/>
            <a:gd name="connsiteX193" fmla="*/ 7856482 w 8579069"/>
            <a:gd name="connsiteY193" fmla="*/ 1648810 h 3902130"/>
            <a:gd name="connsiteX194" fmla="*/ 7876189 w 8579069"/>
            <a:gd name="connsiteY194" fmla="*/ 1622534 h 3902130"/>
            <a:gd name="connsiteX195" fmla="*/ 7915603 w 8579069"/>
            <a:gd name="connsiteY195" fmla="*/ 1576551 h 3902130"/>
            <a:gd name="connsiteX196" fmla="*/ 7961586 w 8579069"/>
            <a:gd name="connsiteY196" fmla="*/ 1510862 h 3902130"/>
            <a:gd name="connsiteX197" fmla="*/ 8001000 w 8579069"/>
            <a:gd name="connsiteY197" fmla="*/ 1438603 h 3902130"/>
            <a:gd name="connsiteX198" fmla="*/ 8046982 w 8579069"/>
            <a:gd name="connsiteY198" fmla="*/ 1333500 h 3902130"/>
            <a:gd name="connsiteX199" fmla="*/ 8106103 w 8579069"/>
            <a:gd name="connsiteY199" fmla="*/ 1254672 h 3902130"/>
            <a:gd name="connsiteX200" fmla="*/ 8138948 w 8579069"/>
            <a:gd name="connsiteY200" fmla="*/ 1182413 h 3902130"/>
            <a:gd name="connsiteX201" fmla="*/ 8165224 w 8579069"/>
            <a:gd name="connsiteY201" fmla="*/ 1143000 h 3902130"/>
            <a:gd name="connsiteX202" fmla="*/ 8178362 w 8579069"/>
            <a:gd name="connsiteY202" fmla="*/ 1110155 h 3902130"/>
            <a:gd name="connsiteX203" fmla="*/ 8204638 w 8579069"/>
            <a:gd name="connsiteY203" fmla="*/ 1064172 h 3902130"/>
            <a:gd name="connsiteX204" fmla="*/ 8257189 w 8579069"/>
            <a:gd name="connsiteY204" fmla="*/ 952500 h 3902130"/>
            <a:gd name="connsiteX205" fmla="*/ 8263758 w 8579069"/>
            <a:gd name="connsiteY205" fmla="*/ 932793 h 3902130"/>
            <a:gd name="connsiteX206" fmla="*/ 8309741 w 8579069"/>
            <a:gd name="connsiteY206" fmla="*/ 853965 h 3902130"/>
            <a:gd name="connsiteX207" fmla="*/ 8322879 w 8579069"/>
            <a:gd name="connsiteY207" fmla="*/ 834258 h 3902130"/>
            <a:gd name="connsiteX208" fmla="*/ 8349155 w 8579069"/>
            <a:gd name="connsiteY208" fmla="*/ 781706 h 3902130"/>
            <a:gd name="connsiteX209" fmla="*/ 8395138 w 8579069"/>
            <a:gd name="connsiteY209" fmla="*/ 722586 h 3902130"/>
            <a:gd name="connsiteX210" fmla="*/ 8421414 w 8579069"/>
            <a:gd name="connsiteY210" fmla="*/ 670034 h 3902130"/>
            <a:gd name="connsiteX211" fmla="*/ 8441120 w 8579069"/>
            <a:gd name="connsiteY211" fmla="*/ 643758 h 3902130"/>
            <a:gd name="connsiteX212" fmla="*/ 8454258 w 8579069"/>
            <a:gd name="connsiteY212" fmla="*/ 617482 h 3902130"/>
            <a:gd name="connsiteX213" fmla="*/ 8473965 w 8579069"/>
            <a:gd name="connsiteY213" fmla="*/ 584638 h 3902130"/>
            <a:gd name="connsiteX214" fmla="*/ 8526517 w 8579069"/>
            <a:gd name="connsiteY214" fmla="*/ 446689 h 3902130"/>
            <a:gd name="connsiteX215" fmla="*/ 8579069 w 8579069"/>
            <a:gd name="connsiteY215" fmla="*/ 302172 h 3902130"/>
            <a:gd name="connsiteX216" fmla="*/ 8559362 w 8579069"/>
            <a:gd name="connsiteY216" fmla="*/ 236482 h 3902130"/>
            <a:gd name="connsiteX217" fmla="*/ 8552793 w 8579069"/>
            <a:gd name="connsiteY217" fmla="*/ 216775 h 3902130"/>
            <a:gd name="connsiteX218" fmla="*/ 8519948 w 8579069"/>
            <a:gd name="connsiteY218" fmla="*/ 170793 h 3902130"/>
            <a:gd name="connsiteX219" fmla="*/ 8493672 w 8579069"/>
            <a:gd name="connsiteY219" fmla="*/ 157655 h 3902130"/>
            <a:gd name="connsiteX220" fmla="*/ 8184931 w 8579069"/>
            <a:gd name="connsiteY220" fmla="*/ 78827 h 3902130"/>
            <a:gd name="connsiteX221" fmla="*/ 8060120 w 8579069"/>
            <a:gd name="connsiteY221" fmla="*/ 111672 h 3902130"/>
            <a:gd name="connsiteX222" fmla="*/ 8014138 w 8579069"/>
            <a:gd name="connsiteY222" fmla="*/ 124810 h 3902130"/>
            <a:gd name="connsiteX223" fmla="*/ 7902465 w 8579069"/>
            <a:gd name="connsiteY223" fmla="*/ 183931 h 3902130"/>
            <a:gd name="connsiteX224" fmla="*/ 7790793 w 8579069"/>
            <a:gd name="connsiteY224" fmla="*/ 328448 h 3902130"/>
            <a:gd name="connsiteX225" fmla="*/ 7738241 w 8579069"/>
            <a:gd name="connsiteY225" fmla="*/ 400706 h 3902130"/>
            <a:gd name="connsiteX226" fmla="*/ 7725103 w 8579069"/>
            <a:gd name="connsiteY226" fmla="*/ 433551 h 3902130"/>
            <a:gd name="connsiteX227" fmla="*/ 7672551 w 8579069"/>
            <a:gd name="connsiteY227" fmla="*/ 538655 h 3902130"/>
            <a:gd name="connsiteX228" fmla="*/ 7652845 w 8579069"/>
            <a:gd name="connsiteY228" fmla="*/ 564931 h 3902130"/>
            <a:gd name="connsiteX229" fmla="*/ 7639707 w 8579069"/>
            <a:gd name="connsiteY229" fmla="*/ 584638 h 3902130"/>
            <a:gd name="connsiteX230" fmla="*/ 7620000 w 8579069"/>
            <a:gd name="connsiteY230" fmla="*/ 617482 h 3902130"/>
            <a:gd name="connsiteX231" fmla="*/ 7574017 w 8579069"/>
            <a:gd name="connsiteY231" fmla="*/ 656896 h 3902130"/>
            <a:gd name="connsiteX232" fmla="*/ 7554310 w 8579069"/>
            <a:gd name="connsiteY232" fmla="*/ 709448 h 3902130"/>
            <a:gd name="connsiteX233" fmla="*/ 7514896 w 8579069"/>
            <a:gd name="connsiteY233" fmla="*/ 716017 h 3902130"/>
            <a:gd name="connsiteX234" fmla="*/ 7436069 w 8579069"/>
            <a:gd name="connsiteY234" fmla="*/ 742293 h 3902130"/>
            <a:gd name="connsiteX235" fmla="*/ 7324396 w 8579069"/>
            <a:gd name="connsiteY235" fmla="*/ 899948 h 3902130"/>
            <a:gd name="connsiteX236" fmla="*/ 7265276 w 8579069"/>
            <a:gd name="connsiteY236" fmla="*/ 1024758 h 3902130"/>
            <a:gd name="connsiteX237" fmla="*/ 7225862 w 8579069"/>
            <a:gd name="connsiteY237" fmla="*/ 1044465 h 3902130"/>
            <a:gd name="connsiteX238" fmla="*/ 7160172 w 8579069"/>
            <a:gd name="connsiteY238" fmla="*/ 1037896 h 3902130"/>
            <a:gd name="connsiteX239" fmla="*/ 7120758 w 8579069"/>
            <a:gd name="connsiteY239" fmla="*/ 1024758 h 3902130"/>
            <a:gd name="connsiteX240" fmla="*/ 7074776 w 8579069"/>
            <a:gd name="connsiteY240" fmla="*/ 1018189 h 3902130"/>
            <a:gd name="connsiteX241" fmla="*/ 7035362 w 8579069"/>
            <a:gd name="connsiteY241" fmla="*/ 998482 h 3902130"/>
            <a:gd name="connsiteX242" fmla="*/ 7009086 w 8579069"/>
            <a:gd name="connsiteY242" fmla="*/ 991913 h 3902130"/>
            <a:gd name="connsiteX243" fmla="*/ 6989379 w 8579069"/>
            <a:gd name="connsiteY243" fmla="*/ 978775 h 3902130"/>
            <a:gd name="connsiteX244" fmla="*/ 6949965 w 8579069"/>
            <a:gd name="connsiteY244" fmla="*/ 965638 h 3902130"/>
            <a:gd name="connsiteX245" fmla="*/ 7002517 w 8579069"/>
            <a:gd name="connsiteY245" fmla="*/ 775138 h 3902130"/>
            <a:gd name="connsiteX246" fmla="*/ 6995948 w 8579069"/>
            <a:gd name="connsiteY246" fmla="*/ 755431 h 3902130"/>
            <a:gd name="connsiteX247" fmla="*/ 6930258 w 8579069"/>
            <a:gd name="connsiteY247" fmla="*/ 716017 h 3902130"/>
            <a:gd name="connsiteX248" fmla="*/ 6851431 w 8579069"/>
            <a:gd name="connsiteY248" fmla="*/ 702879 h 3902130"/>
            <a:gd name="connsiteX249" fmla="*/ 6739758 w 8579069"/>
            <a:gd name="connsiteY249" fmla="*/ 722586 h 3902130"/>
            <a:gd name="connsiteX250" fmla="*/ 6667500 w 8579069"/>
            <a:gd name="connsiteY250" fmla="*/ 755431 h 3902130"/>
            <a:gd name="connsiteX251" fmla="*/ 6628086 w 8579069"/>
            <a:gd name="connsiteY251" fmla="*/ 768569 h 3902130"/>
            <a:gd name="connsiteX252" fmla="*/ 6608379 w 8579069"/>
            <a:gd name="connsiteY252" fmla="*/ 788275 h 3902130"/>
            <a:gd name="connsiteX253" fmla="*/ 6588672 w 8579069"/>
            <a:gd name="connsiteY253" fmla="*/ 814551 h 3902130"/>
            <a:gd name="connsiteX254" fmla="*/ 6542689 w 8579069"/>
            <a:gd name="connsiteY254" fmla="*/ 840827 h 3902130"/>
            <a:gd name="connsiteX255" fmla="*/ 6457293 w 8579069"/>
            <a:gd name="connsiteY255" fmla="*/ 880241 h 3902130"/>
            <a:gd name="connsiteX256" fmla="*/ 6352189 w 8579069"/>
            <a:gd name="connsiteY256" fmla="*/ 834258 h 3902130"/>
            <a:gd name="connsiteX257" fmla="*/ 6332482 w 8579069"/>
            <a:gd name="connsiteY257" fmla="*/ 827689 h 3902130"/>
            <a:gd name="connsiteX258" fmla="*/ 6266793 w 8579069"/>
            <a:gd name="connsiteY258" fmla="*/ 768569 h 3902130"/>
            <a:gd name="connsiteX259" fmla="*/ 6161689 w 8579069"/>
            <a:gd name="connsiteY259" fmla="*/ 702879 h 3902130"/>
            <a:gd name="connsiteX260" fmla="*/ 6135414 w 8579069"/>
            <a:gd name="connsiteY260" fmla="*/ 683172 h 3902130"/>
            <a:gd name="connsiteX261" fmla="*/ 6023741 w 8579069"/>
            <a:gd name="connsiteY261" fmla="*/ 637189 h 3902130"/>
            <a:gd name="connsiteX262" fmla="*/ 5912069 w 8579069"/>
            <a:gd name="connsiteY262" fmla="*/ 604344 h 3902130"/>
            <a:gd name="connsiteX263" fmla="*/ 5596758 w 8579069"/>
            <a:gd name="connsiteY263" fmla="*/ 597775 h 3902130"/>
            <a:gd name="connsiteX264" fmla="*/ 5491655 w 8579069"/>
            <a:gd name="connsiteY264" fmla="*/ 617482 h 3902130"/>
            <a:gd name="connsiteX265" fmla="*/ 5334000 w 8579069"/>
            <a:gd name="connsiteY265" fmla="*/ 656896 h 3902130"/>
            <a:gd name="connsiteX266" fmla="*/ 5235465 w 8579069"/>
            <a:gd name="connsiteY266" fmla="*/ 716017 h 3902130"/>
            <a:gd name="connsiteX267" fmla="*/ 5202620 w 8579069"/>
            <a:gd name="connsiteY267" fmla="*/ 729155 h 3902130"/>
            <a:gd name="connsiteX268" fmla="*/ 5176345 w 8579069"/>
            <a:gd name="connsiteY268" fmla="*/ 742293 h 3902130"/>
            <a:gd name="connsiteX269" fmla="*/ 5077810 w 8579069"/>
            <a:gd name="connsiteY269" fmla="*/ 794844 h 3902130"/>
            <a:gd name="connsiteX270" fmla="*/ 5025258 w 8579069"/>
            <a:gd name="connsiteY270" fmla="*/ 821120 h 3902130"/>
            <a:gd name="connsiteX271" fmla="*/ 4933293 w 8579069"/>
            <a:gd name="connsiteY271" fmla="*/ 840827 h 3902130"/>
            <a:gd name="connsiteX272" fmla="*/ 4913586 w 8579069"/>
            <a:gd name="connsiteY272" fmla="*/ 847396 h 3902130"/>
            <a:gd name="connsiteX273" fmla="*/ 4861034 w 8579069"/>
            <a:gd name="connsiteY273" fmla="*/ 860534 h 3902130"/>
            <a:gd name="connsiteX274" fmla="*/ 4801914 w 8579069"/>
            <a:gd name="connsiteY274" fmla="*/ 880241 h 3902130"/>
            <a:gd name="connsiteX275" fmla="*/ 4782207 w 8579069"/>
            <a:gd name="connsiteY275" fmla="*/ 886810 h 3902130"/>
            <a:gd name="connsiteX276" fmla="*/ 4683672 w 8579069"/>
            <a:gd name="connsiteY276" fmla="*/ 893379 h 3902130"/>
            <a:gd name="connsiteX277" fmla="*/ 4624551 w 8579069"/>
            <a:gd name="connsiteY277" fmla="*/ 906517 h 3902130"/>
            <a:gd name="connsiteX278" fmla="*/ 4545724 w 8579069"/>
            <a:gd name="connsiteY278" fmla="*/ 926224 h 3902130"/>
            <a:gd name="connsiteX279" fmla="*/ 4499741 w 8579069"/>
            <a:gd name="connsiteY279" fmla="*/ 932793 h 3902130"/>
            <a:gd name="connsiteX280" fmla="*/ 4315810 w 8579069"/>
            <a:gd name="connsiteY280" fmla="*/ 919655 h 3902130"/>
            <a:gd name="connsiteX281" fmla="*/ 4204138 w 8579069"/>
            <a:gd name="connsiteY281" fmla="*/ 853965 h 3902130"/>
            <a:gd name="connsiteX282" fmla="*/ 4158155 w 8579069"/>
            <a:gd name="connsiteY282" fmla="*/ 834258 h 3902130"/>
            <a:gd name="connsiteX283" fmla="*/ 3993931 w 8579069"/>
            <a:gd name="connsiteY283" fmla="*/ 840827 h 3902130"/>
            <a:gd name="connsiteX284" fmla="*/ 3941379 w 8579069"/>
            <a:gd name="connsiteY284" fmla="*/ 853965 h 3902130"/>
            <a:gd name="connsiteX285" fmla="*/ 3862551 w 8579069"/>
            <a:gd name="connsiteY285" fmla="*/ 867103 h 3902130"/>
            <a:gd name="connsiteX286" fmla="*/ 3783724 w 8579069"/>
            <a:gd name="connsiteY286" fmla="*/ 880241 h 3902130"/>
            <a:gd name="connsiteX287" fmla="*/ 3632638 w 8579069"/>
            <a:gd name="connsiteY287" fmla="*/ 906517 h 3902130"/>
            <a:gd name="connsiteX288" fmla="*/ 3435569 w 8579069"/>
            <a:gd name="connsiteY288" fmla="*/ 959069 h 3902130"/>
            <a:gd name="connsiteX289" fmla="*/ 3251638 w 8579069"/>
            <a:gd name="connsiteY289" fmla="*/ 998482 h 3902130"/>
            <a:gd name="connsiteX290" fmla="*/ 2975741 w 8579069"/>
            <a:gd name="connsiteY290" fmla="*/ 1077310 h 3902130"/>
            <a:gd name="connsiteX291" fmla="*/ 2896914 w 8579069"/>
            <a:gd name="connsiteY291" fmla="*/ 1103586 h 3902130"/>
            <a:gd name="connsiteX292" fmla="*/ 2870638 w 8579069"/>
            <a:gd name="connsiteY292" fmla="*/ 1110155 h 3902130"/>
            <a:gd name="connsiteX293" fmla="*/ 2844362 w 8579069"/>
            <a:gd name="connsiteY293" fmla="*/ 1097017 h 3902130"/>
            <a:gd name="connsiteX294" fmla="*/ 2818086 w 8579069"/>
            <a:gd name="connsiteY294" fmla="*/ 1090448 h 3902130"/>
            <a:gd name="connsiteX295" fmla="*/ 2778672 w 8579069"/>
            <a:gd name="connsiteY295" fmla="*/ 1044465 h 3902130"/>
            <a:gd name="connsiteX296" fmla="*/ 2765534 w 8579069"/>
            <a:gd name="connsiteY296" fmla="*/ 1011620 h 3902130"/>
            <a:gd name="connsiteX297" fmla="*/ 2758965 w 8579069"/>
            <a:gd name="connsiteY297" fmla="*/ 991913 h 3902130"/>
            <a:gd name="connsiteX298" fmla="*/ 2739258 w 8579069"/>
            <a:gd name="connsiteY298" fmla="*/ 952500 h 3902130"/>
            <a:gd name="connsiteX299" fmla="*/ 2712982 w 8579069"/>
            <a:gd name="connsiteY299" fmla="*/ 702879 h 3902130"/>
            <a:gd name="connsiteX300" fmla="*/ 2699845 w 8579069"/>
            <a:gd name="connsiteY300" fmla="*/ 663465 h 3902130"/>
            <a:gd name="connsiteX301" fmla="*/ 2667000 w 8579069"/>
            <a:gd name="connsiteY301" fmla="*/ 624051 h 3902130"/>
            <a:gd name="connsiteX302" fmla="*/ 2581603 w 8579069"/>
            <a:gd name="connsiteY302" fmla="*/ 604344 h 3902130"/>
            <a:gd name="connsiteX303" fmla="*/ 2529051 w 8579069"/>
            <a:gd name="connsiteY303" fmla="*/ 617482 h 3902130"/>
            <a:gd name="connsiteX304" fmla="*/ 2496207 w 8579069"/>
            <a:gd name="connsiteY304" fmla="*/ 663465 h 3902130"/>
            <a:gd name="connsiteX305" fmla="*/ 2469931 w 8579069"/>
            <a:gd name="connsiteY305" fmla="*/ 722586 h 3902130"/>
            <a:gd name="connsiteX306" fmla="*/ 2456793 w 8579069"/>
            <a:gd name="connsiteY306" fmla="*/ 840827 h 3902130"/>
            <a:gd name="connsiteX307" fmla="*/ 2450224 w 8579069"/>
            <a:gd name="connsiteY307" fmla="*/ 893379 h 3902130"/>
            <a:gd name="connsiteX308" fmla="*/ 2443655 w 8579069"/>
            <a:gd name="connsiteY308" fmla="*/ 919655 h 3902130"/>
            <a:gd name="connsiteX309" fmla="*/ 2417379 w 8579069"/>
            <a:gd name="connsiteY309" fmla="*/ 1005051 h 3902130"/>
            <a:gd name="connsiteX310" fmla="*/ 2345120 w 8579069"/>
            <a:gd name="connsiteY310" fmla="*/ 1103586 h 3902130"/>
            <a:gd name="connsiteX311" fmla="*/ 2325414 w 8579069"/>
            <a:gd name="connsiteY311" fmla="*/ 1136431 h 3902130"/>
            <a:gd name="connsiteX312" fmla="*/ 2312276 w 8579069"/>
            <a:gd name="connsiteY312" fmla="*/ 1188982 h 3902130"/>
            <a:gd name="connsiteX313" fmla="*/ 2226879 w 8579069"/>
            <a:gd name="connsiteY313" fmla="*/ 1379482 h 3902130"/>
            <a:gd name="connsiteX314" fmla="*/ 2207172 w 8579069"/>
            <a:gd name="connsiteY314" fmla="*/ 1412327 h 3902130"/>
            <a:gd name="connsiteX315" fmla="*/ 2200603 w 8579069"/>
            <a:gd name="connsiteY315" fmla="*/ 1445172 h 3902130"/>
            <a:gd name="connsiteX316" fmla="*/ 2154620 w 8579069"/>
            <a:gd name="connsiteY316" fmla="*/ 1510862 h 3902130"/>
            <a:gd name="connsiteX317" fmla="*/ 2056086 w 8579069"/>
            <a:gd name="connsiteY317" fmla="*/ 1596258 h 3902130"/>
            <a:gd name="connsiteX318" fmla="*/ 1983827 w 8579069"/>
            <a:gd name="connsiteY318" fmla="*/ 1629103 h 3902130"/>
            <a:gd name="connsiteX319" fmla="*/ 1964120 w 8579069"/>
            <a:gd name="connsiteY319" fmla="*/ 1635672 h 3902130"/>
            <a:gd name="connsiteX320" fmla="*/ 1852448 w 8579069"/>
            <a:gd name="connsiteY320" fmla="*/ 1642241 h 3902130"/>
            <a:gd name="connsiteX321" fmla="*/ 1806465 w 8579069"/>
            <a:gd name="connsiteY321" fmla="*/ 1648810 h 3902130"/>
            <a:gd name="connsiteX322" fmla="*/ 1661948 w 8579069"/>
            <a:gd name="connsiteY322" fmla="*/ 1661948 h 3902130"/>
            <a:gd name="connsiteX323" fmla="*/ 1517431 w 8579069"/>
            <a:gd name="connsiteY323" fmla="*/ 1655379 h 3902130"/>
            <a:gd name="connsiteX324" fmla="*/ 1438603 w 8579069"/>
            <a:gd name="connsiteY324" fmla="*/ 1642241 h 3902130"/>
            <a:gd name="connsiteX325" fmla="*/ 1379482 w 8579069"/>
            <a:gd name="connsiteY325" fmla="*/ 1629103 h 3902130"/>
            <a:gd name="connsiteX326" fmla="*/ 1287517 w 8579069"/>
            <a:gd name="connsiteY326" fmla="*/ 1615965 h 3902130"/>
            <a:gd name="connsiteX327" fmla="*/ 1228396 w 8579069"/>
            <a:gd name="connsiteY327" fmla="*/ 1609396 h 3902130"/>
            <a:gd name="connsiteX328" fmla="*/ 1156138 w 8579069"/>
            <a:gd name="connsiteY328" fmla="*/ 1596258 h 3902130"/>
            <a:gd name="connsiteX329" fmla="*/ 1090448 w 8579069"/>
            <a:gd name="connsiteY329" fmla="*/ 1589689 h 3902130"/>
            <a:gd name="connsiteX330" fmla="*/ 1011620 w 8579069"/>
            <a:gd name="connsiteY330" fmla="*/ 1569982 h 3902130"/>
            <a:gd name="connsiteX331" fmla="*/ 939362 w 8579069"/>
            <a:gd name="connsiteY331" fmla="*/ 1530569 h 3902130"/>
            <a:gd name="connsiteX332" fmla="*/ 893379 w 8579069"/>
            <a:gd name="connsiteY332" fmla="*/ 1504293 h 3902130"/>
            <a:gd name="connsiteX333" fmla="*/ 873672 w 8579069"/>
            <a:gd name="connsiteY333" fmla="*/ 1478017 h 3902130"/>
            <a:gd name="connsiteX334" fmla="*/ 853965 w 8579069"/>
            <a:gd name="connsiteY334" fmla="*/ 1464879 h 3902130"/>
            <a:gd name="connsiteX335" fmla="*/ 834258 w 8579069"/>
            <a:gd name="connsiteY335" fmla="*/ 1438603 h 3902130"/>
            <a:gd name="connsiteX336" fmla="*/ 827689 w 8579069"/>
            <a:gd name="connsiteY336" fmla="*/ 1353206 h 3902130"/>
            <a:gd name="connsiteX337" fmla="*/ 840827 w 8579069"/>
            <a:gd name="connsiteY337" fmla="*/ 1333500 h 3902130"/>
            <a:gd name="connsiteX338" fmla="*/ 906517 w 8579069"/>
            <a:gd name="connsiteY338" fmla="*/ 1300655 h 3902130"/>
            <a:gd name="connsiteX339" fmla="*/ 926224 w 8579069"/>
            <a:gd name="connsiteY339" fmla="*/ 1287517 h 3902130"/>
            <a:gd name="connsiteX340" fmla="*/ 945931 w 8579069"/>
            <a:gd name="connsiteY340" fmla="*/ 1280948 h 3902130"/>
            <a:gd name="connsiteX341" fmla="*/ 991914 w 8579069"/>
            <a:gd name="connsiteY341" fmla="*/ 1261241 h 3902130"/>
            <a:gd name="connsiteX342" fmla="*/ 1057603 w 8579069"/>
            <a:gd name="connsiteY342" fmla="*/ 1195551 h 3902130"/>
            <a:gd name="connsiteX343" fmla="*/ 1083879 w 8579069"/>
            <a:gd name="connsiteY343" fmla="*/ 1162706 h 3902130"/>
            <a:gd name="connsiteX344" fmla="*/ 1103586 w 8579069"/>
            <a:gd name="connsiteY344" fmla="*/ 1143000 h 3902130"/>
            <a:gd name="connsiteX345" fmla="*/ 1116724 w 8579069"/>
            <a:gd name="connsiteY345" fmla="*/ 1123293 h 3902130"/>
            <a:gd name="connsiteX346" fmla="*/ 1208689 w 8579069"/>
            <a:gd name="connsiteY346" fmla="*/ 1044465 h 3902130"/>
            <a:gd name="connsiteX347" fmla="*/ 1241534 w 8579069"/>
            <a:gd name="connsiteY347" fmla="*/ 1011620 h 3902130"/>
            <a:gd name="connsiteX348" fmla="*/ 1274379 w 8579069"/>
            <a:gd name="connsiteY348" fmla="*/ 952500 h 3902130"/>
            <a:gd name="connsiteX349" fmla="*/ 1300655 w 8579069"/>
            <a:gd name="connsiteY349" fmla="*/ 913086 h 3902130"/>
            <a:gd name="connsiteX350" fmla="*/ 1287517 w 8579069"/>
            <a:gd name="connsiteY350" fmla="*/ 775138 h 3902130"/>
            <a:gd name="connsiteX351" fmla="*/ 1280948 w 8579069"/>
            <a:gd name="connsiteY351" fmla="*/ 748862 h 3902130"/>
            <a:gd name="connsiteX352" fmla="*/ 1267810 w 8579069"/>
            <a:gd name="connsiteY352" fmla="*/ 729155 h 3902130"/>
            <a:gd name="connsiteX353" fmla="*/ 1208689 w 8579069"/>
            <a:gd name="connsiteY353" fmla="*/ 683172 h 3902130"/>
            <a:gd name="connsiteX354" fmla="*/ 1123293 w 8579069"/>
            <a:gd name="connsiteY354" fmla="*/ 663465 h 3902130"/>
            <a:gd name="connsiteX355" fmla="*/ 1097017 w 8579069"/>
            <a:gd name="connsiteY355" fmla="*/ 683172 h 3902130"/>
            <a:gd name="connsiteX356" fmla="*/ 1051034 w 8579069"/>
            <a:gd name="connsiteY356" fmla="*/ 709448 h 3902130"/>
            <a:gd name="connsiteX357" fmla="*/ 998482 w 8579069"/>
            <a:gd name="connsiteY357" fmla="*/ 755431 h 3902130"/>
            <a:gd name="connsiteX358" fmla="*/ 860534 w 8579069"/>
            <a:gd name="connsiteY358" fmla="*/ 853965 h 3902130"/>
            <a:gd name="connsiteX359" fmla="*/ 801414 w 8579069"/>
            <a:gd name="connsiteY359" fmla="*/ 906517 h 3902130"/>
            <a:gd name="connsiteX360" fmla="*/ 775138 w 8579069"/>
            <a:gd name="connsiteY360" fmla="*/ 932793 h 3902130"/>
            <a:gd name="connsiteX361" fmla="*/ 716017 w 8579069"/>
            <a:gd name="connsiteY361" fmla="*/ 945931 h 3902130"/>
            <a:gd name="connsiteX362" fmla="*/ 630620 w 8579069"/>
            <a:gd name="connsiteY362" fmla="*/ 913086 h 3902130"/>
            <a:gd name="connsiteX363" fmla="*/ 624051 w 8579069"/>
            <a:gd name="connsiteY363" fmla="*/ 886810 h 3902130"/>
            <a:gd name="connsiteX364" fmla="*/ 683172 w 8579069"/>
            <a:gd name="connsiteY364" fmla="*/ 768569 h 3902130"/>
            <a:gd name="connsiteX365" fmla="*/ 722586 w 8579069"/>
            <a:gd name="connsiteY365" fmla="*/ 716017 h 3902130"/>
            <a:gd name="connsiteX366" fmla="*/ 748862 w 8579069"/>
            <a:gd name="connsiteY366" fmla="*/ 650327 h 3902130"/>
            <a:gd name="connsiteX367" fmla="*/ 768569 w 8579069"/>
            <a:gd name="connsiteY367" fmla="*/ 604344 h 3902130"/>
            <a:gd name="connsiteX368" fmla="*/ 775138 w 8579069"/>
            <a:gd name="connsiteY368" fmla="*/ 578069 h 3902130"/>
            <a:gd name="connsiteX369" fmla="*/ 814551 w 8579069"/>
            <a:gd name="connsiteY369" fmla="*/ 518948 h 3902130"/>
            <a:gd name="connsiteX370" fmla="*/ 840827 w 8579069"/>
            <a:gd name="connsiteY370" fmla="*/ 479534 h 3902130"/>
            <a:gd name="connsiteX371" fmla="*/ 873672 w 8579069"/>
            <a:gd name="connsiteY371" fmla="*/ 440120 h 3902130"/>
            <a:gd name="connsiteX372" fmla="*/ 893379 w 8579069"/>
            <a:gd name="connsiteY372" fmla="*/ 420413 h 3902130"/>
            <a:gd name="connsiteX373" fmla="*/ 945931 w 8579069"/>
            <a:gd name="connsiteY373" fmla="*/ 400706 h 3902130"/>
            <a:gd name="connsiteX374" fmla="*/ 1011620 w 8579069"/>
            <a:gd name="connsiteY374" fmla="*/ 374431 h 3902130"/>
            <a:gd name="connsiteX375" fmla="*/ 1037896 w 8579069"/>
            <a:gd name="connsiteY375" fmla="*/ 348155 h 3902130"/>
            <a:gd name="connsiteX376" fmla="*/ 1064172 w 8579069"/>
            <a:gd name="connsiteY376" fmla="*/ 335017 h 3902130"/>
            <a:gd name="connsiteX377" fmla="*/ 1116724 w 8579069"/>
            <a:gd name="connsiteY377" fmla="*/ 275896 h 3902130"/>
            <a:gd name="connsiteX378" fmla="*/ 1123293 w 8579069"/>
            <a:gd name="connsiteY378" fmla="*/ 243051 h 3902130"/>
            <a:gd name="connsiteX379" fmla="*/ 1129862 w 8579069"/>
            <a:gd name="connsiteY379" fmla="*/ 223344 h 3902130"/>
            <a:gd name="connsiteX380" fmla="*/ 1123293 w 8579069"/>
            <a:gd name="connsiteY380" fmla="*/ 78827 h 3902130"/>
            <a:gd name="connsiteX381" fmla="*/ 1116724 w 8579069"/>
            <a:gd name="connsiteY381" fmla="*/ 59120 h 3902130"/>
            <a:gd name="connsiteX382" fmla="*/ 1077310 w 8579069"/>
            <a:gd name="connsiteY382" fmla="*/ 39413 h 3902130"/>
            <a:gd name="connsiteX383" fmla="*/ 932793 w 8579069"/>
            <a:gd name="connsiteY383"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75896 w 8579069"/>
            <a:gd name="connsiteY24" fmla="*/ 2765534 h 3902130"/>
            <a:gd name="connsiteX25" fmla="*/ 466396 w 8579069"/>
            <a:gd name="connsiteY25" fmla="*/ 2818086 h 3902130"/>
            <a:gd name="connsiteX26" fmla="*/ 650327 w 8579069"/>
            <a:gd name="connsiteY26" fmla="*/ 2837793 h 3902130"/>
            <a:gd name="connsiteX27" fmla="*/ 735724 w 8579069"/>
            <a:gd name="connsiteY27" fmla="*/ 2857500 h 3902130"/>
            <a:gd name="connsiteX28" fmla="*/ 788276 w 8579069"/>
            <a:gd name="connsiteY28" fmla="*/ 2870638 h 3902130"/>
            <a:gd name="connsiteX29" fmla="*/ 807982 w 8579069"/>
            <a:gd name="connsiteY29" fmla="*/ 2877206 h 3902130"/>
            <a:gd name="connsiteX30" fmla="*/ 847396 w 8579069"/>
            <a:gd name="connsiteY30" fmla="*/ 2883775 h 3902130"/>
            <a:gd name="connsiteX31" fmla="*/ 867103 w 8579069"/>
            <a:gd name="connsiteY31" fmla="*/ 2890344 h 3902130"/>
            <a:gd name="connsiteX32" fmla="*/ 893379 w 8579069"/>
            <a:gd name="connsiteY32" fmla="*/ 2896913 h 3902130"/>
            <a:gd name="connsiteX33" fmla="*/ 945931 w 8579069"/>
            <a:gd name="connsiteY33" fmla="*/ 2916620 h 3902130"/>
            <a:gd name="connsiteX34" fmla="*/ 1005051 w 8579069"/>
            <a:gd name="connsiteY34" fmla="*/ 2929758 h 3902130"/>
            <a:gd name="connsiteX35" fmla="*/ 1070741 w 8579069"/>
            <a:gd name="connsiteY35" fmla="*/ 2942896 h 3902130"/>
            <a:gd name="connsiteX36" fmla="*/ 1129862 w 8579069"/>
            <a:gd name="connsiteY36" fmla="*/ 2962603 h 3902130"/>
            <a:gd name="connsiteX37" fmla="*/ 1169276 w 8579069"/>
            <a:gd name="connsiteY37" fmla="*/ 2969172 h 3902130"/>
            <a:gd name="connsiteX38" fmla="*/ 1248103 w 8579069"/>
            <a:gd name="connsiteY38" fmla="*/ 2988879 h 3902130"/>
            <a:gd name="connsiteX39" fmla="*/ 1280948 w 8579069"/>
            <a:gd name="connsiteY39" fmla="*/ 3002017 h 3902130"/>
            <a:gd name="connsiteX40" fmla="*/ 1313793 w 8579069"/>
            <a:gd name="connsiteY40" fmla="*/ 3008586 h 3902130"/>
            <a:gd name="connsiteX41" fmla="*/ 1392620 w 8579069"/>
            <a:gd name="connsiteY41" fmla="*/ 3034862 h 3902130"/>
            <a:gd name="connsiteX42" fmla="*/ 1458310 w 8579069"/>
            <a:gd name="connsiteY42" fmla="*/ 3054569 h 3902130"/>
            <a:gd name="connsiteX43" fmla="*/ 1530569 w 8579069"/>
            <a:gd name="connsiteY43" fmla="*/ 3100551 h 3902130"/>
            <a:gd name="connsiteX44" fmla="*/ 1596258 w 8579069"/>
            <a:gd name="connsiteY44" fmla="*/ 3146534 h 3902130"/>
            <a:gd name="connsiteX45" fmla="*/ 1622534 w 8579069"/>
            <a:gd name="connsiteY45" fmla="*/ 3172810 h 3902130"/>
            <a:gd name="connsiteX46" fmla="*/ 1648810 w 8579069"/>
            <a:gd name="connsiteY46" fmla="*/ 3185948 h 3902130"/>
            <a:gd name="connsiteX47" fmla="*/ 1681655 w 8579069"/>
            <a:gd name="connsiteY47" fmla="*/ 3225362 h 3902130"/>
            <a:gd name="connsiteX48" fmla="*/ 1721069 w 8579069"/>
            <a:gd name="connsiteY48" fmla="*/ 3251638 h 3902130"/>
            <a:gd name="connsiteX49" fmla="*/ 1734207 w 8579069"/>
            <a:gd name="connsiteY49" fmla="*/ 3277913 h 3902130"/>
            <a:gd name="connsiteX50" fmla="*/ 1753914 w 8579069"/>
            <a:gd name="connsiteY50" fmla="*/ 3291051 h 3902130"/>
            <a:gd name="connsiteX51" fmla="*/ 1813034 w 8579069"/>
            <a:gd name="connsiteY51" fmla="*/ 3330465 h 3902130"/>
            <a:gd name="connsiteX52" fmla="*/ 1832741 w 8579069"/>
            <a:gd name="connsiteY52" fmla="*/ 3337034 h 3902130"/>
            <a:gd name="connsiteX53" fmla="*/ 1872155 w 8579069"/>
            <a:gd name="connsiteY53" fmla="*/ 3356741 h 3902130"/>
            <a:gd name="connsiteX54" fmla="*/ 1964120 w 8579069"/>
            <a:gd name="connsiteY54" fmla="*/ 3389586 h 3902130"/>
            <a:gd name="connsiteX55" fmla="*/ 2003534 w 8579069"/>
            <a:gd name="connsiteY55" fmla="*/ 3422431 h 3902130"/>
            <a:gd name="connsiteX56" fmla="*/ 2029810 w 8579069"/>
            <a:gd name="connsiteY56" fmla="*/ 3429000 h 3902130"/>
            <a:gd name="connsiteX57" fmla="*/ 2069224 w 8579069"/>
            <a:gd name="connsiteY57" fmla="*/ 3455275 h 3902130"/>
            <a:gd name="connsiteX58" fmla="*/ 2108638 w 8579069"/>
            <a:gd name="connsiteY58" fmla="*/ 3488120 h 3902130"/>
            <a:gd name="connsiteX59" fmla="*/ 2128345 w 8579069"/>
            <a:gd name="connsiteY59" fmla="*/ 3494689 h 3902130"/>
            <a:gd name="connsiteX60" fmla="*/ 2174327 w 8579069"/>
            <a:gd name="connsiteY60" fmla="*/ 3520965 h 3902130"/>
            <a:gd name="connsiteX61" fmla="*/ 2213741 w 8579069"/>
            <a:gd name="connsiteY61" fmla="*/ 3547241 h 3902130"/>
            <a:gd name="connsiteX62" fmla="*/ 2253155 w 8579069"/>
            <a:gd name="connsiteY62" fmla="*/ 3566948 h 3902130"/>
            <a:gd name="connsiteX63" fmla="*/ 2292569 w 8579069"/>
            <a:gd name="connsiteY63" fmla="*/ 3599793 h 3902130"/>
            <a:gd name="connsiteX64" fmla="*/ 2358258 w 8579069"/>
            <a:gd name="connsiteY64" fmla="*/ 3639206 h 3902130"/>
            <a:gd name="connsiteX65" fmla="*/ 2404241 w 8579069"/>
            <a:gd name="connsiteY65" fmla="*/ 3665482 h 3902130"/>
            <a:gd name="connsiteX66" fmla="*/ 2443655 w 8579069"/>
            <a:gd name="connsiteY66" fmla="*/ 3691758 h 3902130"/>
            <a:gd name="connsiteX67" fmla="*/ 2456793 w 8579069"/>
            <a:gd name="connsiteY67" fmla="*/ 3711465 h 3902130"/>
            <a:gd name="connsiteX68" fmla="*/ 2489638 w 8579069"/>
            <a:gd name="connsiteY68" fmla="*/ 3744310 h 3902130"/>
            <a:gd name="connsiteX69" fmla="*/ 2496207 w 8579069"/>
            <a:gd name="connsiteY69" fmla="*/ 3764017 h 3902130"/>
            <a:gd name="connsiteX70" fmla="*/ 2535620 w 8579069"/>
            <a:gd name="connsiteY70" fmla="*/ 3823138 h 3902130"/>
            <a:gd name="connsiteX71" fmla="*/ 2548758 w 8579069"/>
            <a:gd name="connsiteY71" fmla="*/ 3842844 h 3902130"/>
            <a:gd name="connsiteX72" fmla="*/ 2568465 w 8579069"/>
            <a:gd name="connsiteY72" fmla="*/ 3855982 h 3902130"/>
            <a:gd name="connsiteX73" fmla="*/ 2594741 w 8579069"/>
            <a:gd name="connsiteY73" fmla="*/ 3875689 h 3902130"/>
            <a:gd name="connsiteX74" fmla="*/ 2647293 w 8579069"/>
            <a:gd name="connsiteY74" fmla="*/ 3888827 h 3902130"/>
            <a:gd name="connsiteX75" fmla="*/ 2673569 w 8579069"/>
            <a:gd name="connsiteY75" fmla="*/ 3901965 h 3902130"/>
            <a:gd name="connsiteX76" fmla="*/ 2699845 w 8579069"/>
            <a:gd name="connsiteY76" fmla="*/ 3895396 h 3902130"/>
            <a:gd name="connsiteX77" fmla="*/ 2732689 w 8579069"/>
            <a:gd name="connsiteY77" fmla="*/ 3882258 h 3902130"/>
            <a:gd name="connsiteX78" fmla="*/ 2785241 w 8579069"/>
            <a:gd name="connsiteY78" fmla="*/ 3842844 h 3902130"/>
            <a:gd name="connsiteX79" fmla="*/ 2877207 w 8579069"/>
            <a:gd name="connsiteY79" fmla="*/ 3757448 h 3902130"/>
            <a:gd name="connsiteX80" fmla="*/ 2916620 w 8579069"/>
            <a:gd name="connsiteY80" fmla="*/ 3698327 h 3902130"/>
            <a:gd name="connsiteX81" fmla="*/ 2929758 w 8579069"/>
            <a:gd name="connsiteY81" fmla="*/ 3665482 h 3902130"/>
            <a:gd name="connsiteX82" fmla="*/ 2969172 w 8579069"/>
            <a:gd name="connsiteY82" fmla="*/ 3514396 h 3902130"/>
            <a:gd name="connsiteX83" fmla="*/ 2982310 w 8579069"/>
            <a:gd name="connsiteY83" fmla="*/ 3474982 h 3902130"/>
            <a:gd name="connsiteX84" fmla="*/ 2988879 w 8579069"/>
            <a:gd name="connsiteY84" fmla="*/ 3455275 h 3902130"/>
            <a:gd name="connsiteX85" fmla="*/ 2995448 w 8579069"/>
            <a:gd name="connsiteY85" fmla="*/ 3415862 h 3902130"/>
            <a:gd name="connsiteX86" fmla="*/ 2988879 w 8579069"/>
            <a:gd name="connsiteY86" fmla="*/ 3291051 h 3902130"/>
            <a:gd name="connsiteX87" fmla="*/ 2956034 w 8579069"/>
            <a:gd name="connsiteY87" fmla="*/ 3179379 h 3902130"/>
            <a:gd name="connsiteX88" fmla="*/ 2942896 w 8579069"/>
            <a:gd name="connsiteY88" fmla="*/ 3139965 h 3902130"/>
            <a:gd name="connsiteX89" fmla="*/ 2910051 w 8579069"/>
            <a:gd name="connsiteY89" fmla="*/ 3041431 h 3902130"/>
            <a:gd name="connsiteX90" fmla="*/ 2896914 w 8579069"/>
            <a:gd name="connsiteY90" fmla="*/ 2982310 h 3902130"/>
            <a:gd name="connsiteX91" fmla="*/ 2870638 w 8579069"/>
            <a:gd name="connsiteY91" fmla="*/ 2877206 h 3902130"/>
            <a:gd name="connsiteX92" fmla="*/ 2864069 w 8579069"/>
            <a:gd name="connsiteY92" fmla="*/ 2818086 h 3902130"/>
            <a:gd name="connsiteX93" fmla="*/ 2857500 w 8579069"/>
            <a:gd name="connsiteY93" fmla="*/ 2791810 h 3902130"/>
            <a:gd name="connsiteX94" fmla="*/ 2864069 w 8579069"/>
            <a:gd name="connsiteY94" fmla="*/ 2732689 h 3902130"/>
            <a:gd name="connsiteX95" fmla="*/ 2864069 w 8579069"/>
            <a:gd name="connsiteY95" fmla="*/ 2647293 h 3902130"/>
            <a:gd name="connsiteX96" fmla="*/ 2870638 w 8579069"/>
            <a:gd name="connsiteY96" fmla="*/ 2594741 h 3902130"/>
            <a:gd name="connsiteX97" fmla="*/ 2910051 w 8579069"/>
            <a:gd name="connsiteY97" fmla="*/ 2496206 h 3902130"/>
            <a:gd name="connsiteX98" fmla="*/ 2929758 w 8579069"/>
            <a:gd name="connsiteY98" fmla="*/ 2469931 h 3902130"/>
            <a:gd name="connsiteX99" fmla="*/ 2942896 w 8579069"/>
            <a:gd name="connsiteY99" fmla="*/ 2450224 h 3902130"/>
            <a:gd name="connsiteX100" fmla="*/ 2969172 w 8579069"/>
            <a:gd name="connsiteY100" fmla="*/ 2423948 h 3902130"/>
            <a:gd name="connsiteX101" fmla="*/ 3021724 w 8579069"/>
            <a:gd name="connsiteY101" fmla="*/ 2384534 h 3902130"/>
            <a:gd name="connsiteX102" fmla="*/ 3041431 w 8579069"/>
            <a:gd name="connsiteY102" fmla="*/ 2371396 h 3902130"/>
            <a:gd name="connsiteX103" fmla="*/ 3153103 w 8579069"/>
            <a:gd name="connsiteY103" fmla="*/ 2364827 h 3902130"/>
            <a:gd name="connsiteX104" fmla="*/ 3179379 w 8579069"/>
            <a:gd name="connsiteY104" fmla="*/ 2358258 h 3902130"/>
            <a:gd name="connsiteX105" fmla="*/ 3415862 w 8579069"/>
            <a:gd name="connsiteY105" fmla="*/ 2371396 h 3902130"/>
            <a:gd name="connsiteX106" fmla="*/ 3488120 w 8579069"/>
            <a:gd name="connsiteY106" fmla="*/ 2391103 h 3902130"/>
            <a:gd name="connsiteX107" fmla="*/ 3566948 w 8579069"/>
            <a:gd name="connsiteY107" fmla="*/ 2404241 h 3902130"/>
            <a:gd name="connsiteX108" fmla="*/ 3593224 w 8579069"/>
            <a:gd name="connsiteY108" fmla="*/ 2410810 h 3902130"/>
            <a:gd name="connsiteX109" fmla="*/ 3632638 w 8579069"/>
            <a:gd name="connsiteY109" fmla="*/ 2423948 h 3902130"/>
            <a:gd name="connsiteX110" fmla="*/ 3685189 w 8579069"/>
            <a:gd name="connsiteY110" fmla="*/ 2417379 h 3902130"/>
            <a:gd name="connsiteX111" fmla="*/ 3724603 w 8579069"/>
            <a:gd name="connsiteY111" fmla="*/ 2410810 h 3902130"/>
            <a:gd name="connsiteX112" fmla="*/ 3731172 w 8579069"/>
            <a:gd name="connsiteY112" fmla="*/ 2377965 h 3902130"/>
            <a:gd name="connsiteX113" fmla="*/ 3724603 w 8579069"/>
            <a:gd name="connsiteY113" fmla="*/ 2351689 h 3902130"/>
            <a:gd name="connsiteX114" fmla="*/ 3737741 w 8579069"/>
            <a:gd name="connsiteY114" fmla="*/ 2305706 h 3902130"/>
            <a:gd name="connsiteX115" fmla="*/ 3842845 w 8579069"/>
            <a:gd name="connsiteY115" fmla="*/ 2312275 h 3902130"/>
            <a:gd name="connsiteX116" fmla="*/ 3875689 w 8579069"/>
            <a:gd name="connsiteY116" fmla="*/ 2305706 h 3902130"/>
            <a:gd name="connsiteX117" fmla="*/ 3921672 w 8579069"/>
            <a:gd name="connsiteY117" fmla="*/ 2299138 h 3902130"/>
            <a:gd name="connsiteX118" fmla="*/ 3961086 w 8579069"/>
            <a:gd name="connsiteY118" fmla="*/ 2292569 h 3902130"/>
            <a:gd name="connsiteX119" fmla="*/ 3980793 w 8579069"/>
            <a:gd name="connsiteY119" fmla="*/ 2253155 h 3902130"/>
            <a:gd name="connsiteX120" fmla="*/ 3993931 w 8579069"/>
            <a:gd name="connsiteY120" fmla="*/ 2233448 h 3902130"/>
            <a:gd name="connsiteX121" fmla="*/ 4039914 w 8579069"/>
            <a:gd name="connsiteY121" fmla="*/ 2213741 h 3902130"/>
            <a:gd name="connsiteX122" fmla="*/ 4085896 w 8579069"/>
            <a:gd name="connsiteY122" fmla="*/ 2220310 h 3902130"/>
            <a:gd name="connsiteX123" fmla="*/ 4177862 w 8579069"/>
            <a:gd name="connsiteY123" fmla="*/ 2305706 h 3902130"/>
            <a:gd name="connsiteX124" fmla="*/ 4217276 w 8579069"/>
            <a:gd name="connsiteY124" fmla="*/ 2338551 h 3902130"/>
            <a:gd name="connsiteX125" fmla="*/ 4302672 w 8579069"/>
            <a:gd name="connsiteY125" fmla="*/ 2351689 h 3902130"/>
            <a:gd name="connsiteX126" fmla="*/ 4348655 w 8579069"/>
            <a:gd name="connsiteY126" fmla="*/ 2338551 h 3902130"/>
            <a:gd name="connsiteX127" fmla="*/ 4381500 w 8579069"/>
            <a:gd name="connsiteY127" fmla="*/ 2318844 h 3902130"/>
            <a:gd name="connsiteX128" fmla="*/ 4407776 w 8579069"/>
            <a:gd name="connsiteY128" fmla="*/ 2305706 h 3902130"/>
            <a:gd name="connsiteX129" fmla="*/ 4434051 w 8579069"/>
            <a:gd name="connsiteY129" fmla="*/ 2272862 h 3902130"/>
            <a:gd name="connsiteX130" fmla="*/ 4440620 w 8579069"/>
            <a:gd name="connsiteY130" fmla="*/ 2174327 h 3902130"/>
            <a:gd name="connsiteX131" fmla="*/ 4434051 w 8579069"/>
            <a:gd name="connsiteY131" fmla="*/ 2128344 h 3902130"/>
            <a:gd name="connsiteX132" fmla="*/ 4414345 w 8579069"/>
            <a:gd name="connsiteY132" fmla="*/ 2102069 h 3902130"/>
            <a:gd name="connsiteX133" fmla="*/ 4394638 w 8579069"/>
            <a:gd name="connsiteY133" fmla="*/ 2062655 h 3902130"/>
            <a:gd name="connsiteX134" fmla="*/ 4401207 w 8579069"/>
            <a:gd name="connsiteY134" fmla="*/ 1977258 h 3902130"/>
            <a:gd name="connsiteX135" fmla="*/ 4420914 w 8579069"/>
            <a:gd name="connsiteY135" fmla="*/ 1964120 h 3902130"/>
            <a:gd name="connsiteX136" fmla="*/ 4578569 w 8579069"/>
            <a:gd name="connsiteY136" fmla="*/ 1990396 h 3902130"/>
            <a:gd name="connsiteX137" fmla="*/ 4624551 w 8579069"/>
            <a:gd name="connsiteY137" fmla="*/ 2016672 h 3902130"/>
            <a:gd name="connsiteX138" fmla="*/ 4677103 w 8579069"/>
            <a:gd name="connsiteY138" fmla="*/ 1996965 h 3902130"/>
            <a:gd name="connsiteX139" fmla="*/ 4788776 w 8579069"/>
            <a:gd name="connsiteY139" fmla="*/ 1931275 h 3902130"/>
            <a:gd name="connsiteX140" fmla="*/ 4900448 w 8579069"/>
            <a:gd name="connsiteY140" fmla="*/ 1964120 h 3902130"/>
            <a:gd name="connsiteX141" fmla="*/ 4946431 w 8579069"/>
            <a:gd name="connsiteY141" fmla="*/ 1990396 h 3902130"/>
            <a:gd name="connsiteX142" fmla="*/ 5031827 w 8579069"/>
            <a:gd name="connsiteY142" fmla="*/ 2023241 h 3902130"/>
            <a:gd name="connsiteX143" fmla="*/ 5051534 w 8579069"/>
            <a:gd name="connsiteY143" fmla="*/ 2029810 h 3902130"/>
            <a:gd name="connsiteX144" fmla="*/ 5058103 w 8579069"/>
            <a:gd name="connsiteY144" fmla="*/ 2049517 h 3902130"/>
            <a:gd name="connsiteX145" fmla="*/ 5071241 w 8579069"/>
            <a:gd name="connsiteY145" fmla="*/ 2069224 h 3902130"/>
            <a:gd name="connsiteX146" fmla="*/ 5084379 w 8579069"/>
            <a:gd name="connsiteY146" fmla="*/ 2161189 h 3902130"/>
            <a:gd name="connsiteX147" fmla="*/ 5117224 w 8579069"/>
            <a:gd name="connsiteY147" fmla="*/ 2207172 h 3902130"/>
            <a:gd name="connsiteX148" fmla="*/ 5136931 w 8579069"/>
            <a:gd name="connsiteY148" fmla="*/ 2246586 h 3902130"/>
            <a:gd name="connsiteX149" fmla="*/ 5182914 w 8579069"/>
            <a:gd name="connsiteY149" fmla="*/ 2305706 h 3902130"/>
            <a:gd name="connsiteX150" fmla="*/ 5222327 w 8579069"/>
            <a:gd name="connsiteY150" fmla="*/ 2325413 h 3902130"/>
            <a:gd name="connsiteX151" fmla="*/ 5288017 w 8579069"/>
            <a:gd name="connsiteY151" fmla="*/ 2377965 h 3902130"/>
            <a:gd name="connsiteX152" fmla="*/ 5327431 w 8579069"/>
            <a:gd name="connsiteY152" fmla="*/ 2371396 h 3902130"/>
            <a:gd name="connsiteX153" fmla="*/ 5353707 w 8579069"/>
            <a:gd name="connsiteY153" fmla="*/ 2351689 h 3902130"/>
            <a:gd name="connsiteX154" fmla="*/ 5412827 w 8579069"/>
            <a:gd name="connsiteY154" fmla="*/ 2318844 h 3902130"/>
            <a:gd name="connsiteX155" fmla="*/ 5465379 w 8579069"/>
            <a:gd name="connsiteY155" fmla="*/ 2279431 h 3902130"/>
            <a:gd name="connsiteX156" fmla="*/ 5504793 w 8579069"/>
            <a:gd name="connsiteY156" fmla="*/ 2253155 h 3902130"/>
            <a:gd name="connsiteX157" fmla="*/ 5531069 w 8579069"/>
            <a:gd name="connsiteY157" fmla="*/ 2233448 h 3902130"/>
            <a:gd name="connsiteX158" fmla="*/ 5596758 w 8579069"/>
            <a:gd name="connsiteY158" fmla="*/ 2200603 h 3902130"/>
            <a:gd name="connsiteX159" fmla="*/ 5682155 w 8579069"/>
            <a:gd name="connsiteY159" fmla="*/ 2167758 h 3902130"/>
            <a:gd name="connsiteX160" fmla="*/ 5741276 w 8579069"/>
            <a:gd name="connsiteY160" fmla="*/ 2187465 h 3902130"/>
            <a:gd name="connsiteX161" fmla="*/ 5767551 w 8579069"/>
            <a:gd name="connsiteY161" fmla="*/ 2194034 h 3902130"/>
            <a:gd name="connsiteX162" fmla="*/ 5800396 w 8579069"/>
            <a:gd name="connsiteY162" fmla="*/ 2207172 h 3902130"/>
            <a:gd name="connsiteX163" fmla="*/ 5820103 w 8579069"/>
            <a:gd name="connsiteY163" fmla="*/ 2213741 h 3902130"/>
            <a:gd name="connsiteX164" fmla="*/ 5833241 w 8579069"/>
            <a:gd name="connsiteY164" fmla="*/ 2233448 h 3902130"/>
            <a:gd name="connsiteX165" fmla="*/ 5885793 w 8579069"/>
            <a:gd name="connsiteY165" fmla="*/ 2259724 h 3902130"/>
            <a:gd name="connsiteX166" fmla="*/ 5912069 w 8579069"/>
            <a:gd name="connsiteY166" fmla="*/ 2292569 h 3902130"/>
            <a:gd name="connsiteX167" fmla="*/ 5958051 w 8579069"/>
            <a:gd name="connsiteY167" fmla="*/ 2305706 h 3902130"/>
            <a:gd name="connsiteX168" fmla="*/ 6089431 w 8579069"/>
            <a:gd name="connsiteY168" fmla="*/ 2325413 h 3902130"/>
            <a:gd name="connsiteX169" fmla="*/ 6253655 w 8579069"/>
            <a:gd name="connsiteY169" fmla="*/ 2312275 h 3902130"/>
            <a:gd name="connsiteX170" fmla="*/ 6365327 w 8579069"/>
            <a:gd name="connsiteY170" fmla="*/ 2318844 h 3902130"/>
            <a:gd name="connsiteX171" fmla="*/ 6496707 w 8579069"/>
            <a:gd name="connsiteY171" fmla="*/ 2331982 h 3902130"/>
            <a:gd name="connsiteX172" fmla="*/ 6667500 w 8579069"/>
            <a:gd name="connsiteY172" fmla="*/ 2292569 h 3902130"/>
            <a:gd name="connsiteX173" fmla="*/ 6693776 w 8579069"/>
            <a:gd name="connsiteY173" fmla="*/ 2279431 h 3902130"/>
            <a:gd name="connsiteX174" fmla="*/ 6746327 w 8579069"/>
            <a:gd name="connsiteY174" fmla="*/ 2213741 h 3902130"/>
            <a:gd name="connsiteX175" fmla="*/ 6838293 w 8579069"/>
            <a:gd name="connsiteY175" fmla="*/ 2226879 h 3902130"/>
            <a:gd name="connsiteX176" fmla="*/ 6897414 w 8579069"/>
            <a:gd name="connsiteY176" fmla="*/ 2246586 h 3902130"/>
            <a:gd name="connsiteX177" fmla="*/ 6936827 w 8579069"/>
            <a:gd name="connsiteY177" fmla="*/ 2253155 h 3902130"/>
            <a:gd name="connsiteX178" fmla="*/ 6969672 w 8579069"/>
            <a:gd name="connsiteY178" fmla="*/ 2266293 h 3902130"/>
            <a:gd name="connsiteX179" fmla="*/ 6989379 w 8579069"/>
            <a:gd name="connsiteY179" fmla="*/ 2312275 h 3902130"/>
            <a:gd name="connsiteX180" fmla="*/ 6969672 w 8579069"/>
            <a:gd name="connsiteY180" fmla="*/ 2476500 h 3902130"/>
            <a:gd name="connsiteX181" fmla="*/ 6976241 w 8579069"/>
            <a:gd name="connsiteY181" fmla="*/ 2496206 h 3902130"/>
            <a:gd name="connsiteX182" fmla="*/ 7041931 w 8579069"/>
            <a:gd name="connsiteY182" fmla="*/ 2575034 h 3902130"/>
            <a:gd name="connsiteX183" fmla="*/ 7068207 w 8579069"/>
            <a:gd name="connsiteY183" fmla="*/ 2594741 h 3902130"/>
            <a:gd name="connsiteX184" fmla="*/ 7107620 w 8579069"/>
            <a:gd name="connsiteY184" fmla="*/ 2601310 h 3902130"/>
            <a:gd name="connsiteX185" fmla="*/ 7252138 w 8579069"/>
            <a:gd name="connsiteY185" fmla="*/ 2568465 h 3902130"/>
            <a:gd name="connsiteX186" fmla="*/ 7304689 w 8579069"/>
            <a:gd name="connsiteY186" fmla="*/ 2522482 h 3902130"/>
            <a:gd name="connsiteX187" fmla="*/ 7357241 w 8579069"/>
            <a:gd name="connsiteY187" fmla="*/ 2456793 h 3902130"/>
            <a:gd name="connsiteX188" fmla="*/ 7429500 w 8579069"/>
            <a:gd name="connsiteY188" fmla="*/ 2345120 h 3902130"/>
            <a:gd name="connsiteX189" fmla="*/ 7528034 w 8579069"/>
            <a:gd name="connsiteY189" fmla="*/ 2194034 h 3902130"/>
            <a:gd name="connsiteX190" fmla="*/ 7606862 w 8579069"/>
            <a:gd name="connsiteY190" fmla="*/ 2069224 h 3902130"/>
            <a:gd name="connsiteX191" fmla="*/ 7731672 w 8579069"/>
            <a:gd name="connsiteY191" fmla="*/ 1872155 h 3902130"/>
            <a:gd name="connsiteX192" fmla="*/ 7771086 w 8579069"/>
            <a:gd name="connsiteY192" fmla="*/ 1806465 h 3902130"/>
            <a:gd name="connsiteX193" fmla="*/ 7856482 w 8579069"/>
            <a:gd name="connsiteY193" fmla="*/ 1648810 h 3902130"/>
            <a:gd name="connsiteX194" fmla="*/ 7876189 w 8579069"/>
            <a:gd name="connsiteY194" fmla="*/ 1622534 h 3902130"/>
            <a:gd name="connsiteX195" fmla="*/ 7915603 w 8579069"/>
            <a:gd name="connsiteY195" fmla="*/ 1576551 h 3902130"/>
            <a:gd name="connsiteX196" fmla="*/ 7961586 w 8579069"/>
            <a:gd name="connsiteY196" fmla="*/ 1510862 h 3902130"/>
            <a:gd name="connsiteX197" fmla="*/ 8001000 w 8579069"/>
            <a:gd name="connsiteY197" fmla="*/ 1438603 h 3902130"/>
            <a:gd name="connsiteX198" fmla="*/ 8046982 w 8579069"/>
            <a:gd name="connsiteY198" fmla="*/ 1333500 h 3902130"/>
            <a:gd name="connsiteX199" fmla="*/ 8106103 w 8579069"/>
            <a:gd name="connsiteY199" fmla="*/ 1254672 h 3902130"/>
            <a:gd name="connsiteX200" fmla="*/ 8138948 w 8579069"/>
            <a:gd name="connsiteY200" fmla="*/ 1182413 h 3902130"/>
            <a:gd name="connsiteX201" fmla="*/ 8165224 w 8579069"/>
            <a:gd name="connsiteY201" fmla="*/ 1143000 h 3902130"/>
            <a:gd name="connsiteX202" fmla="*/ 8178362 w 8579069"/>
            <a:gd name="connsiteY202" fmla="*/ 1110155 h 3902130"/>
            <a:gd name="connsiteX203" fmla="*/ 8204638 w 8579069"/>
            <a:gd name="connsiteY203" fmla="*/ 1064172 h 3902130"/>
            <a:gd name="connsiteX204" fmla="*/ 8257189 w 8579069"/>
            <a:gd name="connsiteY204" fmla="*/ 952500 h 3902130"/>
            <a:gd name="connsiteX205" fmla="*/ 8263758 w 8579069"/>
            <a:gd name="connsiteY205" fmla="*/ 932793 h 3902130"/>
            <a:gd name="connsiteX206" fmla="*/ 8309741 w 8579069"/>
            <a:gd name="connsiteY206" fmla="*/ 853965 h 3902130"/>
            <a:gd name="connsiteX207" fmla="*/ 8322879 w 8579069"/>
            <a:gd name="connsiteY207" fmla="*/ 834258 h 3902130"/>
            <a:gd name="connsiteX208" fmla="*/ 8349155 w 8579069"/>
            <a:gd name="connsiteY208" fmla="*/ 781706 h 3902130"/>
            <a:gd name="connsiteX209" fmla="*/ 8395138 w 8579069"/>
            <a:gd name="connsiteY209" fmla="*/ 722586 h 3902130"/>
            <a:gd name="connsiteX210" fmla="*/ 8421414 w 8579069"/>
            <a:gd name="connsiteY210" fmla="*/ 670034 h 3902130"/>
            <a:gd name="connsiteX211" fmla="*/ 8441120 w 8579069"/>
            <a:gd name="connsiteY211" fmla="*/ 643758 h 3902130"/>
            <a:gd name="connsiteX212" fmla="*/ 8454258 w 8579069"/>
            <a:gd name="connsiteY212" fmla="*/ 617482 h 3902130"/>
            <a:gd name="connsiteX213" fmla="*/ 8473965 w 8579069"/>
            <a:gd name="connsiteY213" fmla="*/ 584638 h 3902130"/>
            <a:gd name="connsiteX214" fmla="*/ 8526517 w 8579069"/>
            <a:gd name="connsiteY214" fmla="*/ 446689 h 3902130"/>
            <a:gd name="connsiteX215" fmla="*/ 8579069 w 8579069"/>
            <a:gd name="connsiteY215" fmla="*/ 302172 h 3902130"/>
            <a:gd name="connsiteX216" fmla="*/ 8559362 w 8579069"/>
            <a:gd name="connsiteY216" fmla="*/ 236482 h 3902130"/>
            <a:gd name="connsiteX217" fmla="*/ 8552793 w 8579069"/>
            <a:gd name="connsiteY217" fmla="*/ 216775 h 3902130"/>
            <a:gd name="connsiteX218" fmla="*/ 8519948 w 8579069"/>
            <a:gd name="connsiteY218" fmla="*/ 170793 h 3902130"/>
            <a:gd name="connsiteX219" fmla="*/ 8493672 w 8579069"/>
            <a:gd name="connsiteY219" fmla="*/ 157655 h 3902130"/>
            <a:gd name="connsiteX220" fmla="*/ 8184931 w 8579069"/>
            <a:gd name="connsiteY220" fmla="*/ 78827 h 3902130"/>
            <a:gd name="connsiteX221" fmla="*/ 8060120 w 8579069"/>
            <a:gd name="connsiteY221" fmla="*/ 111672 h 3902130"/>
            <a:gd name="connsiteX222" fmla="*/ 8014138 w 8579069"/>
            <a:gd name="connsiteY222" fmla="*/ 124810 h 3902130"/>
            <a:gd name="connsiteX223" fmla="*/ 7902465 w 8579069"/>
            <a:gd name="connsiteY223" fmla="*/ 183931 h 3902130"/>
            <a:gd name="connsiteX224" fmla="*/ 7790793 w 8579069"/>
            <a:gd name="connsiteY224" fmla="*/ 328448 h 3902130"/>
            <a:gd name="connsiteX225" fmla="*/ 7738241 w 8579069"/>
            <a:gd name="connsiteY225" fmla="*/ 400706 h 3902130"/>
            <a:gd name="connsiteX226" fmla="*/ 7725103 w 8579069"/>
            <a:gd name="connsiteY226" fmla="*/ 433551 h 3902130"/>
            <a:gd name="connsiteX227" fmla="*/ 7672551 w 8579069"/>
            <a:gd name="connsiteY227" fmla="*/ 538655 h 3902130"/>
            <a:gd name="connsiteX228" fmla="*/ 7652845 w 8579069"/>
            <a:gd name="connsiteY228" fmla="*/ 564931 h 3902130"/>
            <a:gd name="connsiteX229" fmla="*/ 7639707 w 8579069"/>
            <a:gd name="connsiteY229" fmla="*/ 584638 h 3902130"/>
            <a:gd name="connsiteX230" fmla="*/ 7620000 w 8579069"/>
            <a:gd name="connsiteY230" fmla="*/ 617482 h 3902130"/>
            <a:gd name="connsiteX231" fmla="*/ 7574017 w 8579069"/>
            <a:gd name="connsiteY231" fmla="*/ 656896 h 3902130"/>
            <a:gd name="connsiteX232" fmla="*/ 7554310 w 8579069"/>
            <a:gd name="connsiteY232" fmla="*/ 709448 h 3902130"/>
            <a:gd name="connsiteX233" fmla="*/ 7514896 w 8579069"/>
            <a:gd name="connsiteY233" fmla="*/ 716017 h 3902130"/>
            <a:gd name="connsiteX234" fmla="*/ 7436069 w 8579069"/>
            <a:gd name="connsiteY234" fmla="*/ 742293 h 3902130"/>
            <a:gd name="connsiteX235" fmla="*/ 7324396 w 8579069"/>
            <a:gd name="connsiteY235" fmla="*/ 899948 h 3902130"/>
            <a:gd name="connsiteX236" fmla="*/ 7265276 w 8579069"/>
            <a:gd name="connsiteY236" fmla="*/ 1024758 h 3902130"/>
            <a:gd name="connsiteX237" fmla="*/ 7225862 w 8579069"/>
            <a:gd name="connsiteY237" fmla="*/ 1044465 h 3902130"/>
            <a:gd name="connsiteX238" fmla="*/ 7160172 w 8579069"/>
            <a:gd name="connsiteY238" fmla="*/ 1037896 h 3902130"/>
            <a:gd name="connsiteX239" fmla="*/ 7120758 w 8579069"/>
            <a:gd name="connsiteY239" fmla="*/ 1024758 h 3902130"/>
            <a:gd name="connsiteX240" fmla="*/ 7074776 w 8579069"/>
            <a:gd name="connsiteY240" fmla="*/ 1018189 h 3902130"/>
            <a:gd name="connsiteX241" fmla="*/ 7035362 w 8579069"/>
            <a:gd name="connsiteY241" fmla="*/ 998482 h 3902130"/>
            <a:gd name="connsiteX242" fmla="*/ 7009086 w 8579069"/>
            <a:gd name="connsiteY242" fmla="*/ 991913 h 3902130"/>
            <a:gd name="connsiteX243" fmla="*/ 6989379 w 8579069"/>
            <a:gd name="connsiteY243" fmla="*/ 978775 h 3902130"/>
            <a:gd name="connsiteX244" fmla="*/ 6949965 w 8579069"/>
            <a:gd name="connsiteY244" fmla="*/ 965638 h 3902130"/>
            <a:gd name="connsiteX245" fmla="*/ 7002517 w 8579069"/>
            <a:gd name="connsiteY245" fmla="*/ 775138 h 3902130"/>
            <a:gd name="connsiteX246" fmla="*/ 6995948 w 8579069"/>
            <a:gd name="connsiteY246" fmla="*/ 755431 h 3902130"/>
            <a:gd name="connsiteX247" fmla="*/ 6930258 w 8579069"/>
            <a:gd name="connsiteY247" fmla="*/ 716017 h 3902130"/>
            <a:gd name="connsiteX248" fmla="*/ 6851431 w 8579069"/>
            <a:gd name="connsiteY248" fmla="*/ 702879 h 3902130"/>
            <a:gd name="connsiteX249" fmla="*/ 6739758 w 8579069"/>
            <a:gd name="connsiteY249" fmla="*/ 722586 h 3902130"/>
            <a:gd name="connsiteX250" fmla="*/ 6667500 w 8579069"/>
            <a:gd name="connsiteY250" fmla="*/ 755431 h 3902130"/>
            <a:gd name="connsiteX251" fmla="*/ 6628086 w 8579069"/>
            <a:gd name="connsiteY251" fmla="*/ 768569 h 3902130"/>
            <a:gd name="connsiteX252" fmla="*/ 6608379 w 8579069"/>
            <a:gd name="connsiteY252" fmla="*/ 788275 h 3902130"/>
            <a:gd name="connsiteX253" fmla="*/ 6588672 w 8579069"/>
            <a:gd name="connsiteY253" fmla="*/ 814551 h 3902130"/>
            <a:gd name="connsiteX254" fmla="*/ 6542689 w 8579069"/>
            <a:gd name="connsiteY254" fmla="*/ 840827 h 3902130"/>
            <a:gd name="connsiteX255" fmla="*/ 6457293 w 8579069"/>
            <a:gd name="connsiteY255" fmla="*/ 880241 h 3902130"/>
            <a:gd name="connsiteX256" fmla="*/ 6352189 w 8579069"/>
            <a:gd name="connsiteY256" fmla="*/ 834258 h 3902130"/>
            <a:gd name="connsiteX257" fmla="*/ 6332482 w 8579069"/>
            <a:gd name="connsiteY257" fmla="*/ 827689 h 3902130"/>
            <a:gd name="connsiteX258" fmla="*/ 6266793 w 8579069"/>
            <a:gd name="connsiteY258" fmla="*/ 768569 h 3902130"/>
            <a:gd name="connsiteX259" fmla="*/ 6161689 w 8579069"/>
            <a:gd name="connsiteY259" fmla="*/ 702879 h 3902130"/>
            <a:gd name="connsiteX260" fmla="*/ 6135414 w 8579069"/>
            <a:gd name="connsiteY260" fmla="*/ 683172 h 3902130"/>
            <a:gd name="connsiteX261" fmla="*/ 6023741 w 8579069"/>
            <a:gd name="connsiteY261" fmla="*/ 637189 h 3902130"/>
            <a:gd name="connsiteX262" fmla="*/ 5912069 w 8579069"/>
            <a:gd name="connsiteY262" fmla="*/ 604344 h 3902130"/>
            <a:gd name="connsiteX263" fmla="*/ 5596758 w 8579069"/>
            <a:gd name="connsiteY263" fmla="*/ 597775 h 3902130"/>
            <a:gd name="connsiteX264" fmla="*/ 5491655 w 8579069"/>
            <a:gd name="connsiteY264" fmla="*/ 617482 h 3902130"/>
            <a:gd name="connsiteX265" fmla="*/ 5334000 w 8579069"/>
            <a:gd name="connsiteY265" fmla="*/ 656896 h 3902130"/>
            <a:gd name="connsiteX266" fmla="*/ 5235465 w 8579069"/>
            <a:gd name="connsiteY266" fmla="*/ 716017 h 3902130"/>
            <a:gd name="connsiteX267" fmla="*/ 5202620 w 8579069"/>
            <a:gd name="connsiteY267" fmla="*/ 729155 h 3902130"/>
            <a:gd name="connsiteX268" fmla="*/ 5176345 w 8579069"/>
            <a:gd name="connsiteY268" fmla="*/ 742293 h 3902130"/>
            <a:gd name="connsiteX269" fmla="*/ 5077810 w 8579069"/>
            <a:gd name="connsiteY269" fmla="*/ 794844 h 3902130"/>
            <a:gd name="connsiteX270" fmla="*/ 5025258 w 8579069"/>
            <a:gd name="connsiteY270" fmla="*/ 821120 h 3902130"/>
            <a:gd name="connsiteX271" fmla="*/ 4933293 w 8579069"/>
            <a:gd name="connsiteY271" fmla="*/ 840827 h 3902130"/>
            <a:gd name="connsiteX272" fmla="*/ 4913586 w 8579069"/>
            <a:gd name="connsiteY272" fmla="*/ 847396 h 3902130"/>
            <a:gd name="connsiteX273" fmla="*/ 4861034 w 8579069"/>
            <a:gd name="connsiteY273" fmla="*/ 860534 h 3902130"/>
            <a:gd name="connsiteX274" fmla="*/ 4801914 w 8579069"/>
            <a:gd name="connsiteY274" fmla="*/ 880241 h 3902130"/>
            <a:gd name="connsiteX275" fmla="*/ 4782207 w 8579069"/>
            <a:gd name="connsiteY275" fmla="*/ 886810 h 3902130"/>
            <a:gd name="connsiteX276" fmla="*/ 4683672 w 8579069"/>
            <a:gd name="connsiteY276" fmla="*/ 893379 h 3902130"/>
            <a:gd name="connsiteX277" fmla="*/ 4624551 w 8579069"/>
            <a:gd name="connsiteY277" fmla="*/ 906517 h 3902130"/>
            <a:gd name="connsiteX278" fmla="*/ 4545724 w 8579069"/>
            <a:gd name="connsiteY278" fmla="*/ 926224 h 3902130"/>
            <a:gd name="connsiteX279" fmla="*/ 4499741 w 8579069"/>
            <a:gd name="connsiteY279" fmla="*/ 932793 h 3902130"/>
            <a:gd name="connsiteX280" fmla="*/ 4315810 w 8579069"/>
            <a:gd name="connsiteY280" fmla="*/ 919655 h 3902130"/>
            <a:gd name="connsiteX281" fmla="*/ 4204138 w 8579069"/>
            <a:gd name="connsiteY281" fmla="*/ 853965 h 3902130"/>
            <a:gd name="connsiteX282" fmla="*/ 4158155 w 8579069"/>
            <a:gd name="connsiteY282" fmla="*/ 834258 h 3902130"/>
            <a:gd name="connsiteX283" fmla="*/ 3993931 w 8579069"/>
            <a:gd name="connsiteY283" fmla="*/ 840827 h 3902130"/>
            <a:gd name="connsiteX284" fmla="*/ 3941379 w 8579069"/>
            <a:gd name="connsiteY284" fmla="*/ 853965 h 3902130"/>
            <a:gd name="connsiteX285" fmla="*/ 3862551 w 8579069"/>
            <a:gd name="connsiteY285" fmla="*/ 867103 h 3902130"/>
            <a:gd name="connsiteX286" fmla="*/ 3783724 w 8579069"/>
            <a:gd name="connsiteY286" fmla="*/ 880241 h 3902130"/>
            <a:gd name="connsiteX287" fmla="*/ 3632638 w 8579069"/>
            <a:gd name="connsiteY287" fmla="*/ 906517 h 3902130"/>
            <a:gd name="connsiteX288" fmla="*/ 3435569 w 8579069"/>
            <a:gd name="connsiteY288" fmla="*/ 959069 h 3902130"/>
            <a:gd name="connsiteX289" fmla="*/ 3251638 w 8579069"/>
            <a:gd name="connsiteY289" fmla="*/ 998482 h 3902130"/>
            <a:gd name="connsiteX290" fmla="*/ 2975741 w 8579069"/>
            <a:gd name="connsiteY290" fmla="*/ 1077310 h 3902130"/>
            <a:gd name="connsiteX291" fmla="*/ 2896914 w 8579069"/>
            <a:gd name="connsiteY291" fmla="*/ 1103586 h 3902130"/>
            <a:gd name="connsiteX292" fmla="*/ 2870638 w 8579069"/>
            <a:gd name="connsiteY292" fmla="*/ 1110155 h 3902130"/>
            <a:gd name="connsiteX293" fmla="*/ 2844362 w 8579069"/>
            <a:gd name="connsiteY293" fmla="*/ 1097017 h 3902130"/>
            <a:gd name="connsiteX294" fmla="*/ 2818086 w 8579069"/>
            <a:gd name="connsiteY294" fmla="*/ 1090448 h 3902130"/>
            <a:gd name="connsiteX295" fmla="*/ 2778672 w 8579069"/>
            <a:gd name="connsiteY295" fmla="*/ 1044465 h 3902130"/>
            <a:gd name="connsiteX296" fmla="*/ 2765534 w 8579069"/>
            <a:gd name="connsiteY296" fmla="*/ 1011620 h 3902130"/>
            <a:gd name="connsiteX297" fmla="*/ 2758965 w 8579069"/>
            <a:gd name="connsiteY297" fmla="*/ 991913 h 3902130"/>
            <a:gd name="connsiteX298" fmla="*/ 2739258 w 8579069"/>
            <a:gd name="connsiteY298" fmla="*/ 952500 h 3902130"/>
            <a:gd name="connsiteX299" fmla="*/ 2712982 w 8579069"/>
            <a:gd name="connsiteY299" fmla="*/ 702879 h 3902130"/>
            <a:gd name="connsiteX300" fmla="*/ 2699845 w 8579069"/>
            <a:gd name="connsiteY300" fmla="*/ 663465 h 3902130"/>
            <a:gd name="connsiteX301" fmla="*/ 2667000 w 8579069"/>
            <a:gd name="connsiteY301" fmla="*/ 624051 h 3902130"/>
            <a:gd name="connsiteX302" fmla="*/ 2581603 w 8579069"/>
            <a:gd name="connsiteY302" fmla="*/ 604344 h 3902130"/>
            <a:gd name="connsiteX303" fmla="*/ 2529051 w 8579069"/>
            <a:gd name="connsiteY303" fmla="*/ 617482 h 3902130"/>
            <a:gd name="connsiteX304" fmla="*/ 2496207 w 8579069"/>
            <a:gd name="connsiteY304" fmla="*/ 663465 h 3902130"/>
            <a:gd name="connsiteX305" fmla="*/ 2469931 w 8579069"/>
            <a:gd name="connsiteY305" fmla="*/ 722586 h 3902130"/>
            <a:gd name="connsiteX306" fmla="*/ 2456793 w 8579069"/>
            <a:gd name="connsiteY306" fmla="*/ 840827 h 3902130"/>
            <a:gd name="connsiteX307" fmla="*/ 2450224 w 8579069"/>
            <a:gd name="connsiteY307" fmla="*/ 893379 h 3902130"/>
            <a:gd name="connsiteX308" fmla="*/ 2443655 w 8579069"/>
            <a:gd name="connsiteY308" fmla="*/ 919655 h 3902130"/>
            <a:gd name="connsiteX309" fmla="*/ 2417379 w 8579069"/>
            <a:gd name="connsiteY309" fmla="*/ 1005051 h 3902130"/>
            <a:gd name="connsiteX310" fmla="*/ 2345120 w 8579069"/>
            <a:gd name="connsiteY310" fmla="*/ 1103586 h 3902130"/>
            <a:gd name="connsiteX311" fmla="*/ 2325414 w 8579069"/>
            <a:gd name="connsiteY311" fmla="*/ 1136431 h 3902130"/>
            <a:gd name="connsiteX312" fmla="*/ 2312276 w 8579069"/>
            <a:gd name="connsiteY312" fmla="*/ 1188982 h 3902130"/>
            <a:gd name="connsiteX313" fmla="*/ 2226879 w 8579069"/>
            <a:gd name="connsiteY313" fmla="*/ 1379482 h 3902130"/>
            <a:gd name="connsiteX314" fmla="*/ 2207172 w 8579069"/>
            <a:gd name="connsiteY314" fmla="*/ 1412327 h 3902130"/>
            <a:gd name="connsiteX315" fmla="*/ 2200603 w 8579069"/>
            <a:gd name="connsiteY315" fmla="*/ 1445172 h 3902130"/>
            <a:gd name="connsiteX316" fmla="*/ 2154620 w 8579069"/>
            <a:gd name="connsiteY316" fmla="*/ 1510862 h 3902130"/>
            <a:gd name="connsiteX317" fmla="*/ 2056086 w 8579069"/>
            <a:gd name="connsiteY317" fmla="*/ 1596258 h 3902130"/>
            <a:gd name="connsiteX318" fmla="*/ 1983827 w 8579069"/>
            <a:gd name="connsiteY318" fmla="*/ 1629103 h 3902130"/>
            <a:gd name="connsiteX319" fmla="*/ 1964120 w 8579069"/>
            <a:gd name="connsiteY319" fmla="*/ 1635672 h 3902130"/>
            <a:gd name="connsiteX320" fmla="*/ 1852448 w 8579069"/>
            <a:gd name="connsiteY320" fmla="*/ 1642241 h 3902130"/>
            <a:gd name="connsiteX321" fmla="*/ 1806465 w 8579069"/>
            <a:gd name="connsiteY321" fmla="*/ 1648810 h 3902130"/>
            <a:gd name="connsiteX322" fmla="*/ 1661948 w 8579069"/>
            <a:gd name="connsiteY322" fmla="*/ 1661948 h 3902130"/>
            <a:gd name="connsiteX323" fmla="*/ 1517431 w 8579069"/>
            <a:gd name="connsiteY323" fmla="*/ 1655379 h 3902130"/>
            <a:gd name="connsiteX324" fmla="*/ 1438603 w 8579069"/>
            <a:gd name="connsiteY324" fmla="*/ 1642241 h 3902130"/>
            <a:gd name="connsiteX325" fmla="*/ 1379482 w 8579069"/>
            <a:gd name="connsiteY325" fmla="*/ 1629103 h 3902130"/>
            <a:gd name="connsiteX326" fmla="*/ 1287517 w 8579069"/>
            <a:gd name="connsiteY326" fmla="*/ 1615965 h 3902130"/>
            <a:gd name="connsiteX327" fmla="*/ 1228396 w 8579069"/>
            <a:gd name="connsiteY327" fmla="*/ 1609396 h 3902130"/>
            <a:gd name="connsiteX328" fmla="*/ 1156138 w 8579069"/>
            <a:gd name="connsiteY328" fmla="*/ 1596258 h 3902130"/>
            <a:gd name="connsiteX329" fmla="*/ 1090448 w 8579069"/>
            <a:gd name="connsiteY329" fmla="*/ 1589689 h 3902130"/>
            <a:gd name="connsiteX330" fmla="*/ 1011620 w 8579069"/>
            <a:gd name="connsiteY330" fmla="*/ 1569982 h 3902130"/>
            <a:gd name="connsiteX331" fmla="*/ 939362 w 8579069"/>
            <a:gd name="connsiteY331" fmla="*/ 1530569 h 3902130"/>
            <a:gd name="connsiteX332" fmla="*/ 893379 w 8579069"/>
            <a:gd name="connsiteY332" fmla="*/ 1504293 h 3902130"/>
            <a:gd name="connsiteX333" fmla="*/ 873672 w 8579069"/>
            <a:gd name="connsiteY333" fmla="*/ 1478017 h 3902130"/>
            <a:gd name="connsiteX334" fmla="*/ 853965 w 8579069"/>
            <a:gd name="connsiteY334" fmla="*/ 1464879 h 3902130"/>
            <a:gd name="connsiteX335" fmla="*/ 834258 w 8579069"/>
            <a:gd name="connsiteY335" fmla="*/ 1438603 h 3902130"/>
            <a:gd name="connsiteX336" fmla="*/ 827689 w 8579069"/>
            <a:gd name="connsiteY336" fmla="*/ 1353206 h 3902130"/>
            <a:gd name="connsiteX337" fmla="*/ 840827 w 8579069"/>
            <a:gd name="connsiteY337" fmla="*/ 1333500 h 3902130"/>
            <a:gd name="connsiteX338" fmla="*/ 906517 w 8579069"/>
            <a:gd name="connsiteY338" fmla="*/ 1300655 h 3902130"/>
            <a:gd name="connsiteX339" fmla="*/ 926224 w 8579069"/>
            <a:gd name="connsiteY339" fmla="*/ 1287517 h 3902130"/>
            <a:gd name="connsiteX340" fmla="*/ 945931 w 8579069"/>
            <a:gd name="connsiteY340" fmla="*/ 1280948 h 3902130"/>
            <a:gd name="connsiteX341" fmla="*/ 991914 w 8579069"/>
            <a:gd name="connsiteY341" fmla="*/ 1261241 h 3902130"/>
            <a:gd name="connsiteX342" fmla="*/ 1057603 w 8579069"/>
            <a:gd name="connsiteY342" fmla="*/ 1195551 h 3902130"/>
            <a:gd name="connsiteX343" fmla="*/ 1083879 w 8579069"/>
            <a:gd name="connsiteY343" fmla="*/ 1162706 h 3902130"/>
            <a:gd name="connsiteX344" fmla="*/ 1103586 w 8579069"/>
            <a:gd name="connsiteY344" fmla="*/ 1143000 h 3902130"/>
            <a:gd name="connsiteX345" fmla="*/ 1116724 w 8579069"/>
            <a:gd name="connsiteY345" fmla="*/ 1123293 h 3902130"/>
            <a:gd name="connsiteX346" fmla="*/ 1208689 w 8579069"/>
            <a:gd name="connsiteY346" fmla="*/ 1044465 h 3902130"/>
            <a:gd name="connsiteX347" fmla="*/ 1241534 w 8579069"/>
            <a:gd name="connsiteY347" fmla="*/ 1011620 h 3902130"/>
            <a:gd name="connsiteX348" fmla="*/ 1274379 w 8579069"/>
            <a:gd name="connsiteY348" fmla="*/ 952500 h 3902130"/>
            <a:gd name="connsiteX349" fmla="*/ 1300655 w 8579069"/>
            <a:gd name="connsiteY349" fmla="*/ 913086 h 3902130"/>
            <a:gd name="connsiteX350" fmla="*/ 1287517 w 8579069"/>
            <a:gd name="connsiteY350" fmla="*/ 775138 h 3902130"/>
            <a:gd name="connsiteX351" fmla="*/ 1280948 w 8579069"/>
            <a:gd name="connsiteY351" fmla="*/ 748862 h 3902130"/>
            <a:gd name="connsiteX352" fmla="*/ 1267810 w 8579069"/>
            <a:gd name="connsiteY352" fmla="*/ 729155 h 3902130"/>
            <a:gd name="connsiteX353" fmla="*/ 1208689 w 8579069"/>
            <a:gd name="connsiteY353" fmla="*/ 683172 h 3902130"/>
            <a:gd name="connsiteX354" fmla="*/ 1123293 w 8579069"/>
            <a:gd name="connsiteY354" fmla="*/ 663465 h 3902130"/>
            <a:gd name="connsiteX355" fmla="*/ 1097017 w 8579069"/>
            <a:gd name="connsiteY355" fmla="*/ 683172 h 3902130"/>
            <a:gd name="connsiteX356" fmla="*/ 1051034 w 8579069"/>
            <a:gd name="connsiteY356" fmla="*/ 709448 h 3902130"/>
            <a:gd name="connsiteX357" fmla="*/ 998482 w 8579069"/>
            <a:gd name="connsiteY357" fmla="*/ 755431 h 3902130"/>
            <a:gd name="connsiteX358" fmla="*/ 860534 w 8579069"/>
            <a:gd name="connsiteY358" fmla="*/ 853965 h 3902130"/>
            <a:gd name="connsiteX359" fmla="*/ 801414 w 8579069"/>
            <a:gd name="connsiteY359" fmla="*/ 906517 h 3902130"/>
            <a:gd name="connsiteX360" fmla="*/ 775138 w 8579069"/>
            <a:gd name="connsiteY360" fmla="*/ 932793 h 3902130"/>
            <a:gd name="connsiteX361" fmla="*/ 716017 w 8579069"/>
            <a:gd name="connsiteY361" fmla="*/ 945931 h 3902130"/>
            <a:gd name="connsiteX362" fmla="*/ 630620 w 8579069"/>
            <a:gd name="connsiteY362" fmla="*/ 913086 h 3902130"/>
            <a:gd name="connsiteX363" fmla="*/ 624051 w 8579069"/>
            <a:gd name="connsiteY363" fmla="*/ 886810 h 3902130"/>
            <a:gd name="connsiteX364" fmla="*/ 683172 w 8579069"/>
            <a:gd name="connsiteY364" fmla="*/ 768569 h 3902130"/>
            <a:gd name="connsiteX365" fmla="*/ 722586 w 8579069"/>
            <a:gd name="connsiteY365" fmla="*/ 716017 h 3902130"/>
            <a:gd name="connsiteX366" fmla="*/ 748862 w 8579069"/>
            <a:gd name="connsiteY366" fmla="*/ 650327 h 3902130"/>
            <a:gd name="connsiteX367" fmla="*/ 768569 w 8579069"/>
            <a:gd name="connsiteY367" fmla="*/ 604344 h 3902130"/>
            <a:gd name="connsiteX368" fmla="*/ 775138 w 8579069"/>
            <a:gd name="connsiteY368" fmla="*/ 578069 h 3902130"/>
            <a:gd name="connsiteX369" fmla="*/ 814551 w 8579069"/>
            <a:gd name="connsiteY369" fmla="*/ 518948 h 3902130"/>
            <a:gd name="connsiteX370" fmla="*/ 840827 w 8579069"/>
            <a:gd name="connsiteY370" fmla="*/ 479534 h 3902130"/>
            <a:gd name="connsiteX371" fmla="*/ 873672 w 8579069"/>
            <a:gd name="connsiteY371" fmla="*/ 440120 h 3902130"/>
            <a:gd name="connsiteX372" fmla="*/ 893379 w 8579069"/>
            <a:gd name="connsiteY372" fmla="*/ 420413 h 3902130"/>
            <a:gd name="connsiteX373" fmla="*/ 945931 w 8579069"/>
            <a:gd name="connsiteY373" fmla="*/ 400706 h 3902130"/>
            <a:gd name="connsiteX374" fmla="*/ 1011620 w 8579069"/>
            <a:gd name="connsiteY374" fmla="*/ 374431 h 3902130"/>
            <a:gd name="connsiteX375" fmla="*/ 1037896 w 8579069"/>
            <a:gd name="connsiteY375" fmla="*/ 348155 h 3902130"/>
            <a:gd name="connsiteX376" fmla="*/ 1064172 w 8579069"/>
            <a:gd name="connsiteY376" fmla="*/ 335017 h 3902130"/>
            <a:gd name="connsiteX377" fmla="*/ 1116724 w 8579069"/>
            <a:gd name="connsiteY377" fmla="*/ 275896 h 3902130"/>
            <a:gd name="connsiteX378" fmla="*/ 1123293 w 8579069"/>
            <a:gd name="connsiteY378" fmla="*/ 243051 h 3902130"/>
            <a:gd name="connsiteX379" fmla="*/ 1129862 w 8579069"/>
            <a:gd name="connsiteY379" fmla="*/ 223344 h 3902130"/>
            <a:gd name="connsiteX380" fmla="*/ 1123293 w 8579069"/>
            <a:gd name="connsiteY380" fmla="*/ 78827 h 3902130"/>
            <a:gd name="connsiteX381" fmla="*/ 1116724 w 8579069"/>
            <a:gd name="connsiteY381" fmla="*/ 59120 h 3902130"/>
            <a:gd name="connsiteX382" fmla="*/ 1077310 w 8579069"/>
            <a:gd name="connsiteY382" fmla="*/ 39413 h 3902130"/>
            <a:gd name="connsiteX383" fmla="*/ 932793 w 8579069"/>
            <a:gd name="connsiteY383"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275896 w 8579069"/>
            <a:gd name="connsiteY23" fmla="*/ 2765534 h 3902130"/>
            <a:gd name="connsiteX24" fmla="*/ 466396 w 8579069"/>
            <a:gd name="connsiteY24" fmla="*/ 2818086 h 3902130"/>
            <a:gd name="connsiteX25" fmla="*/ 650327 w 8579069"/>
            <a:gd name="connsiteY25" fmla="*/ 2837793 h 3902130"/>
            <a:gd name="connsiteX26" fmla="*/ 735724 w 8579069"/>
            <a:gd name="connsiteY26" fmla="*/ 2857500 h 3902130"/>
            <a:gd name="connsiteX27" fmla="*/ 788276 w 8579069"/>
            <a:gd name="connsiteY27" fmla="*/ 2870638 h 3902130"/>
            <a:gd name="connsiteX28" fmla="*/ 807982 w 8579069"/>
            <a:gd name="connsiteY28" fmla="*/ 2877206 h 3902130"/>
            <a:gd name="connsiteX29" fmla="*/ 847396 w 8579069"/>
            <a:gd name="connsiteY29" fmla="*/ 2883775 h 3902130"/>
            <a:gd name="connsiteX30" fmla="*/ 867103 w 8579069"/>
            <a:gd name="connsiteY30" fmla="*/ 2890344 h 3902130"/>
            <a:gd name="connsiteX31" fmla="*/ 893379 w 8579069"/>
            <a:gd name="connsiteY31" fmla="*/ 2896913 h 3902130"/>
            <a:gd name="connsiteX32" fmla="*/ 945931 w 8579069"/>
            <a:gd name="connsiteY32" fmla="*/ 2916620 h 3902130"/>
            <a:gd name="connsiteX33" fmla="*/ 1005051 w 8579069"/>
            <a:gd name="connsiteY33" fmla="*/ 2929758 h 3902130"/>
            <a:gd name="connsiteX34" fmla="*/ 1070741 w 8579069"/>
            <a:gd name="connsiteY34" fmla="*/ 2942896 h 3902130"/>
            <a:gd name="connsiteX35" fmla="*/ 1129862 w 8579069"/>
            <a:gd name="connsiteY35" fmla="*/ 2962603 h 3902130"/>
            <a:gd name="connsiteX36" fmla="*/ 1169276 w 8579069"/>
            <a:gd name="connsiteY36" fmla="*/ 2969172 h 3902130"/>
            <a:gd name="connsiteX37" fmla="*/ 1248103 w 8579069"/>
            <a:gd name="connsiteY37" fmla="*/ 2988879 h 3902130"/>
            <a:gd name="connsiteX38" fmla="*/ 1280948 w 8579069"/>
            <a:gd name="connsiteY38" fmla="*/ 3002017 h 3902130"/>
            <a:gd name="connsiteX39" fmla="*/ 1313793 w 8579069"/>
            <a:gd name="connsiteY39" fmla="*/ 3008586 h 3902130"/>
            <a:gd name="connsiteX40" fmla="*/ 1392620 w 8579069"/>
            <a:gd name="connsiteY40" fmla="*/ 3034862 h 3902130"/>
            <a:gd name="connsiteX41" fmla="*/ 1458310 w 8579069"/>
            <a:gd name="connsiteY41" fmla="*/ 3054569 h 3902130"/>
            <a:gd name="connsiteX42" fmla="*/ 1530569 w 8579069"/>
            <a:gd name="connsiteY42" fmla="*/ 3100551 h 3902130"/>
            <a:gd name="connsiteX43" fmla="*/ 1596258 w 8579069"/>
            <a:gd name="connsiteY43" fmla="*/ 3146534 h 3902130"/>
            <a:gd name="connsiteX44" fmla="*/ 1622534 w 8579069"/>
            <a:gd name="connsiteY44" fmla="*/ 3172810 h 3902130"/>
            <a:gd name="connsiteX45" fmla="*/ 1648810 w 8579069"/>
            <a:gd name="connsiteY45" fmla="*/ 3185948 h 3902130"/>
            <a:gd name="connsiteX46" fmla="*/ 1681655 w 8579069"/>
            <a:gd name="connsiteY46" fmla="*/ 3225362 h 3902130"/>
            <a:gd name="connsiteX47" fmla="*/ 1721069 w 8579069"/>
            <a:gd name="connsiteY47" fmla="*/ 3251638 h 3902130"/>
            <a:gd name="connsiteX48" fmla="*/ 1734207 w 8579069"/>
            <a:gd name="connsiteY48" fmla="*/ 3277913 h 3902130"/>
            <a:gd name="connsiteX49" fmla="*/ 1753914 w 8579069"/>
            <a:gd name="connsiteY49" fmla="*/ 3291051 h 3902130"/>
            <a:gd name="connsiteX50" fmla="*/ 1813034 w 8579069"/>
            <a:gd name="connsiteY50" fmla="*/ 3330465 h 3902130"/>
            <a:gd name="connsiteX51" fmla="*/ 1832741 w 8579069"/>
            <a:gd name="connsiteY51" fmla="*/ 3337034 h 3902130"/>
            <a:gd name="connsiteX52" fmla="*/ 1872155 w 8579069"/>
            <a:gd name="connsiteY52" fmla="*/ 3356741 h 3902130"/>
            <a:gd name="connsiteX53" fmla="*/ 1964120 w 8579069"/>
            <a:gd name="connsiteY53" fmla="*/ 3389586 h 3902130"/>
            <a:gd name="connsiteX54" fmla="*/ 2003534 w 8579069"/>
            <a:gd name="connsiteY54" fmla="*/ 3422431 h 3902130"/>
            <a:gd name="connsiteX55" fmla="*/ 2029810 w 8579069"/>
            <a:gd name="connsiteY55" fmla="*/ 3429000 h 3902130"/>
            <a:gd name="connsiteX56" fmla="*/ 2069224 w 8579069"/>
            <a:gd name="connsiteY56" fmla="*/ 3455275 h 3902130"/>
            <a:gd name="connsiteX57" fmla="*/ 2108638 w 8579069"/>
            <a:gd name="connsiteY57" fmla="*/ 3488120 h 3902130"/>
            <a:gd name="connsiteX58" fmla="*/ 2128345 w 8579069"/>
            <a:gd name="connsiteY58" fmla="*/ 3494689 h 3902130"/>
            <a:gd name="connsiteX59" fmla="*/ 2174327 w 8579069"/>
            <a:gd name="connsiteY59" fmla="*/ 3520965 h 3902130"/>
            <a:gd name="connsiteX60" fmla="*/ 2213741 w 8579069"/>
            <a:gd name="connsiteY60" fmla="*/ 3547241 h 3902130"/>
            <a:gd name="connsiteX61" fmla="*/ 2253155 w 8579069"/>
            <a:gd name="connsiteY61" fmla="*/ 3566948 h 3902130"/>
            <a:gd name="connsiteX62" fmla="*/ 2292569 w 8579069"/>
            <a:gd name="connsiteY62" fmla="*/ 3599793 h 3902130"/>
            <a:gd name="connsiteX63" fmla="*/ 2358258 w 8579069"/>
            <a:gd name="connsiteY63" fmla="*/ 3639206 h 3902130"/>
            <a:gd name="connsiteX64" fmla="*/ 2404241 w 8579069"/>
            <a:gd name="connsiteY64" fmla="*/ 3665482 h 3902130"/>
            <a:gd name="connsiteX65" fmla="*/ 2443655 w 8579069"/>
            <a:gd name="connsiteY65" fmla="*/ 3691758 h 3902130"/>
            <a:gd name="connsiteX66" fmla="*/ 2456793 w 8579069"/>
            <a:gd name="connsiteY66" fmla="*/ 3711465 h 3902130"/>
            <a:gd name="connsiteX67" fmla="*/ 2489638 w 8579069"/>
            <a:gd name="connsiteY67" fmla="*/ 3744310 h 3902130"/>
            <a:gd name="connsiteX68" fmla="*/ 2496207 w 8579069"/>
            <a:gd name="connsiteY68" fmla="*/ 3764017 h 3902130"/>
            <a:gd name="connsiteX69" fmla="*/ 2535620 w 8579069"/>
            <a:gd name="connsiteY69" fmla="*/ 3823138 h 3902130"/>
            <a:gd name="connsiteX70" fmla="*/ 2548758 w 8579069"/>
            <a:gd name="connsiteY70" fmla="*/ 3842844 h 3902130"/>
            <a:gd name="connsiteX71" fmla="*/ 2568465 w 8579069"/>
            <a:gd name="connsiteY71" fmla="*/ 3855982 h 3902130"/>
            <a:gd name="connsiteX72" fmla="*/ 2594741 w 8579069"/>
            <a:gd name="connsiteY72" fmla="*/ 3875689 h 3902130"/>
            <a:gd name="connsiteX73" fmla="*/ 2647293 w 8579069"/>
            <a:gd name="connsiteY73" fmla="*/ 3888827 h 3902130"/>
            <a:gd name="connsiteX74" fmla="*/ 2673569 w 8579069"/>
            <a:gd name="connsiteY74" fmla="*/ 3901965 h 3902130"/>
            <a:gd name="connsiteX75" fmla="*/ 2699845 w 8579069"/>
            <a:gd name="connsiteY75" fmla="*/ 3895396 h 3902130"/>
            <a:gd name="connsiteX76" fmla="*/ 2732689 w 8579069"/>
            <a:gd name="connsiteY76" fmla="*/ 3882258 h 3902130"/>
            <a:gd name="connsiteX77" fmla="*/ 2785241 w 8579069"/>
            <a:gd name="connsiteY77" fmla="*/ 3842844 h 3902130"/>
            <a:gd name="connsiteX78" fmla="*/ 2877207 w 8579069"/>
            <a:gd name="connsiteY78" fmla="*/ 3757448 h 3902130"/>
            <a:gd name="connsiteX79" fmla="*/ 2916620 w 8579069"/>
            <a:gd name="connsiteY79" fmla="*/ 3698327 h 3902130"/>
            <a:gd name="connsiteX80" fmla="*/ 2929758 w 8579069"/>
            <a:gd name="connsiteY80" fmla="*/ 3665482 h 3902130"/>
            <a:gd name="connsiteX81" fmla="*/ 2969172 w 8579069"/>
            <a:gd name="connsiteY81" fmla="*/ 3514396 h 3902130"/>
            <a:gd name="connsiteX82" fmla="*/ 2982310 w 8579069"/>
            <a:gd name="connsiteY82" fmla="*/ 3474982 h 3902130"/>
            <a:gd name="connsiteX83" fmla="*/ 2988879 w 8579069"/>
            <a:gd name="connsiteY83" fmla="*/ 3455275 h 3902130"/>
            <a:gd name="connsiteX84" fmla="*/ 2995448 w 8579069"/>
            <a:gd name="connsiteY84" fmla="*/ 3415862 h 3902130"/>
            <a:gd name="connsiteX85" fmla="*/ 2988879 w 8579069"/>
            <a:gd name="connsiteY85" fmla="*/ 3291051 h 3902130"/>
            <a:gd name="connsiteX86" fmla="*/ 2956034 w 8579069"/>
            <a:gd name="connsiteY86" fmla="*/ 3179379 h 3902130"/>
            <a:gd name="connsiteX87" fmla="*/ 2942896 w 8579069"/>
            <a:gd name="connsiteY87" fmla="*/ 3139965 h 3902130"/>
            <a:gd name="connsiteX88" fmla="*/ 2910051 w 8579069"/>
            <a:gd name="connsiteY88" fmla="*/ 3041431 h 3902130"/>
            <a:gd name="connsiteX89" fmla="*/ 2896914 w 8579069"/>
            <a:gd name="connsiteY89" fmla="*/ 2982310 h 3902130"/>
            <a:gd name="connsiteX90" fmla="*/ 2870638 w 8579069"/>
            <a:gd name="connsiteY90" fmla="*/ 2877206 h 3902130"/>
            <a:gd name="connsiteX91" fmla="*/ 2864069 w 8579069"/>
            <a:gd name="connsiteY91" fmla="*/ 2818086 h 3902130"/>
            <a:gd name="connsiteX92" fmla="*/ 2857500 w 8579069"/>
            <a:gd name="connsiteY92" fmla="*/ 2791810 h 3902130"/>
            <a:gd name="connsiteX93" fmla="*/ 2864069 w 8579069"/>
            <a:gd name="connsiteY93" fmla="*/ 2732689 h 3902130"/>
            <a:gd name="connsiteX94" fmla="*/ 2864069 w 8579069"/>
            <a:gd name="connsiteY94" fmla="*/ 2647293 h 3902130"/>
            <a:gd name="connsiteX95" fmla="*/ 2870638 w 8579069"/>
            <a:gd name="connsiteY95" fmla="*/ 2594741 h 3902130"/>
            <a:gd name="connsiteX96" fmla="*/ 2910051 w 8579069"/>
            <a:gd name="connsiteY96" fmla="*/ 2496206 h 3902130"/>
            <a:gd name="connsiteX97" fmla="*/ 2929758 w 8579069"/>
            <a:gd name="connsiteY97" fmla="*/ 2469931 h 3902130"/>
            <a:gd name="connsiteX98" fmla="*/ 2942896 w 8579069"/>
            <a:gd name="connsiteY98" fmla="*/ 2450224 h 3902130"/>
            <a:gd name="connsiteX99" fmla="*/ 2969172 w 8579069"/>
            <a:gd name="connsiteY99" fmla="*/ 2423948 h 3902130"/>
            <a:gd name="connsiteX100" fmla="*/ 3021724 w 8579069"/>
            <a:gd name="connsiteY100" fmla="*/ 2384534 h 3902130"/>
            <a:gd name="connsiteX101" fmla="*/ 3041431 w 8579069"/>
            <a:gd name="connsiteY101" fmla="*/ 2371396 h 3902130"/>
            <a:gd name="connsiteX102" fmla="*/ 3153103 w 8579069"/>
            <a:gd name="connsiteY102" fmla="*/ 2364827 h 3902130"/>
            <a:gd name="connsiteX103" fmla="*/ 3179379 w 8579069"/>
            <a:gd name="connsiteY103" fmla="*/ 2358258 h 3902130"/>
            <a:gd name="connsiteX104" fmla="*/ 3415862 w 8579069"/>
            <a:gd name="connsiteY104" fmla="*/ 2371396 h 3902130"/>
            <a:gd name="connsiteX105" fmla="*/ 3488120 w 8579069"/>
            <a:gd name="connsiteY105" fmla="*/ 2391103 h 3902130"/>
            <a:gd name="connsiteX106" fmla="*/ 3566948 w 8579069"/>
            <a:gd name="connsiteY106" fmla="*/ 2404241 h 3902130"/>
            <a:gd name="connsiteX107" fmla="*/ 3593224 w 8579069"/>
            <a:gd name="connsiteY107" fmla="*/ 2410810 h 3902130"/>
            <a:gd name="connsiteX108" fmla="*/ 3632638 w 8579069"/>
            <a:gd name="connsiteY108" fmla="*/ 2423948 h 3902130"/>
            <a:gd name="connsiteX109" fmla="*/ 3685189 w 8579069"/>
            <a:gd name="connsiteY109" fmla="*/ 2417379 h 3902130"/>
            <a:gd name="connsiteX110" fmla="*/ 3724603 w 8579069"/>
            <a:gd name="connsiteY110" fmla="*/ 2410810 h 3902130"/>
            <a:gd name="connsiteX111" fmla="*/ 3731172 w 8579069"/>
            <a:gd name="connsiteY111" fmla="*/ 2377965 h 3902130"/>
            <a:gd name="connsiteX112" fmla="*/ 3724603 w 8579069"/>
            <a:gd name="connsiteY112" fmla="*/ 2351689 h 3902130"/>
            <a:gd name="connsiteX113" fmla="*/ 3737741 w 8579069"/>
            <a:gd name="connsiteY113" fmla="*/ 2305706 h 3902130"/>
            <a:gd name="connsiteX114" fmla="*/ 3842845 w 8579069"/>
            <a:gd name="connsiteY114" fmla="*/ 2312275 h 3902130"/>
            <a:gd name="connsiteX115" fmla="*/ 3875689 w 8579069"/>
            <a:gd name="connsiteY115" fmla="*/ 2305706 h 3902130"/>
            <a:gd name="connsiteX116" fmla="*/ 3921672 w 8579069"/>
            <a:gd name="connsiteY116" fmla="*/ 2299138 h 3902130"/>
            <a:gd name="connsiteX117" fmla="*/ 3961086 w 8579069"/>
            <a:gd name="connsiteY117" fmla="*/ 2292569 h 3902130"/>
            <a:gd name="connsiteX118" fmla="*/ 3980793 w 8579069"/>
            <a:gd name="connsiteY118" fmla="*/ 2253155 h 3902130"/>
            <a:gd name="connsiteX119" fmla="*/ 3993931 w 8579069"/>
            <a:gd name="connsiteY119" fmla="*/ 2233448 h 3902130"/>
            <a:gd name="connsiteX120" fmla="*/ 4039914 w 8579069"/>
            <a:gd name="connsiteY120" fmla="*/ 2213741 h 3902130"/>
            <a:gd name="connsiteX121" fmla="*/ 4085896 w 8579069"/>
            <a:gd name="connsiteY121" fmla="*/ 2220310 h 3902130"/>
            <a:gd name="connsiteX122" fmla="*/ 4177862 w 8579069"/>
            <a:gd name="connsiteY122" fmla="*/ 2305706 h 3902130"/>
            <a:gd name="connsiteX123" fmla="*/ 4217276 w 8579069"/>
            <a:gd name="connsiteY123" fmla="*/ 2338551 h 3902130"/>
            <a:gd name="connsiteX124" fmla="*/ 4302672 w 8579069"/>
            <a:gd name="connsiteY124" fmla="*/ 2351689 h 3902130"/>
            <a:gd name="connsiteX125" fmla="*/ 4348655 w 8579069"/>
            <a:gd name="connsiteY125" fmla="*/ 2338551 h 3902130"/>
            <a:gd name="connsiteX126" fmla="*/ 4381500 w 8579069"/>
            <a:gd name="connsiteY126" fmla="*/ 2318844 h 3902130"/>
            <a:gd name="connsiteX127" fmla="*/ 4407776 w 8579069"/>
            <a:gd name="connsiteY127" fmla="*/ 2305706 h 3902130"/>
            <a:gd name="connsiteX128" fmla="*/ 4434051 w 8579069"/>
            <a:gd name="connsiteY128" fmla="*/ 2272862 h 3902130"/>
            <a:gd name="connsiteX129" fmla="*/ 4440620 w 8579069"/>
            <a:gd name="connsiteY129" fmla="*/ 2174327 h 3902130"/>
            <a:gd name="connsiteX130" fmla="*/ 4434051 w 8579069"/>
            <a:gd name="connsiteY130" fmla="*/ 2128344 h 3902130"/>
            <a:gd name="connsiteX131" fmla="*/ 4414345 w 8579069"/>
            <a:gd name="connsiteY131" fmla="*/ 2102069 h 3902130"/>
            <a:gd name="connsiteX132" fmla="*/ 4394638 w 8579069"/>
            <a:gd name="connsiteY132" fmla="*/ 2062655 h 3902130"/>
            <a:gd name="connsiteX133" fmla="*/ 4401207 w 8579069"/>
            <a:gd name="connsiteY133" fmla="*/ 1977258 h 3902130"/>
            <a:gd name="connsiteX134" fmla="*/ 4420914 w 8579069"/>
            <a:gd name="connsiteY134" fmla="*/ 1964120 h 3902130"/>
            <a:gd name="connsiteX135" fmla="*/ 4578569 w 8579069"/>
            <a:gd name="connsiteY135" fmla="*/ 1990396 h 3902130"/>
            <a:gd name="connsiteX136" fmla="*/ 4624551 w 8579069"/>
            <a:gd name="connsiteY136" fmla="*/ 2016672 h 3902130"/>
            <a:gd name="connsiteX137" fmla="*/ 4677103 w 8579069"/>
            <a:gd name="connsiteY137" fmla="*/ 1996965 h 3902130"/>
            <a:gd name="connsiteX138" fmla="*/ 4788776 w 8579069"/>
            <a:gd name="connsiteY138" fmla="*/ 1931275 h 3902130"/>
            <a:gd name="connsiteX139" fmla="*/ 4900448 w 8579069"/>
            <a:gd name="connsiteY139" fmla="*/ 1964120 h 3902130"/>
            <a:gd name="connsiteX140" fmla="*/ 4946431 w 8579069"/>
            <a:gd name="connsiteY140" fmla="*/ 1990396 h 3902130"/>
            <a:gd name="connsiteX141" fmla="*/ 5031827 w 8579069"/>
            <a:gd name="connsiteY141" fmla="*/ 2023241 h 3902130"/>
            <a:gd name="connsiteX142" fmla="*/ 5051534 w 8579069"/>
            <a:gd name="connsiteY142" fmla="*/ 2029810 h 3902130"/>
            <a:gd name="connsiteX143" fmla="*/ 5058103 w 8579069"/>
            <a:gd name="connsiteY143" fmla="*/ 2049517 h 3902130"/>
            <a:gd name="connsiteX144" fmla="*/ 5071241 w 8579069"/>
            <a:gd name="connsiteY144" fmla="*/ 2069224 h 3902130"/>
            <a:gd name="connsiteX145" fmla="*/ 5084379 w 8579069"/>
            <a:gd name="connsiteY145" fmla="*/ 2161189 h 3902130"/>
            <a:gd name="connsiteX146" fmla="*/ 5117224 w 8579069"/>
            <a:gd name="connsiteY146" fmla="*/ 2207172 h 3902130"/>
            <a:gd name="connsiteX147" fmla="*/ 5136931 w 8579069"/>
            <a:gd name="connsiteY147" fmla="*/ 2246586 h 3902130"/>
            <a:gd name="connsiteX148" fmla="*/ 5182914 w 8579069"/>
            <a:gd name="connsiteY148" fmla="*/ 2305706 h 3902130"/>
            <a:gd name="connsiteX149" fmla="*/ 5222327 w 8579069"/>
            <a:gd name="connsiteY149" fmla="*/ 2325413 h 3902130"/>
            <a:gd name="connsiteX150" fmla="*/ 5288017 w 8579069"/>
            <a:gd name="connsiteY150" fmla="*/ 2377965 h 3902130"/>
            <a:gd name="connsiteX151" fmla="*/ 5327431 w 8579069"/>
            <a:gd name="connsiteY151" fmla="*/ 2371396 h 3902130"/>
            <a:gd name="connsiteX152" fmla="*/ 5353707 w 8579069"/>
            <a:gd name="connsiteY152" fmla="*/ 2351689 h 3902130"/>
            <a:gd name="connsiteX153" fmla="*/ 5412827 w 8579069"/>
            <a:gd name="connsiteY153" fmla="*/ 2318844 h 3902130"/>
            <a:gd name="connsiteX154" fmla="*/ 5465379 w 8579069"/>
            <a:gd name="connsiteY154" fmla="*/ 2279431 h 3902130"/>
            <a:gd name="connsiteX155" fmla="*/ 5504793 w 8579069"/>
            <a:gd name="connsiteY155" fmla="*/ 2253155 h 3902130"/>
            <a:gd name="connsiteX156" fmla="*/ 5531069 w 8579069"/>
            <a:gd name="connsiteY156" fmla="*/ 2233448 h 3902130"/>
            <a:gd name="connsiteX157" fmla="*/ 5596758 w 8579069"/>
            <a:gd name="connsiteY157" fmla="*/ 2200603 h 3902130"/>
            <a:gd name="connsiteX158" fmla="*/ 5682155 w 8579069"/>
            <a:gd name="connsiteY158" fmla="*/ 2167758 h 3902130"/>
            <a:gd name="connsiteX159" fmla="*/ 5741276 w 8579069"/>
            <a:gd name="connsiteY159" fmla="*/ 2187465 h 3902130"/>
            <a:gd name="connsiteX160" fmla="*/ 5767551 w 8579069"/>
            <a:gd name="connsiteY160" fmla="*/ 2194034 h 3902130"/>
            <a:gd name="connsiteX161" fmla="*/ 5800396 w 8579069"/>
            <a:gd name="connsiteY161" fmla="*/ 2207172 h 3902130"/>
            <a:gd name="connsiteX162" fmla="*/ 5820103 w 8579069"/>
            <a:gd name="connsiteY162" fmla="*/ 2213741 h 3902130"/>
            <a:gd name="connsiteX163" fmla="*/ 5833241 w 8579069"/>
            <a:gd name="connsiteY163" fmla="*/ 2233448 h 3902130"/>
            <a:gd name="connsiteX164" fmla="*/ 5885793 w 8579069"/>
            <a:gd name="connsiteY164" fmla="*/ 2259724 h 3902130"/>
            <a:gd name="connsiteX165" fmla="*/ 5912069 w 8579069"/>
            <a:gd name="connsiteY165" fmla="*/ 2292569 h 3902130"/>
            <a:gd name="connsiteX166" fmla="*/ 5958051 w 8579069"/>
            <a:gd name="connsiteY166" fmla="*/ 2305706 h 3902130"/>
            <a:gd name="connsiteX167" fmla="*/ 6089431 w 8579069"/>
            <a:gd name="connsiteY167" fmla="*/ 2325413 h 3902130"/>
            <a:gd name="connsiteX168" fmla="*/ 6253655 w 8579069"/>
            <a:gd name="connsiteY168" fmla="*/ 2312275 h 3902130"/>
            <a:gd name="connsiteX169" fmla="*/ 6365327 w 8579069"/>
            <a:gd name="connsiteY169" fmla="*/ 2318844 h 3902130"/>
            <a:gd name="connsiteX170" fmla="*/ 6496707 w 8579069"/>
            <a:gd name="connsiteY170" fmla="*/ 2331982 h 3902130"/>
            <a:gd name="connsiteX171" fmla="*/ 6667500 w 8579069"/>
            <a:gd name="connsiteY171" fmla="*/ 2292569 h 3902130"/>
            <a:gd name="connsiteX172" fmla="*/ 6693776 w 8579069"/>
            <a:gd name="connsiteY172" fmla="*/ 2279431 h 3902130"/>
            <a:gd name="connsiteX173" fmla="*/ 6746327 w 8579069"/>
            <a:gd name="connsiteY173" fmla="*/ 2213741 h 3902130"/>
            <a:gd name="connsiteX174" fmla="*/ 6838293 w 8579069"/>
            <a:gd name="connsiteY174" fmla="*/ 2226879 h 3902130"/>
            <a:gd name="connsiteX175" fmla="*/ 6897414 w 8579069"/>
            <a:gd name="connsiteY175" fmla="*/ 2246586 h 3902130"/>
            <a:gd name="connsiteX176" fmla="*/ 6936827 w 8579069"/>
            <a:gd name="connsiteY176" fmla="*/ 2253155 h 3902130"/>
            <a:gd name="connsiteX177" fmla="*/ 6969672 w 8579069"/>
            <a:gd name="connsiteY177" fmla="*/ 2266293 h 3902130"/>
            <a:gd name="connsiteX178" fmla="*/ 6989379 w 8579069"/>
            <a:gd name="connsiteY178" fmla="*/ 2312275 h 3902130"/>
            <a:gd name="connsiteX179" fmla="*/ 6969672 w 8579069"/>
            <a:gd name="connsiteY179" fmla="*/ 2476500 h 3902130"/>
            <a:gd name="connsiteX180" fmla="*/ 6976241 w 8579069"/>
            <a:gd name="connsiteY180" fmla="*/ 2496206 h 3902130"/>
            <a:gd name="connsiteX181" fmla="*/ 7041931 w 8579069"/>
            <a:gd name="connsiteY181" fmla="*/ 2575034 h 3902130"/>
            <a:gd name="connsiteX182" fmla="*/ 7068207 w 8579069"/>
            <a:gd name="connsiteY182" fmla="*/ 2594741 h 3902130"/>
            <a:gd name="connsiteX183" fmla="*/ 7107620 w 8579069"/>
            <a:gd name="connsiteY183" fmla="*/ 2601310 h 3902130"/>
            <a:gd name="connsiteX184" fmla="*/ 7252138 w 8579069"/>
            <a:gd name="connsiteY184" fmla="*/ 2568465 h 3902130"/>
            <a:gd name="connsiteX185" fmla="*/ 7304689 w 8579069"/>
            <a:gd name="connsiteY185" fmla="*/ 2522482 h 3902130"/>
            <a:gd name="connsiteX186" fmla="*/ 7357241 w 8579069"/>
            <a:gd name="connsiteY186" fmla="*/ 2456793 h 3902130"/>
            <a:gd name="connsiteX187" fmla="*/ 7429500 w 8579069"/>
            <a:gd name="connsiteY187" fmla="*/ 2345120 h 3902130"/>
            <a:gd name="connsiteX188" fmla="*/ 7528034 w 8579069"/>
            <a:gd name="connsiteY188" fmla="*/ 2194034 h 3902130"/>
            <a:gd name="connsiteX189" fmla="*/ 7606862 w 8579069"/>
            <a:gd name="connsiteY189" fmla="*/ 2069224 h 3902130"/>
            <a:gd name="connsiteX190" fmla="*/ 7731672 w 8579069"/>
            <a:gd name="connsiteY190" fmla="*/ 1872155 h 3902130"/>
            <a:gd name="connsiteX191" fmla="*/ 7771086 w 8579069"/>
            <a:gd name="connsiteY191" fmla="*/ 1806465 h 3902130"/>
            <a:gd name="connsiteX192" fmla="*/ 7856482 w 8579069"/>
            <a:gd name="connsiteY192" fmla="*/ 1648810 h 3902130"/>
            <a:gd name="connsiteX193" fmla="*/ 7876189 w 8579069"/>
            <a:gd name="connsiteY193" fmla="*/ 1622534 h 3902130"/>
            <a:gd name="connsiteX194" fmla="*/ 7915603 w 8579069"/>
            <a:gd name="connsiteY194" fmla="*/ 1576551 h 3902130"/>
            <a:gd name="connsiteX195" fmla="*/ 7961586 w 8579069"/>
            <a:gd name="connsiteY195" fmla="*/ 1510862 h 3902130"/>
            <a:gd name="connsiteX196" fmla="*/ 8001000 w 8579069"/>
            <a:gd name="connsiteY196" fmla="*/ 1438603 h 3902130"/>
            <a:gd name="connsiteX197" fmla="*/ 8046982 w 8579069"/>
            <a:gd name="connsiteY197" fmla="*/ 1333500 h 3902130"/>
            <a:gd name="connsiteX198" fmla="*/ 8106103 w 8579069"/>
            <a:gd name="connsiteY198" fmla="*/ 1254672 h 3902130"/>
            <a:gd name="connsiteX199" fmla="*/ 8138948 w 8579069"/>
            <a:gd name="connsiteY199" fmla="*/ 1182413 h 3902130"/>
            <a:gd name="connsiteX200" fmla="*/ 8165224 w 8579069"/>
            <a:gd name="connsiteY200" fmla="*/ 1143000 h 3902130"/>
            <a:gd name="connsiteX201" fmla="*/ 8178362 w 8579069"/>
            <a:gd name="connsiteY201" fmla="*/ 1110155 h 3902130"/>
            <a:gd name="connsiteX202" fmla="*/ 8204638 w 8579069"/>
            <a:gd name="connsiteY202" fmla="*/ 1064172 h 3902130"/>
            <a:gd name="connsiteX203" fmla="*/ 8257189 w 8579069"/>
            <a:gd name="connsiteY203" fmla="*/ 952500 h 3902130"/>
            <a:gd name="connsiteX204" fmla="*/ 8263758 w 8579069"/>
            <a:gd name="connsiteY204" fmla="*/ 932793 h 3902130"/>
            <a:gd name="connsiteX205" fmla="*/ 8309741 w 8579069"/>
            <a:gd name="connsiteY205" fmla="*/ 853965 h 3902130"/>
            <a:gd name="connsiteX206" fmla="*/ 8322879 w 8579069"/>
            <a:gd name="connsiteY206" fmla="*/ 834258 h 3902130"/>
            <a:gd name="connsiteX207" fmla="*/ 8349155 w 8579069"/>
            <a:gd name="connsiteY207" fmla="*/ 781706 h 3902130"/>
            <a:gd name="connsiteX208" fmla="*/ 8395138 w 8579069"/>
            <a:gd name="connsiteY208" fmla="*/ 722586 h 3902130"/>
            <a:gd name="connsiteX209" fmla="*/ 8421414 w 8579069"/>
            <a:gd name="connsiteY209" fmla="*/ 670034 h 3902130"/>
            <a:gd name="connsiteX210" fmla="*/ 8441120 w 8579069"/>
            <a:gd name="connsiteY210" fmla="*/ 643758 h 3902130"/>
            <a:gd name="connsiteX211" fmla="*/ 8454258 w 8579069"/>
            <a:gd name="connsiteY211" fmla="*/ 617482 h 3902130"/>
            <a:gd name="connsiteX212" fmla="*/ 8473965 w 8579069"/>
            <a:gd name="connsiteY212" fmla="*/ 584638 h 3902130"/>
            <a:gd name="connsiteX213" fmla="*/ 8526517 w 8579069"/>
            <a:gd name="connsiteY213" fmla="*/ 446689 h 3902130"/>
            <a:gd name="connsiteX214" fmla="*/ 8579069 w 8579069"/>
            <a:gd name="connsiteY214" fmla="*/ 302172 h 3902130"/>
            <a:gd name="connsiteX215" fmla="*/ 8559362 w 8579069"/>
            <a:gd name="connsiteY215" fmla="*/ 236482 h 3902130"/>
            <a:gd name="connsiteX216" fmla="*/ 8552793 w 8579069"/>
            <a:gd name="connsiteY216" fmla="*/ 216775 h 3902130"/>
            <a:gd name="connsiteX217" fmla="*/ 8519948 w 8579069"/>
            <a:gd name="connsiteY217" fmla="*/ 170793 h 3902130"/>
            <a:gd name="connsiteX218" fmla="*/ 8493672 w 8579069"/>
            <a:gd name="connsiteY218" fmla="*/ 157655 h 3902130"/>
            <a:gd name="connsiteX219" fmla="*/ 8184931 w 8579069"/>
            <a:gd name="connsiteY219" fmla="*/ 78827 h 3902130"/>
            <a:gd name="connsiteX220" fmla="*/ 8060120 w 8579069"/>
            <a:gd name="connsiteY220" fmla="*/ 111672 h 3902130"/>
            <a:gd name="connsiteX221" fmla="*/ 8014138 w 8579069"/>
            <a:gd name="connsiteY221" fmla="*/ 124810 h 3902130"/>
            <a:gd name="connsiteX222" fmla="*/ 7902465 w 8579069"/>
            <a:gd name="connsiteY222" fmla="*/ 183931 h 3902130"/>
            <a:gd name="connsiteX223" fmla="*/ 7790793 w 8579069"/>
            <a:gd name="connsiteY223" fmla="*/ 328448 h 3902130"/>
            <a:gd name="connsiteX224" fmla="*/ 7738241 w 8579069"/>
            <a:gd name="connsiteY224" fmla="*/ 400706 h 3902130"/>
            <a:gd name="connsiteX225" fmla="*/ 7725103 w 8579069"/>
            <a:gd name="connsiteY225" fmla="*/ 433551 h 3902130"/>
            <a:gd name="connsiteX226" fmla="*/ 7672551 w 8579069"/>
            <a:gd name="connsiteY226" fmla="*/ 538655 h 3902130"/>
            <a:gd name="connsiteX227" fmla="*/ 7652845 w 8579069"/>
            <a:gd name="connsiteY227" fmla="*/ 564931 h 3902130"/>
            <a:gd name="connsiteX228" fmla="*/ 7639707 w 8579069"/>
            <a:gd name="connsiteY228" fmla="*/ 584638 h 3902130"/>
            <a:gd name="connsiteX229" fmla="*/ 7620000 w 8579069"/>
            <a:gd name="connsiteY229" fmla="*/ 617482 h 3902130"/>
            <a:gd name="connsiteX230" fmla="*/ 7574017 w 8579069"/>
            <a:gd name="connsiteY230" fmla="*/ 656896 h 3902130"/>
            <a:gd name="connsiteX231" fmla="*/ 7554310 w 8579069"/>
            <a:gd name="connsiteY231" fmla="*/ 709448 h 3902130"/>
            <a:gd name="connsiteX232" fmla="*/ 7514896 w 8579069"/>
            <a:gd name="connsiteY232" fmla="*/ 716017 h 3902130"/>
            <a:gd name="connsiteX233" fmla="*/ 7436069 w 8579069"/>
            <a:gd name="connsiteY233" fmla="*/ 742293 h 3902130"/>
            <a:gd name="connsiteX234" fmla="*/ 7324396 w 8579069"/>
            <a:gd name="connsiteY234" fmla="*/ 899948 h 3902130"/>
            <a:gd name="connsiteX235" fmla="*/ 7265276 w 8579069"/>
            <a:gd name="connsiteY235" fmla="*/ 1024758 h 3902130"/>
            <a:gd name="connsiteX236" fmla="*/ 7225862 w 8579069"/>
            <a:gd name="connsiteY236" fmla="*/ 1044465 h 3902130"/>
            <a:gd name="connsiteX237" fmla="*/ 7160172 w 8579069"/>
            <a:gd name="connsiteY237" fmla="*/ 1037896 h 3902130"/>
            <a:gd name="connsiteX238" fmla="*/ 7120758 w 8579069"/>
            <a:gd name="connsiteY238" fmla="*/ 1024758 h 3902130"/>
            <a:gd name="connsiteX239" fmla="*/ 7074776 w 8579069"/>
            <a:gd name="connsiteY239" fmla="*/ 1018189 h 3902130"/>
            <a:gd name="connsiteX240" fmla="*/ 7035362 w 8579069"/>
            <a:gd name="connsiteY240" fmla="*/ 998482 h 3902130"/>
            <a:gd name="connsiteX241" fmla="*/ 7009086 w 8579069"/>
            <a:gd name="connsiteY241" fmla="*/ 991913 h 3902130"/>
            <a:gd name="connsiteX242" fmla="*/ 6989379 w 8579069"/>
            <a:gd name="connsiteY242" fmla="*/ 978775 h 3902130"/>
            <a:gd name="connsiteX243" fmla="*/ 6949965 w 8579069"/>
            <a:gd name="connsiteY243" fmla="*/ 965638 h 3902130"/>
            <a:gd name="connsiteX244" fmla="*/ 7002517 w 8579069"/>
            <a:gd name="connsiteY244" fmla="*/ 775138 h 3902130"/>
            <a:gd name="connsiteX245" fmla="*/ 6995948 w 8579069"/>
            <a:gd name="connsiteY245" fmla="*/ 755431 h 3902130"/>
            <a:gd name="connsiteX246" fmla="*/ 6930258 w 8579069"/>
            <a:gd name="connsiteY246" fmla="*/ 716017 h 3902130"/>
            <a:gd name="connsiteX247" fmla="*/ 6851431 w 8579069"/>
            <a:gd name="connsiteY247" fmla="*/ 702879 h 3902130"/>
            <a:gd name="connsiteX248" fmla="*/ 6739758 w 8579069"/>
            <a:gd name="connsiteY248" fmla="*/ 722586 h 3902130"/>
            <a:gd name="connsiteX249" fmla="*/ 6667500 w 8579069"/>
            <a:gd name="connsiteY249" fmla="*/ 755431 h 3902130"/>
            <a:gd name="connsiteX250" fmla="*/ 6628086 w 8579069"/>
            <a:gd name="connsiteY250" fmla="*/ 768569 h 3902130"/>
            <a:gd name="connsiteX251" fmla="*/ 6608379 w 8579069"/>
            <a:gd name="connsiteY251" fmla="*/ 788275 h 3902130"/>
            <a:gd name="connsiteX252" fmla="*/ 6588672 w 8579069"/>
            <a:gd name="connsiteY252" fmla="*/ 814551 h 3902130"/>
            <a:gd name="connsiteX253" fmla="*/ 6542689 w 8579069"/>
            <a:gd name="connsiteY253" fmla="*/ 840827 h 3902130"/>
            <a:gd name="connsiteX254" fmla="*/ 6457293 w 8579069"/>
            <a:gd name="connsiteY254" fmla="*/ 880241 h 3902130"/>
            <a:gd name="connsiteX255" fmla="*/ 6352189 w 8579069"/>
            <a:gd name="connsiteY255" fmla="*/ 834258 h 3902130"/>
            <a:gd name="connsiteX256" fmla="*/ 6332482 w 8579069"/>
            <a:gd name="connsiteY256" fmla="*/ 827689 h 3902130"/>
            <a:gd name="connsiteX257" fmla="*/ 6266793 w 8579069"/>
            <a:gd name="connsiteY257" fmla="*/ 768569 h 3902130"/>
            <a:gd name="connsiteX258" fmla="*/ 6161689 w 8579069"/>
            <a:gd name="connsiteY258" fmla="*/ 702879 h 3902130"/>
            <a:gd name="connsiteX259" fmla="*/ 6135414 w 8579069"/>
            <a:gd name="connsiteY259" fmla="*/ 683172 h 3902130"/>
            <a:gd name="connsiteX260" fmla="*/ 6023741 w 8579069"/>
            <a:gd name="connsiteY260" fmla="*/ 637189 h 3902130"/>
            <a:gd name="connsiteX261" fmla="*/ 5912069 w 8579069"/>
            <a:gd name="connsiteY261" fmla="*/ 604344 h 3902130"/>
            <a:gd name="connsiteX262" fmla="*/ 5596758 w 8579069"/>
            <a:gd name="connsiteY262" fmla="*/ 597775 h 3902130"/>
            <a:gd name="connsiteX263" fmla="*/ 5491655 w 8579069"/>
            <a:gd name="connsiteY263" fmla="*/ 617482 h 3902130"/>
            <a:gd name="connsiteX264" fmla="*/ 5334000 w 8579069"/>
            <a:gd name="connsiteY264" fmla="*/ 656896 h 3902130"/>
            <a:gd name="connsiteX265" fmla="*/ 5235465 w 8579069"/>
            <a:gd name="connsiteY265" fmla="*/ 716017 h 3902130"/>
            <a:gd name="connsiteX266" fmla="*/ 5202620 w 8579069"/>
            <a:gd name="connsiteY266" fmla="*/ 729155 h 3902130"/>
            <a:gd name="connsiteX267" fmla="*/ 5176345 w 8579069"/>
            <a:gd name="connsiteY267" fmla="*/ 742293 h 3902130"/>
            <a:gd name="connsiteX268" fmla="*/ 5077810 w 8579069"/>
            <a:gd name="connsiteY268" fmla="*/ 794844 h 3902130"/>
            <a:gd name="connsiteX269" fmla="*/ 5025258 w 8579069"/>
            <a:gd name="connsiteY269" fmla="*/ 821120 h 3902130"/>
            <a:gd name="connsiteX270" fmla="*/ 4933293 w 8579069"/>
            <a:gd name="connsiteY270" fmla="*/ 840827 h 3902130"/>
            <a:gd name="connsiteX271" fmla="*/ 4913586 w 8579069"/>
            <a:gd name="connsiteY271" fmla="*/ 847396 h 3902130"/>
            <a:gd name="connsiteX272" fmla="*/ 4861034 w 8579069"/>
            <a:gd name="connsiteY272" fmla="*/ 860534 h 3902130"/>
            <a:gd name="connsiteX273" fmla="*/ 4801914 w 8579069"/>
            <a:gd name="connsiteY273" fmla="*/ 880241 h 3902130"/>
            <a:gd name="connsiteX274" fmla="*/ 4782207 w 8579069"/>
            <a:gd name="connsiteY274" fmla="*/ 886810 h 3902130"/>
            <a:gd name="connsiteX275" fmla="*/ 4683672 w 8579069"/>
            <a:gd name="connsiteY275" fmla="*/ 893379 h 3902130"/>
            <a:gd name="connsiteX276" fmla="*/ 4624551 w 8579069"/>
            <a:gd name="connsiteY276" fmla="*/ 906517 h 3902130"/>
            <a:gd name="connsiteX277" fmla="*/ 4545724 w 8579069"/>
            <a:gd name="connsiteY277" fmla="*/ 926224 h 3902130"/>
            <a:gd name="connsiteX278" fmla="*/ 4499741 w 8579069"/>
            <a:gd name="connsiteY278" fmla="*/ 932793 h 3902130"/>
            <a:gd name="connsiteX279" fmla="*/ 4315810 w 8579069"/>
            <a:gd name="connsiteY279" fmla="*/ 919655 h 3902130"/>
            <a:gd name="connsiteX280" fmla="*/ 4204138 w 8579069"/>
            <a:gd name="connsiteY280" fmla="*/ 853965 h 3902130"/>
            <a:gd name="connsiteX281" fmla="*/ 4158155 w 8579069"/>
            <a:gd name="connsiteY281" fmla="*/ 834258 h 3902130"/>
            <a:gd name="connsiteX282" fmla="*/ 3993931 w 8579069"/>
            <a:gd name="connsiteY282" fmla="*/ 840827 h 3902130"/>
            <a:gd name="connsiteX283" fmla="*/ 3941379 w 8579069"/>
            <a:gd name="connsiteY283" fmla="*/ 853965 h 3902130"/>
            <a:gd name="connsiteX284" fmla="*/ 3862551 w 8579069"/>
            <a:gd name="connsiteY284" fmla="*/ 867103 h 3902130"/>
            <a:gd name="connsiteX285" fmla="*/ 3783724 w 8579069"/>
            <a:gd name="connsiteY285" fmla="*/ 880241 h 3902130"/>
            <a:gd name="connsiteX286" fmla="*/ 3632638 w 8579069"/>
            <a:gd name="connsiteY286" fmla="*/ 906517 h 3902130"/>
            <a:gd name="connsiteX287" fmla="*/ 3435569 w 8579069"/>
            <a:gd name="connsiteY287" fmla="*/ 959069 h 3902130"/>
            <a:gd name="connsiteX288" fmla="*/ 3251638 w 8579069"/>
            <a:gd name="connsiteY288" fmla="*/ 998482 h 3902130"/>
            <a:gd name="connsiteX289" fmla="*/ 2975741 w 8579069"/>
            <a:gd name="connsiteY289" fmla="*/ 1077310 h 3902130"/>
            <a:gd name="connsiteX290" fmla="*/ 2896914 w 8579069"/>
            <a:gd name="connsiteY290" fmla="*/ 1103586 h 3902130"/>
            <a:gd name="connsiteX291" fmla="*/ 2870638 w 8579069"/>
            <a:gd name="connsiteY291" fmla="*/ 1110155 h 3902130"/>
            <a:gd name="connsiteX292" fmla="*/ 2844362 w 8579069"/>
            <a:gd name="connsiteY292" fmla="*/ 1097017 h 3902130"/>
            <a:gd name="connsiteX293" fmla="*/ 2818086 w 8579069"/>
            <a:gd name="connsiteY293" fmla="*/ 1090448 h 3902130"/>
            <a:gd name="connsiteX294" fmla="*/ 2778672 w 8579069"/>
            <a:gd name="connsiteY294" fmla="*/ 1044465 h 3902130"/>
            <a:gd name="connsiteX295" fmla="*/ 2765534 w 8579069"/>
            <a:gd name="connsiteY295" fmla="*/ 1011620 h 3902130"/>
            <a:gd name="connsiteX296" fmla="*/ 2758965 w 8579069"/>
            <a:gd name="connsiteY296" fmla="*/ 991913 h 3902130"/>
            <a:gd name="connsiteX297" fmla="*/ 2739258 w 8579069"/>
            <a:gd name="connsiteY297" fmla="*/ 952500 h 3902130"/>
            <a:gd name="connsiteX298" fmla="*/ 2712982 w 8579069"/>
            <a:gd name="connsiteY298" fmla="*/ 702879 h 3902130"/>
            <a:gd name="connsiteX299" fmla="*/ 2699845 w 8579069"/>
            <a:gd name="connsiteY299" fmla="*/ 663465 h 3902130"/>
            <a:gd name="connsiteX300" fmla="*/ 2667000 w 8579069"/>
            <a:gd name="connsiteY300" fmla="*/ 624051 h 3902130"/>
            <a:gd name="connsiteX301" fmla="*/ 2581603 w 8579069"/>
            <a:gd name="connsiteY301" fmla="*/ 604344 h 3902130"/>
            <a:gd name="connsiteX302" fmla="*/ 2529051 w 8579069"/>
            <a:gd name="connsiteY302" fmla="*/ 617482 h 3902130"/>
            <a:gd name="connsiteX303" fmla="*/ 2496207 w 8579069"/>
            <a:gd name="connsiteY303" fmla="*/ 663465 h 3902130"/>
            <a:gd name="connsiteX304" fmla="*/ 2469931 w 8579069"/>
            <a:gd name="connsiteY304" fmla="*/ 722586 h 3902130"/>
            <a:gd name="connsiteX305" fmla="*/ 2456793 w 8579069"/>
            <a:gd name="connsiteY305" fmla="*/ 840827 h 3902130"/>
            <a:gd name="connsiteX306" fmla="*/ 2450224 w 8579069"/>
            <a:gd name="connsiteY306" fmla="*/ 893379 h 3902130"/>
            <a:gd name="connsiteX307" fmla="*/ 2443655 w 8579069"/>
            <a:gd name="connsiteY307" fmla="*/ 919655 h 3902130"/>
            <a:gd name="connsiteX308" fmla="*/ 2417379 w 8579069"/>
            <a:gd name="connsiteY308" fmla="*/ 1005051 h 3902130"/>
            <a:gd name="connsiteX309" fmla="*/ 2345120 w 8579069"/>
            <a:gd name="connsiteY309" fmla="*/ 1103586 h 3902130"/>
            <a:gd name="connsiteX310" fmla="*/ 2325414 w 8579069"/>
            <a:gd name="connsiteY310" fmla="*/ 1136431 h 3902130"/>
            <a:gd name="connsiteX311" fmla="*/ 2312276 w 8579069"/>
            <a:gd name="connsiteY311" fmla="*/ 1188982 h 3902130"/>
            <a:gd name="connsiteX312" fmla="*/ 2226879 w 8579069"/>
            <a:gd name="connsiteY312" fmla="*/ 1379482 h 3902130"/>
            <a:gd name="connsiteX313" fmla="*/ 2207172 w 8579069"/>
            <a:gd name="connsiteY313" fmla="*/ 1412327 h 3902130"/>
            <a:gd name="connsiteX314" fmla="*/ 2200603 w 8579069"/>
            <a:gd name="connsiteY314" fmla="*/ 1445172 h 3902130"/>
            <a:gd name="connsiteX315" fmla="*/ 2154620 w 8579069"/>
            <a:gd name="connsiteY315" fmla="*/ 1510862 h 3902130"/>
            <a:gd name="connsiteX316" fmla="*/ 2056086 w 8579069"/>
            <a:gd name="connsiteY316" fmla="*/ 1596258 h 3902130"/>
            <a:gd name="connsiteX317" fmla="*/ 1983827 w 8579069"/>
            <a:gd name="connsiteY317" fmla="*/ 1629103 h 3902130"/>
            <a:gd name="connsiteX318" fmla="*/ 1964120 w 8579069"/>
            <a:gd name="connsiteY318" fmla="*/ 1635672 h 3902130"/>
            <a:gd name="connsiteX319" fmla="*/ 1852448 w 8579069"/>
            <a:gd name="connsiteY319" fmla="*/ 1642241 h 3902130"/>
            <a:gd name="connsiteX320" fmla="*/ 1806465 w 8579069"/>
            <a:gd name="connsiteY320" fmla="*/ 1648810 h 3902130"/>
            <a:gd name="connsiteX321" fmla="*/ 1661948 w 8579069"/>
            <a:gd name="connsiteY321" fmla="*/ 1661948 h 3902130"/>
            <a:gd name="connsiteX322" fmla="*/ 1517431 w 8579069"/>
            <a:gd name="connsiteY322" fmla="*/ 1655379 h 3902130"/>
            <a:gd name="connsiteX323" fmla="*/ 1438603 w 8579069"/>
            <a:gd name="connsiteY323" fmla="*/ 1642241 h 3902130"/>
            <a:gd name="connsiteX324" fmla="*/ 1379482 w 8579069"/>
            <a:gd name="connsiteY324" fmla="*/ 1629103 h 3902130"/>
            <a:gd name="connsiteX325" fmla="*/ 1287517 w 8579069"/>
            <a:gd name="connsiteY325" fmla="*/ 1615965 h 3902130"/>
            <a:gd name="connsiteX326" fmla="*/ 1228396 w 8579069"/>
            <a:gd name="connsiteY326" fmla="*/ 1609396 h 3902130"/>
            <a:gd name="connsiteX327" fmla="*/ 1156138 w 8579069"/>
            <a:gd name="connsiteY327" fmla="*/ 1596258 h 3902130"/>
            <a:gd name="connsiteX328" fmla="*/ 1090448 w 8579069"/>
            <a:gd name="connsiteY328" fmla="*/ 1589689 h 3902130"/>
            <a:gd name="connsiteX329" fmla="*/ 1011620 w 8579069"/>
            <a:gd name="connsiteY329" fmla="*/ 1569982 h 3902130"/>
            <a:gd name="connsiteX330" fmla="*/ 939362 w 8579069"/>
            <a:gd name="connsiteY330" fmla="*/ 1530569 h 3902130"/>
            <a:gd name="connsiteX331" fmla="*/ 893379 w 8579069"/>
            <a:gd name="connsiteY331" fmla="*/ 1504293 h 3902130"/>
            <a:gd name="connsiteX332" fmla="*/ 873672 w 8579069"/>
            <a:gd name="connsiteY332" fmla="*/ 1478017 h 3902130"/>
            <a:gd name="connsiteX333" fmla="*/ 853965 w 8579069"/>
            <a:gd name="connsiteY333" fmla="*/ 1464879 h 3902130"/>
            <a:gd name="connsiteX334" fmla="*/ 834258 w 8579069"/>
            <a:gd name="connsiteY334" fmla="*/ 1438603 h 3902130"/>
            <a:gd name="connsiteX335" fmla="*/ 827689 w 8579069"/>
            <a:gd name="connsiteY335" fmla="*/ 1353206 h 3902130"/>
            <a:gd name="connsiteX336" fmla="*/ 840827 w 8579069"/>
            <a:gd name="connsiteY336" fmla="*/ 1333500 h 3902130"/>
            <a:gd name="connsiteX337" fmla="*/ 906517 w 8579069"/>
            <a:gd name="connsiteY337" fmla="*/ 1300655 h 3902130"/>
            <a:gd name="connsiteX338" fmla="*/ 926224 w 8579069"/>
            <a:gd name="connsiteY338" fmla="*/ 1287517 h 3902130"/>
            <a:gd name="connsiteX339" fmla="*/ 945931 w 8579069"/>
            <a:gd name="connsiteY339" fmla="*/ 1280948 h 3902130"/>
            <a:gd name="connsiteX340" fmla="*/ 991914 w 8579069"/>
            <a:gd name="connsiteY340" fmla="*/ 1261241 h 3902130"/>
            <a:gd name="connsiteX341" fmla="*/ 1057603 w 8579069"/>
            <a:gd name="connsiteY341" fmla="*/ 1195551 h 3902130"/>
            <a:gd name="connsiteX342" fmla="*/ 1083879 w 8579069"/>
            <a:gd name="connsiteY342" fmla="*/ 1162706 h 3902130"/>
            <a:gd name="connsiteX343" fmla="*/ 1103586 w 8579069"/>
            <a:gd name="connsiteY343" fmla="*/ 1143000 h 3902130"/>
            <a:gd name="connsiteX344" fmla="*/ 1116724 w 8579069"/>
            <a:gd name="connsiteY344" fmla="*/ 1123293 h 3902130"/>
            <a:gd name="connsiteX345" fmla="*/ 1208689 w 8579069"/>
            <a:gd name="connsiteY345" fmla="*/ 1044465 h 3902130"/>
            <a:gd name="connsiteX346" fmla="*/ 1241534 w 8579069"/>
            <a:gd name="connsiteY346" fmla="*/ 1011620 h 3902130"/>
            <a:gd name="connsiteX347" fmla="*/ 1274379 w 8579069"/>
            <a:gd name="connsiteY347" fmla="*/ 952500 h 3902130"/>
            <a:gd name="connsiteX348" fmla="*/ 1300655 w 8579069"/>
            <a:gd name="connsiteY348" fmla="*/ 913086 h 3902130"/>
            <a:gd name="connsiteX349" fmla="*/ 1287517 w 8579069"/>
            <a:gd name="connsiteY349" fmla="*/ 775138 h 3902130"/>
            <a:gd name="connsiteX350" fmla="*/ 1280948 w 8579069"/>
            <a:gd name="connsiteY350" fmla="*/ 748862 h 3902130"/>
            <a:gd name="connsiteX351" fmla="*/ 1267810 w 8579069"/>
            <a:gd name="connsiteY351" fmla="*/ 729155 h 3902130"/>
            <a:gd name="connsiteX352" fmla="*/ 1208689 w 8579069"/>
            <a:gd name="connsiteY352" fmla="*/ 683172 h 3902130"/>
            <a:gd name="connsiteX353" fmla="*/ 1123293 w 8579069"/>
            <a:gd name="connsiteY353" fmla="*/ 663465 h 3902130"/>
            <a:gd name="connsiteX354" fmla="*/ 1097017 w 8579069"/>
            <a:gd name="connsiteY354" fmla="*/ 683172 h 3902130"/>
            <a:gd name="connsiteX355" fmla="*/ 1051034 w 8579069"/>
            <a:gd name="connsiteY355" fmla="*/ 709448 h 3902130"/>
            <a:gd name="connsiteX356" fmla="*/ 998482 w 8579069"/>
            <a:gd name="connsiteY356" fmla="*/ 755431 h 3902130"/>
            <a:gd name="connsiteX357" fmla="*/ 860534 w 8579069"/>
            <a:gd name="connsiteY357" fmla="*/ 853965 h 3902130"/>
            <a:gd name="connsiteX358" fmla="*/ 801414 w 8579069"/>
            <a:gd name="connsiteY358" fmla="*/ 906517 h 3902130"/>
            <a:gd name="connsiteX359" fmla="*/ 775138 w 8579069"/>
            <a:gd name="connsiteY359" fmla="*/ 932793 h 3902130"/>
            <a:gd name="connsiteX360" fmla="*/ 716017 w 8579069"/>
            <a:gd name="connsiteY360" fmla="*/ 945931 h 3902130"/>
            <a:gd name="connsiteX361" fmla="*/ 630620 w 8579069"/>
            <a:gd name="connsiteY361" fmla="*/ 913086 h 3902130"/>
            <a:gd name="connsiteX362" fmla="*/ 624051 w 8579069"/>
            <a:gd name="connsiteY362" fmla="*/ 886810 h 3902130"/>
            <a:gd name="connsiteX363" fmla="*/ 683172 w 8579069"/>
            <a:gd name="connsiteY363" fmla="*/ 768569 h 3902130"/>
            <a:gd name="connsiteX364" fmla="*/ 722586 w 8579069"/>
            <a:gd name="connsiteY364" fmla="*/ 716017 h 3902130"/>
            <a:gd name="connsiteX365" fmla="*/ 748862 w 8579069"/>
            <a:gd name="connsiteY365" fmla="*/ 650327 h 3902130"/>
            <a:gd name="connsiteX366" fmla="*/ 768569 w 8579069"/>
            <a:gd name="connsiteY366" fmla="*/ 604344 h 3902130"/>
            <a:gd name="connsiteX367" fmla="*/ 775138 w 8579069"/>
            <a:gd name="connsiteY367" fmla="*/ 578069 h 3902130"/>
            <a:gd name="connsiteX368" fmla="*/ 814551 w 8579069"/>
            <a:gd name="connsiteY368" fmla="*/ 518948 h 3902130"/>
            <a:gd name="connsiteX369" fmla="*/ 840827 w 8579069"/>
            <a:gd name="connsiteY369" fmla="*/ 479534 h 3902130"/>
            <a:gd name="connsiteX370" fmla="*/ 873672 w 8579069"/>
            <a:gd name="connsiteY370" fmla="*/ 440120 h 3902130"/>
            <a:gd name="connsiteX371" fmla="*/ 893379 w 8579069"/>
            <a:gd name="connsiteY371" fmla="*/ 420413 h 3902130"/>
            <a:gd name="connsiteX372" fmla="*/ 945931 w 8579069"/>
            <a:gd name="connsiteY372" fmla="*/ 400706 h 3902130"/>
            <a:gd name="connsiteX373" fmla="*/ 1011620 w 8579069"/>
            <a:gd name="connsiteY373" fmla="*/ 374431 h 3902130"/>
            <a:gd name="connsiteX374" fmla="*/ 1037896 w 8579069"/>
            <a:gd name="connsiteY374" fmla="*/ 348155 h 3902130"/>
            <a:gd name="connsiteX375" fmla="*/ 1064172 w 8579069"/>
            <a:gd name="connsiteY375" fmla="*/ 335017 h 3902130"/>
            <a:gd name="connsiteX376" fmla="*/ 1116724 w 8579069"/>
            <a:gd name="connsiteY376" fmla="*/ 275896 h 3902130"/>
            <a:gd name="connsiteX377" fmla="*/ 1123293 w 8579069"/>
            <a:gd name="connsiteY377" fmla="*/ 243051 h 3902130"/>
            <a:gd name="connsiteX378" fmla="*/ 1129862 w 8579069"/>
            <a:gd name="connsiteY378" fmla="*/ 223344 h 3902130"/>
            <a:gd name="connsiteX379" fmla="*/ 1123293 w 8579069"/>
            <a:gd name="connsiteY379" fmla="*/ 78827 h 3902130"/>
            <a:gd name="connsiteX380" fmla="*/ 1116724 w 8579069"/>
            <a:gd name="connsiteY380" fmla="*/ 59120 h 3902130"/>
            <a:gd name="connsiteX381" fmla="*/ 1077310 w 8579069"/>
            <a:gd name="connsiteY381" fmla="*/ 39413 h 3902130"/>
            <a:gd name="connsiteX382" fmla="*/ 932793 w 8579069"/>
            <a:gd name="connsiteY382"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51086 w 8579069"/>
            <a:gd name="connsiteY20" fmla="*/ 2312275 h 3902130"/>
            <a:gd name="connsiteX21" fmla="*/ 177362 w 8579069"/>
            <a:gd name="connsiteY21" fmla="*/ 2377965 h 3902130"/>
            <a:gd name="connsiteX22" fmla="*/ 275896 w 8579069"/>
            <a:gd name="connsiteY22" fmla="*/ 2765534 h 3902130"/>
            <a:gd name="connsiteX23" fmla="*/ 466396 w 8579069"/>
            <a:gd name="connsiteY23" fmla="*/ 2818086 h 3902130"/>
            <a:gd name="connsiteX24" fmla="*/ 650327 w 8579069"/>
            <a:gd name="connsiteY24" fmla="*/ 2837793 h 3902130"/>
            <a:gd name="connsiteX25" fmla="*/ 735724 w 8579069"/>
            <a:gd name="connsiteY25" fmla="*/ 2857500 h 3902130"/>
            <a:gd name="connsiteX26" fmla="*/ 788276 w 8579069"/>
            <a:gd name="connsiteY26" fmla="*/ 2870638 h 3902130"/>
            <a:gd name="connsiteX27" fmla="*/ 807982 w 8579069"/>
            <a:gd name="connsiteY27" fmla="*/ 2877206 h 3902130"/>
            <a:gd name="connsiteX28" fmla="*/ 847396 w 8579069"/>
            <a:gd name="connsiteY28" fmla="*/ 2883775 h 3902130"/>
            <a:gd name="connsiteX29" fmla="*/ 867103 w 8579069"/>
            <a:gd name="connsiteY29" fmla="*/ 2890344 h 3902130"/>
            <a:gd name="connsiteX30" fmla="*/ 893379 w 8579069"/>
            <a:gd name="connsiteY30" fmla="*/ 2896913 h 3902130"/>
            <a:gd name="connsiteX31" fmla="*/ 945931 w 8579069"/>
            <a:gd name="connsiteY31" fmla="*/ 2916620 h 3902130"/>
            <a:gd name="connsiteX32" fmla="*/ 1005051 w 8579069"/>
            <a:gd name="connsiteY32" fmla="*/ 2929758 h 3902130"/>
            <a:gd name="connsiteX33" fmla="*/ 1070741 w 8579069"/>
            <a:gd name="connsiteY33" fmla="*/ 2942896 h 3902130"/>
            <a:gd name="connsiteX34" fmla="*/ 1129862 w 8579069"/>
            <a:gd name="connsiteY34" fmla="*/ 2962603 h 3902130"/>
            <a:gd name="connsiteX35" fmla="*/ 1169276 w 8579069"/>
            <a:gd name="connsiteY35" fmla="*/ 2969172 h 3902130"/>
            <a:gd name="connsiteX36" fmla="*/ 1248103 w 8579069"/>
            <a:gd name="connsiteY36" fmla="*/ 2988879 h 3902130"/>
            <a:gd name="connsiteX37" fmla="*/ 1280948 w 8579069"/>
            <a:gd name="connsiteY37" fmla="*/ 3002017 h 3902130"/>
            <a:gd name="connsiteX38" fmla="*/ 1313793 w 8579069"/>
            <a:gd name="connsiteY38" fmla="*/ 3008586 h 3902130"/>
            <a:gd name="connsiteX39" fmla="*/ 1392620 w 8579069"/>
            <a:gd name="connsiteY39" fmla="*/ 3034862 h 3902130"/>
            <a:gd name="connsiteX40" fmla="*/ 1458310 w 8579069"/>
            <a:gd name="connsiteY40" fmla="*/ 3054569 h 3902130"/>
            <a:gd name="connsiteX41" fmla="*/ 1530569 w 8579069"/>
            <a:gd name="connsiteY41" fmla="*/ 3100551 h 3902130"/>
            <a:gd name="connsiteX42" fmla="*/ 1596258 w 8579069"/>
            <a:gd name="connsiteY42" fmla="*/ 3146534 h 3902130"/>
            <a:gd name="connsiteX43" fmla="*/ 1622534 w 8579069"/>
            <a:gd name="connsiteY43" fmla="*/ 3172810 h 3902130"/>
            <a:gd name="connsiteX44" fmla="*/ 1648810 w 8579069"/>
            <a:gd name="connsiteY44" fmla="*/ 3185948 h 3902130"/>
            <a:gd name="connsiteX45" fmla="*/ 1681655 w 8579069"/>
            <a:gd name="connsiteY45" fmla="*/ 3225362 h 3902130"/>
            <a:gd name="connsiteX46" fmla="*/ 1721069 w 8579069"/>
            <a:gd name="connsiteY46" fmla="*/ 3251638 h 3902130"/>
            <a:gd name="connsiteX47" fmla="*/ 1734207 w 8579069"/>
            <a:gd name="connsiteY47" fmla="*/ 3277913 h 3902130"/>
            <a:gd name="connsiteX48" fmla="*/ 1753914 w 8579069"/>
            <a:gd name="connsiteY48" fmla="*/ 3291051 h 3902130"/>
            <a:gd name="connsiteX49" fmla="*/ 1813034 w 8579069"/>
            <a:gd name="connsiteY49" fmla="*/ 3330465 h 3902130"/>
            <a:gd name="connsiteX50" fmla="*/ 1832741 w 8579069"/>
            <a:gd name="connsiteY50" fmla="*/ 3337034 h 3902130"/>
            <a:gd name="connsiteX51" fmla="*/ 1872155 w 8579069"/>
            <a:gd name="connsiteY51" fmla="*/ 3356741 h 3902130"/>
            <a:gd name="connsiteX52" fmla="*/ 1964120 w 8579069"/>
            <a:gd name="connsiteY52" fmla="*/ 3389586 h 3902130"/>
            <a:gd name="connsiteX53" fmla="*/ 2003534 w 8579069"/>
            <a:gd name="connsiteY53" fmla="*/ 3422431 h 3902130"/>
            <a:gd name="connsiteX54" fmla="*/ 2029810 w 8579069"/>
            <a:gd name="connsiteY54" fmla="*/ 3429000 h 3902130"/>
            <a:gd name="connsiteX55" fmla="*/ 2069224 w 8579069"/>
            <a:gd name="connsiteY55" fmla="*/ 3455275 h 3902130"/>
            <a:gd name="connsiteX56" fmla="*/ 2108638 w 8579069"/>
            <a:gd name="connsiteY56" fmla="*/ 3488120 h 3902130"/>
            <a:gd name="connsiteX57" fmla="*/ 2128345 w 8579069"/>
            <a:gd name="connsiteY57" fmla="*/ 3494689 h 3902130"/>
            <a:gd name="connsiteX58" fmla="*/ 2174327 w 8579069"/>
            <a:gd name="connsiteY58" fmla="*/ 3520965 h 3902130"/>
            <a:gd name="connsiteX59" fmla="*/ 2213741 w 8579069"/>
            <a:gd name="connsiteY59" fmla="*/ 3547241 h 3902130"/>
            <a:gd name="connsiteX60" fmla="*/ 2253155 w 8579069"/>
            <a:gd name="connsiteY60" fmla="*/ 3566948 h 3902130"/>
            <a:gd name="connsiteX61" fmla="*/ 2292569 w 8579069"/>
            <a:gd name="connsiteY61" fmla="*/ 3599793 h 3902130"/>
            <a:gd name="connsiteX62" fmla="*/ 2358258 w 8579069"/>
            <a:gd name="connsiteY62" fmla="*/ 3639206 h 3902130"/>
            <a:gd name="connsiteX63" fmla="*/ 2404241 w 8579069"/>
            <a:gd name="connsiteY63" fmla="*/ 3665482 h 3902130"/>
            <a:gd name="connsiteX64" fmla="*/ 2443655 w 8579069"/>
            <a:gd name="connsiteY64" fmla="*/ 3691758 h 3902130"/>
            <a:gd name="connsiteX65" fmla="*/ 2456793 w 8579069"/>
            <a:gd name="connsiteY65" fmla="*/ 3711465 h 3902130"/>
            <a:gd name="connsiteX66" fmla="*/ 2489638 w 8579069"/>
            <a:gd name="connsiteY66" fmla="*/ 3744310 h 3902130"/>
            <a:gd name="connsiteX67" fmla="*/ 2496207 w 8579069"/>
            <a:gd name="connsiteY67" fmla="*/ 3764017 h 3902130"/>
            <a:gd name="connsiteX68" fmla="*/ 2535620 w 8579069"/>
            <a:gd name="connsiteY68" fmla="*/ 3823138 h 3902130"/>
            <a:gd name="connsiteX69" fmla="*/ 2548758 w 8579069"/>
            <a:gd name="connsiteY69" fmla="*/ 3842844 h 3902130"/>
            <a:gd name="connsiteX70" fmla="*/ 2568465 w 8579069"/>
            <a:gd name="connsiteY70" fmla="*/ 3855982 h 3902130"/>
            <a:gd name="connsiteX71" fmla="*/ 2594741 w 8579069"/>
            <a:gd name="connsiteY71" fmla="*/ 3875689 h 3902130"/>
            <a:gd name="connsiteX72" fmla="*/ 2647293 w 8579069"/>
            <a:gd name="connsiteY72" fmla="*/ 3888827 h 3902130"/>
            <a:gd name="connsiteX73" fmla="*/ 2673569 w 8579069"/>
            <a:gd name="connsiteY73" fmla="*/ 3901965 h 3902130"/>
            <a:gd name="connsiteX74" fmla="*/ 2699845 w 8579069"/>
            <a:gd name="connsiteY74" fmla="*/ 3895396 h 3902130"/>
            <a:gd name="connsiteX75" fmla="*/ 2732689 w 8579069"/>
            <a:gd name="connsiteY75" fmla="*/ 3882258 h 3902130"/>
            <a:gd name="connsiteX76" fmla="*/ 2785241 w 8579069"/>
            <a:gd name="connsiteY76" fmla="*/ 3842844 h 3902130"/>
            <a:gd name="connsiteX77" fmla="*/ 2877207 w 8579069"/>
            <a:gd name="connsiteY77" fmla="*/ 3757448 h 3902130"/>
            <a:gd name="connsiteX78" fmla="*/ 2916620 w 8579069"/>
            <a:gd name="connsiteY78" fmla="*/ 3698327 h 3902130"/>
            <a:gd name="connsiteX79" fmla="*/ 2929758 w 8579069"/>
            <a:gd name="connsiteY79" fmla="*/ 3665482 h 3902130"/>
            <a:gd name="connsiteX80" fmla="*/ 2969172 w 8579069"/>
            <a:gd name="connsiteY80" fmla="*/ 3514396 h 3902130"/>
            <a:gd name="connsiteX81" fmla="*/ 2982310 w 8579069"/>
            <a:gd name="connsiteY81" fmla="*/ 3474982 h 3902130"/>
            <a:gd name="connsiteX82" fmla="*/ 2988879 w 8579069"/>
            <a:gd name="connsiteY82" fmla="*/ 3455275 h 3902130"/>
            <a:gd name="connsiteX83" fmla="*/ 2995448 w 8579069"/>
            <a:gd name="connsiteY83" fmla="*/ 3415862 h 3902130"/>
            <a:gd name="connsiteX84" fmla="*/ 2988879 w 8579069"/>
            <a:gd name="connsiteY84" fmla="*/ 3291051 h 3902130"/>
            <a:gd name="connsiteX85" fmla="*/ 2956034 w 8579069"/>
            <a:gd name="connsiteY85" fmla="*/ 3179379 h 3902130"/>
            <a:gd name="connsiteX86" fmla="*/ 2942896 w 8579069"/>
            <a:gd name="connsiteY86" fmla="*/ 3139965 h 3902130"/>
            <a:gd name="connsiteX87" fmla="*/ 2910051 w 8579069"/>
            <a:gd name="connsiteY87" fmla="*/ 3041431 h 3902130"/>
            <a:gd name="connsiteX88" fmla="*/ 2896914 w 8579069"/>
            <a:gd name="connsiteY88" fmla="*/ 2982310 h 3902130"/>
            <a:gd name="connsiteX89" fmla="*/ 2870638 w 8579069"/>
            <a:gd name="connsiteY89" fmla="*/ 2877206 h 3902130"/>
            <a:gd name="connsiteX90" fmla="*/ 2864069 w 8579069"/>
            <a:gd name="connsiteY90" fmla="*/ 2818086 h 3902130"/>
            <a:gd name="connsiteX91" fmla="*/ 2857500 w 8579069"/>
            <a:gd name="connsiteY91" fmla="*/ 2791810 h 3902130"/>
            <a:gd name="connsiteX92" fmla="*/ 2864069 w 8579069"/>
            <a:gd name="connsiteY92" fmla="*/ 2732689 h 3902130"/>
            <a:gd name="connsiteX93" fmla="*/ 2864069 w 8579069"/>
            <a:gd name="connsiteY93" fmla="*/ 2647293 h 3902130"/>
            <a:gd name="connsiteX94" fmla="*/ 2870638 w 8579069"/>
            <a:gd name="connsiteY94" fmla="*/ 2594741 h 3902130"/>
            <a:gd name="connsiteX95" fmla="*/ 2910051 w 8579069"/>
            <a:gd name="connsiteY95" fmla="*/ 2496206 h 3902130"/>
            <a:gd name="connsiteX96" fmla="*/ 2929758 w 8579069"/>
            <a:gd name="connsiteY96" fmla="*/ 2469931 h 3902130"/>
            <a:gd name="connsiteX97" fmla="*/ 2942896 w 8579069"/>
            <a:gd name="connsiteY97" fmla="*/ 2450224 h 3902130"/>
            <a:gd name="connsiteX98" fmla="*/ 2969172 w 8579069"/>
            <a:gd name="connsiteY98" fmla="*/ 2423948 h 3902130"/>
            <a:gd name="connsiteX99" fmla="*/ 3021724 w 8579069"/>
            <a:gd name="connsiteY99" fmla="*/ 2384534 h 3902130"/>
            <a:gd name="connsiteX100" fmla="*/ 3041431 w 8579069"/>
            <a:gd name="connsiteY100" fmla="*/ 2371396 h 3902130"/>
            <a:gd name="connsiteX101" fmla="*/ 3153103 w 8579069"/>
            <a:gd name="connsiteY101" fmla="*/ 2364827 h 3902130"/>
            <a:gd name="connsiteX102" fmla="*/ 3179379 w 8579069"/>
            <a:gd name="connsiteY102" fmla="*/ 2358258 h 3902130"/>
            <a:gd name="connsiteX103" fmla="*/ 3415862 w 8579069"/>
            <a:gd name="connsiteY103" fmla="*/ 2371396 h 3902130"/>
            <a:gd name="connsiteX104" fmla="*/ 3488120 w 8579069"/>
            <a:gd name="connsiteY104" fmla="*/ 2391103 h 3902130"/>
            <a:gd name="connsiteX105" fmla="*/ 3566948 w 8579069"/>
            <a:gd name="connsiteY105" fmla="*/ 2404241 h 3902130"/>
            <a:gd name="connsiteX106" fmla="*/ 3593224 w 8579069"/>
            <a:gd name="connsiteY106" fmla="*/ 2410810 h 3902130"/>
            <a:gd name="connsiteX107" fmla="*/ 3632638 w 8579069"/>
            <a:gd name="connsiteY107" fmla="*/ 2423948 h 3902130"/>
            <a:gd name="connsiteX108" fmla="*/ 3685189 w 8579069"/>
            <a:gd name="connsiteY108" fmla="*/ 2417379 h 3902130"/>
            <a:gd name="connsiteX109" fmla="*/ 3724603 w 8579069"/>
            <a:gd name="connsiteY109" fmla="*/ 2410810 h 3902130"/>
            <a:gd name="connsiteX110" fmla="*/ 3731172 w 8579069"/>
            <a:gd name="connsiteY110" fmla="*/ 2377965 h 3902130"/>
            <a:gd name="connsiteX111" fmla="*/ 3724603 w 8579069"/>
            <a:gd name="connsiteY111" fmla="*/ 2351689 h 3902130"/>
            <a:gd name="connsiteX112" fmla="*/ 3737741 w 8579069"/>
            <a:gd name="connsiteY112" fmla="*/ 2305706 h 3902130"/>
            <a:gd name="connsiteX113" fmla="*/ 3842845 w 8579069"/>
            <a:gd name="connsiteY113" fmla="*/ 2312275 h 3902130"/>
            <a:gd name="connsiteX114" fmla="*/ 3875689 w 8579069"/>
            <a:gd name="connsiteY114" fmla="*/ 2305706 h 3902130"/>
            <a:gd name="connsiteX115" fmla="*/ 3921672 w 8579069"/>
            <a:gd name="connsiteY115" fmla="*/ 2299138 h 3902130"/>
            <a:gd name="connsiteX116" fmla="*/ 3961086 w 8579069"/>
            <a:gd name="connsiteY116" fmla="*/ 2292569 h 3902130"/>
            <a:gd name="connsiteX117" fmla="*/ 3980793 w 8579069"/>
            <a:gd name="connsiteY117" fmla="*/ 2253155 h 3902130"/>
            <a:gd name="connsiteX118" fmla="*/ 3993931 w 8579069"/>
            <a:gd name="connsiteY118" fmla="*/ 2233448 h 3902130"/>
            <a:gd name="connsiteX119" fmla="*/ 4039914 w 8579069"/>
            <a:gd name="connsiteY119" fmla="*/ 2213741 h 3902130"/>
            <a:gd name="connsiteX120" fmla="*/ 4085896 w 8579069"/>
            <a:gd name="connsiteY120" fmla="*/ 2220310 h 3902130"/>
            <a:gd name="connsiteX121" fmla="*/ 4177862 w 8579069"/>
            <a:gd name="connsiteY121" fmla="*/ 2305706 h 3902130"/>
            <a:gd name="connsiteX122" fmla="*/ 4217276 w 8579069"/>
            <a:gd name="connsiteY122" fmla="*/ 2338551 h 3902130"/>
            <a:gd name="connsiteX123" fmla="*/ 4302672 w 8579069"/>
            <a:gd name="connsiteY123" fmla="*/ 2351689 h 3902130"/>
            <a:gd name="connsiteX124" fmla="*/ 4348655 w 8579069"/>
            <a:gd name="connsiteY124" fmla="*/ 2338551 h 3902130"/>
            <a:gd name="connsiteX125" fmla="*/ 4381500 w 8579069"/>
            <a:gd name="connsiteY125" fmla="*/ 2318844 h 3902130"/>
            <a:gd name="connsiteX126" fmla="*/ 4407776 w 8579069"/>
            <a:gd name="connsiteY126" fmla="*/ 2305706 h 3902130"/>
            <a:gd name="connsiteX127" fmla="*/ 4434051 w 8579069"/>
            <a:gd name="connsiteY127" fmla="*/ 2272862 h 3902130"/>
            <a:gd name="connsiteX128" fmla="*/ 4440620 w 8579069"/>
            <a:gd name="connsiteY128" fmla="*/ 2174327 h 3902130"/>
            <a:gd name="connsiteX129" fmla="*/ 4434051 w 8579069"/>
            <a:gd name="connsiteY129" fmla="*/ 2128344 h 3902130"/>
            <a:gd name="connsiteX130" fmla="*/ 4414345 w 8579069"/>
            <a:gd name="connsiteY130" fmla="*/ 2102069 h 3902130"/>
            <a:gd name="connsiteX131" fmla="*/ 4394638 w 8579069"/>
            <a:gd name="connsiteY131" fmla="*/ 2062655 h 3902130"/>
            <a:gd name="connsiteX132" fmla="*/ 4401207 w 8579069"/>
            <a:gd name="connsiteY132" fmla="*/ 1977258 h 3902130"/>
            <a:gd name="connsiteX133" fmla="*/ 4420914 w 8579069"/>
            <a:gd name="connsiteY133" fmla="*/ 1964120 h 3902130"/>
            <a:gd name="connsiteX134" fmla="*/ 4578569 w 8579069"/>
            <a:gd name="connsiteY134" fmla="*/ 1990396 h 3902130"/>
            <a:gd name="connsiteX135" fmla="*/ 4624551 w 8579069"/>
            <a:gd name="connsiteY135" fmla="*/ 2016672 h 3902130"/>
            <a:gd name="connsiteX136" fmla="*/ 4677103 w 8579069"/>
            <a:gd name="connsiteY136" fmla="*/ 1996965 h 3902130"/>
            <a:gd name="connsiteX137" fmla="*/ 4788776 w 8579069"/>
            <a:gd name="connsiteY137" fmla="*/ 1931275 h 3902130"/>
            <a:gd name="connsiteX138" fmla="*/ 4900448 w 8579069"/>
            <a:gd name="connsiteY138" fmla="*/ 1964120 h 3902130"/>
            <a:gd name="connsiteX139" fmla="*/ 4946431 w 8579069"/>
            <a:gd name="connsiteY139" fmla="*/ 1990396 h 3902130"/>
            <a:gd name="connsiteX140" fmla="*/ 5031827 w 8579069"/>
            <a:gd name="connsiteY140" fmla="*/ 2023241 h 3902130"/>
            <a:gd name="connsiteX141" fmla="*/ 5051534 w 8579069"/>
            <a:gd name="connsiteY141" fmla="*/ 2029810 h 3902130"/>
            <a:gd name="connsiteX142" fmla="*/ 5058103 w 8579069"/>
            <a:gd name="connsiteY142" fmla="*/ 2049517 h 3902130"/>
            <a:gd name="connsiteX143" fmla="*/ 5071241 w 8579069"/>
            <a:gd name="connsiteY143" fmla="*/ 2069224 h 3902130"/>
            <a:gd name="connsiteX144" fmla="*/ 5084379 w 8579069"/>
            <a:gd name="connsiteY144" fmla="*/ 2161189 h 3902130"/>
            <a:gd name="connsiteX145" fmla="*/ 5117224 w 8579069"/>
            <a:gd name="connsiteY145" fmla="*/ 2207172 h 3902130"/>
            <a:gd name="connsiteX146" fmla="*/ 5136931 w 8579069"/>
            <a:gd name="connsiteY146" fmla="*/ 2246586 h 3902130"/>
            <a:gd name="connsiteX147" fmla="*/ 5182914 w 8579069"/>
            <a:gd name="connsiteY147" fmla="*/ 2305706 h 3902130"/>
            <a:gd name="connsiteX148" fmla="*/ 5222327 w 8579069"/>
            <a:gd name="connsiteY148" fmla="*/ 2325413 h 3902130"/>
            <a:gd name="connsiteX149" fmla="*/ 5288017 w 8579069"/>
            <a:gd name="connsiteY149" fmla="*/ 2377965 h 3902130"/>
            <a:gd name="connsiteX150" fmla="*/ 5327431 w 8579069"/>
            <a:gd name="connsiteY150" fmla="*/ 2371396 h 3902130"/>
            <a:gd name="connsiteX151" fmla="*/ 5353707 w 8579069"/>
            <a:gd name="connsiteY151" fmla="*/ 2351689 h 3902130"/>
            <a:gd name="connsiteX152" fmla="*/ 5412827 w 8579069"/>
            <a:gd name="connsiteY152" fmla="*/ 2318844 h 3902130"/>
            <a:gd name="connsiteX153" fmla="*/ 5465379 w 8579069"/>
            <a:gd name="connsiteY153" fmla="*/ 2279431 h 3902130"/>
            <a:gd name="connsiteX154" fmla="*/ 5504793 w 8579069"/>
            <a:gd name="connsiteY154" fmla="*/ 2253155 h 3902130"/>
            <a:gd name="connsiteX155" fmla="*/ 5531069 w 8579069"/>
            <a:gd name="connsiteY155" fmla="*/ 2233448 h 3902130"/>
            <a:gd name="connsiteX156" fmla="*/ 5596758 w 8579069"/>
            <a:gd name="connsiteY156" fmla="*/ 2200603 h 3902130"/>
            <a:gd name="connsiteX157" fmla="*/ 5682155 w 8579069"/>
            <a:gd name="connsiteY157" fmla="*/ 2167758 h 3902130"/>
            <a:gd name="connsiteX158" fmla="*/ 5741276 w 8579069"/>
            <a:gd name="connsiteY158" fmla="*/ 2187465 h 3902130"/>
            <a:gd name="connsiteX159" fmla="*/ 5767551 w 8579069"/>
            <a:gd name="connsiteY159" fmla="*/ 2194034 h 3902130"/>
            <a:gd name="connsiteX160" fmla="*/ 5800396 w 8579069"/>
            <a:gd name="connsiteY160" fmla="*/ 2207172 h 3902130"/>
            <a:gd name="connsiteX161" fmla="*/ 5820103 w 8579069"/>
            <a:gd name="connsiteY161" fmla="*/ 2213741 h 3902130"/>
            <a:gd name="connsiteX162" fmla="*/ 5833241 w 8579069"/>
            <a:gd name="connsiteY162" fmla="*/ 2233448 h 3902130"/>
            <a:gd name="connsiteX163" fmla="*/ 5885793 w 8579069"/>
            <a:gd name="connsiteY163" fmla="*/ 2259724 h 3902130"/>
            <a:gd name="connsiteX164" fmla="*/ 5912069 w 8579069"/>
            <a:gd name="connsiteY164" fmla="*/ 2292569 h 3902130"/>
            <a:gd name="connsiteX165" fmla="*/ 5958051 w 8579069"/>
            <a:gd name="connsiteY165" fmla="*/ 2305706 h 3902130"/>
            <a:gd name="connsiteX166" fmla="*/ 6089431 w 8579069"/>
            <a:gd name="connsiteY166" fmla="*/ 2325413 h 3902130"/>
            <a:gd name="connsiteX167" fmla="*/ 6253655 w 8579069"/>
            <a:gd name="connsiteY167" fmla="*/ 2312275 h 3902130"/>
            <a:gd name="connsiteX168" fmla="*/ 6365327 w 8579069"/>
            <a:gd name="connsiteY168" fmla="*/ 2318844 h 3902130"/>
            <a:gd name="connsiteX169" fmla="*/ 6496707 w 8579069"/>
            <a:gd name="connsiteY169" fmla="*/ 2331982 h 3902130"/>
            <a:gd name="connsiteX170" fmla="*/ 6667500 w 8579069"/>
            <a:gd name="connsiteY170" fmla="*/ 2292569 h 3902130"/>
            <a:gd name="connsiteX171" fmla="*/ 6693776 w 8579069"/>
            <a:gd name="connsiteY171" fmla="*/ 2279431 h 3902130"/>
            <a:gd name="connsiteX172" fmla="*/ 6746327 w 8579069"/>
            <a:gd name="connsiteY172" fmla="*/ 2213741 h 3902130"/>
            <a:gd name="connsiteX173" fmla="*/ 6838293 w 8579069"/>
            <a:gd name="connsiteY173" fmla="*/ 2226879 h 3902130"/>
            <a:gd name="connsiteX174" fmla="*/ 6897414 w 8579069"/>
            <a:gd name="connsiteY174" fmla="*/ 2246586 h 3902130"/>
            <a:gd name="connsiteX175" fmla="*/ 6936827 w 8579069"/>
            <a:gd name="connsiteY175" fmla="*/ 2253155 h 3902130"/>
            <a:gd name="connsiteX176" fmla="*/ 6969672 w 8579069"/>
            <a:gd name="connsiteY176" fmla="*/ 2266293 h 3902130"/>
            <a:gd name="connsiteX177" fmla="*/ 6989379 w 8579069"/>
            <a:gd name="connsiteY177" fmla="*/ 2312275 h 3902130"/>
            <a:gd name="connsiteX178" fmla="*/ 6969672 w 8579069"/>
            <a:gd name="connsiteY178" fmla="*/ 2476500 h 3902130"/>
            <a:gd name="connsiteX179" fmla="*/ 6976241 w 8579069"/>
            <a:gd name="connsiteY179" fmla="*/ 2496206 h 3902130"/>
            <a:gd name="connsiteX180" fmla="*/ 7041931 w 8579069"/>
            <a:gd name="connsiteY180" fmla="*/ 2575034 h 3902130"/>
            <a:gd name="connsiteX181" fmla="*/ 7068207 w 8579069"/>
            <a:gd name="connsiteY181" fmla="*/ 2594741 h 3902130"/>
            <a:gd name="connsiteX182" fmla="*/ 7107620 w 8579069"/>
            <a:gd name="connsiteY182" fmla="*/ 2601310 h 3902130"/>
            <a:gd name="connsiteX183" fmla="*/ 7252138 w 8579069"/>
            <a:gd name="connsiteY183" fmla="*/ 2568465 h 3902130"/>
            <a:gd name="connsiteX184" fmla="*/ 7304689 w 8579069"/>
            <a:gd name="connsiteY184" fmla="*/ 2522482 h 3902130"/>
            <a:gd name="connsiteX185" fmla="*/ 7357241 w 8579069"/>
            <a:gd name="connsiteY185" fmla="*/ 2456793 h 3902130"/>
            <a:gd name="connsiteX186" fmla="*/ 7429500 w 8579069"/>
            <a:gd name="connsiteY186" fmla="*/ 2345120 h 3902130"/>
            <a:gd name="connsiteX187" fmla="*/ 7528034 w 8579069"/>
            <a:gd name="connsiteY187" fmla="*/ 2194034 h 3902130"/>
            <a:gd name="connsiteX188" fmla="*/ 7606862 w 8579069"/>
            <a:gd name="connsiteY188" fmla="*/ 2069224 h 3902130"/>
            <a:gd name="connsiteX189" fmla="*/ 7731672 w 8579069"/>
            <a:gd name="connsiteY189" fmla="*/ 1872155 h 3902130"/>
            <a:gd name="connsiteX190" fmla="*/ 7771086 w 8579069"/>
            <a:gd name="connsiteY190" fmla="*/ 1806465 h 3902130"/>
            <a:gd name="connsiteX191" fmla="*/ 7856482 w 8579069"/>
            <a:gd name="connsiteY191" fmla="*/ 1648810 h 3902130"/>
            <a:gd name="connsiteX192" fmla="*/ 7876189 w 8579069"/>
            <a:gd name="connsiteY192" fmla="*/ 1622534 h 3902130"/>
            <a:gd name="connsiteX193" fmla="*/ 7915603 w 8579069"/>
            <a:gd name="connsiteY193" fmla="*/ 1576551 h 3902130"/>
            <a:gd name="connsiteX194" fmla="*/ 7961586 w 8579069"/>
            <a:gd name="connsiteY194" fmla="*/ 1510862 h 3902130"/>
            <a:gd name="connsiteX195" fmla="*/ 8001000 w 8579069"/>
            <a:gd name="connsiteY195" fmla="*/ 1438603 h 3902130"/>
            <a:gd name="connsiteX196" fmla="*/ 8046982 w 8579069"/>
            <a:gd name="connsiteY196" fmla="*/ 1333500 h 3902130"/>
            <a:gd name="connsiteX197" fmla="*/ 8106103 w 8579069"/>
            <a:gd name="connsiteY197" fmla="*/ 1254672 h 3902130"/>
            <a:gd name="connsiteX198" fmla="*/ 8138948 w 8579069"/>
            <a:gd name="connsiteY198" fmla="*/ 1182413 h 3902130"/>
            <a:gd name="connsiteX199" fmla="*/ 8165224 w 8579069"/>
            <a:gd name="connsiteY199" fmla="*/ 1143000 h 3902130"/>
            <a:gd name="connsiteX200" fmla="*/ 8178362 w 8579069"/>
            <a:gd name="connsiteY200" fmla="*/ 1110155 h 3902130"/>
            <a:gd name="connsiteX201" fmla="*/ 8204638 w 8579069"/>
            <a:gd name="connsiteY201" fmla="*/ 1064172 h 3902130"/>
            <a:gd name="connsiteX202" fmla="*/ 8257189 w 8579069"/>
            <a:gd name="connsiteY202" fmla="*/ 952500 h 3902130"/>
            <a:gd name="connsiteX203" fmla="*/ 8263758 w 8579069"/>
            <a:gd name="connsiteY203" fmla="*/ 932793 h 3902130"/>
            <a:gd name="connsiteX204" fmla="*/ 8309741 w 8579069"/>
            <a:gd name="connsiteY204" fmla="*/ 853965 h 3902130"/>
            <a:gd name="connsiteX205" fmla="*/ 8322879 w 8579069"/>
            <a:gd name="connsiteY205" fmla="*/ 834258 h 3902130"/>
            <a:gd name="connsiteX206" fmla="*/ 8349155 w 8579069"/>
            <a:gd name="connsiteY206" fmla="*/ 781706 h 3902130"/>
            <a:gd name="connsiteX207" fmla="*/ 8395138 w 8579069"/>
            <a:gd name="connsiteY207" fmla="*/ 722586 h 3902130"/>
            <a:gd name="connsiteX208" fmla="*/ 8421414 w 8579069"/>
            <a:gd name="connsiteY208" fmla="*/ 670034 h 3902130"/>
            <a:gd name="connsiteX209" fmla="*/ 8441120 w 8579069"/>
            <a:gd name="connsiteY209" fmla="*/ 643758 h 3902130"/>
            <a:gd name="connsiteX210" fmla="*/ 8454258 w 8579069"/>
            <a:gd name="connsiteY210" fmla="*/ 617482 h 3902130"/>
            <a:gd name="connsiteX211" fmla="*/ 8473965 w 8579069"/>
            <a:gd name="connsiteY211" fmla="*/ 584638 h 3902130"/>
            <a:gd name="connsiteX212" fmla="*/ 8526517 w 8579069"/>
            <a:gd name="connsiteY212" fmla="*/ 446689 h 3902130"/>
            <a:gd name="connsiteX213" fmla="*/ 8579069 w 8579069"/>
            <a:gd name="connsiteY213" fmla="*/ 302172 h 3902130"/>
            <a:gd name="connsiteX214" fmla="*/ 8559362 w 8579069"/>
            <a:gd name="connsiteY214" fmla="*/ 236482 h 3902130"/>
            <a:gd name="connsiteX215" fmla="*/ 8552793 w 8579069"/>
            <a:gd name="connsiteY215" fmla="*/ 216775 h 3902130"/>
            <a:gd name="connsiteX216" fmla="*/ 8519948 w 8579069"/>
            <a:gd name="connsiteY216" fmla="*/ 170793 h 3902130"/>
            <a:gd name="connsiteX217" fmla="*/ 8493672 w 8579069"/>
            <a:gd name="connsiteY217" fmla="*/ 157655 h 3902130"/>
            <a:gd name="connsiteX218" fmla="*/ 8184931 w 8579069"/>
            <a:gd name="connsiteY218" fmla="*/ 78827 h 3902130"/>
            <a:gd name="connsiteX219" fmla="*/ 8060120 w 8579069"/>
            <a:gd name="connsiteY219" fmla="*/ 111672 h 3902130"/>
            <a:gd name="connsiteX220" fmla="*/ 8014138 w 8579069"/>
            <a:gd name="connsiteY220" fmla="*/ 124810 h 3902130"/>
            <a:gd name="connsiteX221" fmla="*/ 7902465 w 8579069"/>
            <a:gd name="connsiteY221" fmla="*/ 183931 h 3902130"/>
            <a:gd name="connsiteX222" fmla="*/ 7790793 w 8579069"/>
            <a:gd name="connsiteY222" fmla="*/ 328448 h 3902130"/>
            <a:gd name="connsiteX223" fmla="*/ 7738241 w 8579069"/>
            <a:gd name="connsiteY223" fmla="*/ 400706 h 3902130"/>
            <a:gd name="connsiteX224" fmla="*/ 7725103 w 8579069"/>
            <a:gd name="connsiteY224" fmla="*/ 433551 h 3902130"/>
            <a:gd name="connsiteX225" fmla="*/ 7672551 w 8579069"/>
            <a:gd name="connsiteY225" fmla="*/ 538655 h 3902130"/>
            <a:gd name="connsiteX226" fmla="*/ 7652845 w 8579069"/>
            <a:gd name="connsiteY226" fmla="*/ 564931 h 3902130"/>
            <a:gd name="connsiteX227" fmla="*/ 7639707 w 8579069"/>
            <a:gd name="connsiteY227" fmla="*/ 584638 h 3902130"/>
            <a:gd name="connsiteX228" fmla="*/ 7620000 w 8579069"/>
            <a:gd name="connsiteY228" fmla="*/ 617482 h 3902130"/>
            <a:gd name="connsiteX229" fmla="*/ 7574017 w 8579069"/>
            <a:gd name="connsiteY229" fmla="*/ 656896 h 3902130"/>
            <a:gd name="connsiteX230" fmla="*/ 7554310 w 8579069"/>
            <a:gd name="connsiteY230" fmla="*/ 709448 h 3902130"/>
            <a:gd name="connsiteX231" fmla="*/ 7514896 w 8579069"/>
            <a:gd name="connsiteY231" fmla="*/ 716017 h 3902130"/>
            <a:gd name="connsiteX232" fmla="*/ 7436069 w 8579069"/>
            <a:gd name="connsiteY232" fmla="*/ 742293 h 3902130"/>
            <a:gd name="connsiteX233" fmla="*/ 7324396 w 8579069"/>
            <a:gd name="connsiteY233" fmla="*/ 899948 h 3902130"/>
            <a:gd name="connsiteX234" fmla="*/ 7265276 w 8579069"/>
            <a:gd name="connsiteY234" fmla="*/ 1024758 h 3902130"/>
            <a:gd name="connsiteX235" fmla="*/ 7225862 w 8579069"/>
            <a:gd name="connsiteY235" fmla="*/ 1044465 h 3902130"/>
            <a:gd name="connsiteX236" fmla="*/ 7160172 w 8579069"/>
            <a:gd name="connsiteY236" fmla="*/ 1037896 h 3902130"/>
            <a:gd name="connsiteX237" fmla="*/ 7120758 w 8579069"/>
            <a:gd name="connsiteY237" fmla="*/ 1024758 h 3902130"/>
            <a:gd name="connsiteX238" fmla="*/ 7074776 w 8579069"/>
            <a:gd name="connsiteY238" fmla="*/ 1018189 h 3902130"/>
            <a:gd name="connsiteX239" fmla="*/ 7035362 w 8579069"/>
            <a:gd name="connsiteY239" fmla="*/ 998482 h 3902130"/>
            <a:gd name="connsiteX240" fmla="*/ 7009086 w 8579069"/>
            <a:gd name="connsiteY240" fmla="*/ 991913 h 3902130"/>
            <a:gd name="connsiteX241" fmla="*/ 6989379 w 8579069"/>
            <a:gd name="connsiteY241" fmla="*/ 978775 h 3902130"/>
            <a:gd name="connsiteX242" fmla="*/ 6949965 w 8579069"/>
            <a:gd name="connsiteY242" fmla="*/ 965638 h 3902130"/>
            <a:gd name="connsiteX243" fmla="*/ 7002517 w 8579069"/>
            <a:gd name="connsiteY243" fmla="*/ 775138 h 3902130"/>
            <a:gd name="connsiteX244" fmla="*/ 6995948 w 8579069"/>
            <a:gd name="connsiteY244" fmla="*/ 755431 h 3902130"/>
            <a:gd name="connsiteX245" fmla="*/ 6930258 w 8579069"/>
            <a:gd name="connsiteY245" fmla="*/ 716017 h 3902130"/>
            <a:gd name="connsiteX246" fmla="*/ 6851431 w 8579069"/>
            <a:gd name="connsiteY246" fmla="*/ 702879 h 3902130"/>
            <a:gd name="connsiteX247" fmla="*/ 6739758 w 8579069"/>
            <a:gd name="connsiteY247" fmla="*/ 722586 h 3902130"/>
            <a:gd name="connsiteX248" fmla="*/ 6667500 w 8579069"/>
            <a:gd name="connsiteY248" fmla="*/ 755431 h 3902130"/>
            <a:gd name="connsiteX249" fmla="*/ 6628086 w 8579069"/>
            <a:gd name="connsiteY249" fmla="*/ 768569 h 3902130"/>
            <a:gd name="connsiteX250" fmla="*/ 6608379 w 8579069"/>
            <a:gd name="connsiteY250" fmla="*/ 788275 h 3902130"/>
            <a:gd name="connsiteX251" fmla="*/ 6588672 w 8579069"/>
            <a:gd name="connsiteY251" fmla="*/ 814551 h 3902130"/>
            <a:gd name="connsiteX252" fmla="*/ 6542689 w 8579069"/>
            <a:gd name="connsiteY252" fmla="*/ 840827 h 3902130"/>
            <a:gd name="connsiteX253" fmla="*/ 6457293 w 8579069"/>
            <a:gd name="connsiteY253" fmla="*/ 880241 h 3902130"/>
            <a:gd name="connsiteX254" fmla="*/ 6352189 w 8579069"/>
            <a:gd name="connsiteY254" fmla="*/ 834258 h 3902130"/>
            <a:gd name="connsiteX255" fmla="*/ 6332482 w 8579069"/>
            <a:gd name="connsiteY255" fmla="*/ 827689 h 3902130"/>
            <a:gd name="connsiteX256" fmla="*/ 6266793 w 8579069"/>
            <a:gd name="connsiteY256" fmla="*/ 768569 h 3902130"/>
            <a:gd name="connsiteX257" fmla="*/ 6161689 w 8579069"/>
            <a:gd name="connsiteY257" fmla="*/ 702879 h 3902130"/>
            <a:gd name="connsiteX258" fmla="*/ 6135414 w 8579069"/>
            <a:gd name="connsiteY258" fmla="*/ 683172 h 3902130"/>
            <a:gd name="connsiteX259" fmla="*/ 6023741 w 8579069"/>
            <a:gd name="connsiteY259" fmla="*/ 637189 h 3902130"/>
            <a:gd name="connsiteX260" fmla="*/ 5912069 w 8579069"/>
            <a:gd name="connsiteY260" fmla="*/ 604344 h 3902130"/>
            <a:gd name="connsiteX261" fmla="*/ 5596758 w 8579069"/>
            <a:gd name="connsiteY261" fmla="*/ 597775 h 3902130"/>
            <a:gd name="connsiteX262" fmla="*/ 5491655 w 8579069"/>
            <a:gd name="connsiteY262" fmla="*/ 617482 h 3902130"/>
            <a:gd name="connsiteX263" fmla="*/ 5334000 w 8579069"/>
            <a:gd name="connsiteY263" fmla="*/ 656896 h 3902130"/>
            <a:gd name="connsiteX264" fmla="*/ 5235465 w 8579069"/>
            <a:gd name="connsiteY264" fmla="*/ 716017 h 3902130"/>
            <a:gd name="connsiteX265" fmla="*/ 5202620 w 8579069"/>
            <a:gd name="connsiteY265" fmla="*/ 729155 h 3902130"/>
            <a:gd name="connsiteX266" fmla="*/ 5176345 w 8579069"/>
            <a:gd name="connsiteY266" fmla="*/ 742293 h 3902130"/>
            <a:gd name="connsiteX267" fmla="*/ 5077810 w 8579069"/>
            <a:gd name="connsiteY267" fmla="*/ 794844 h 3902130"/>
            <a:gd name="connsiteX268" fmla="*/ 5025258 w 8579069"/>
            <a:gd name="connsiteY268" fmla="*/ 821120 h 3902130"/>
            <a:gd name="connsiteX269" fmla="*/ 4933293 w 8579069"/>
            <a:gd name="connsiteY269" fmla="*/ 840827 h 3902130"/>
            <a:gd name="connsiteX270" fmla="*/ 4913586 w 8579069"/>
            <a:gd name="connsiteY270" fmla="*/ 847396 h 3902130"/>
            <a:gd name="connsiteX271" fmla="*/ 4861034 w 8579069"/>
            <a:gd name="connsiteY271" fmla="*/ 860534 h 3902130"/>
            <a:gd name="connsiteX272" fmla="*/ 4801914 w 8579069"/>
            <a:gd name="connsiteY272" fmla="*/ 880241 h 3902130"/>
            <a:gd name="connsiteX273" fmla="*/ 4782207 w 8579069"/>
            <a:gd name="connsiteY273" fmla="*/ 886810 h 3902130"/>
            <a:gd name="connsiteX274" fmla="*/ 4683672 w 8579069"/>
            <a:gd name="connsiteY274" fmla="*/ 893379 h 3902130"/>
            <a:gd name="connsiteX275" fmla="*/ 4624551 w 8579069"/>
            <a:gd name="connsiteY275" fmla="*/ 906517 h 3902130"/>
            <a:gd name="connsiteX276" fmla="*/ 4545724 w 8579069"/>
            <a:gd name="connsiteY276" fmla="*/ 926224 h 3902130"/>
            <a:gd name="connsiteX277" fmla="*/ 4499741 w 8579069"/>
            <a:gd name="connsiteY277" fmla="*/ 932793 h 3902130"/>
            <a:gd name="connsiteX278" fmla="*/ 4315810 w 8579069"/>
            <a:gd name="connsiteY278" fmla="*/ 919655 h 3902130"/>
            <a:gd name="connsiteX279" fmla="*/ 4204138 w 8579069"/>
            <a:gd name="connsiteY279" fmla="*/ 853965 h 3902130"/>
            <a:gd name="connsiteX280" fmla="*/ 4158155 w 8579069"/>
            <a:gd name="connsiteY280" fmla="*/ 834258 h 3902130"/>
            <a:gd name="connsiteX281" fmla="*/ 3993931 w 8579069"/>
            <a:gd name="connsiteY281" fmla="*/ 840827 h 3902130"/>
            <a:gd name="connsiteX282" fmla="*/ 3941379 w 8579069"/>
            <a:gd name="connsiteY282" fmla="*/ 853965 h 3902130"/>
            <a:gd name="connsiteX283" fmla="*/ 3862551 w 8579069"/>
            <a:gd name="connsiteY283" fmla="*/ 867103 h 3902130"/>
            <a:gd name="connsiteX284" fmla="*/ 3783724 w 8579069"/>
            <a:gd name="connsiteY284" fmla="*/ 880241 h 3902130"/>
            <a:gd name="connsiteX285" fmla="*/ 3632638 w 8579069"/>
            <a:gd name="connsiteY285" fmla="*/ 906517 h 3902130"/>
            <a:gd name="connsiteX286" fmla="*/ 3435569 w 8579069"/>
            <a:gd name="connsiteY286" fmla="*/ 959069 h 3902130"/>
            <a:gd name="connsiteX287" fmla="*/ 3251638 w 8579069"/>
            <a:gd name="connsiteY287" fmla="*/ 998482 h 3902130"/>
            <a:gd name="connsiteX288" fmla="*/ 2975741 w 8579069"/>
            <a:gd name="connsiteY288" fmla="*/ 1077310 h 3902130"/>
            <a:gd name="connsiteX289" fmla="*/ 2896914 w 8579069"/>
            <a:gd name="connsiteY289" fmla="*/ 1103586 h 3902130"/>
            <a:gd name="connsiteX290" fmla="*/ 2870638 w 8579069"/>
            <a:gd name="connsiteY290" fmla="*/ 1110155 h 3902130"/>
            <a:gd name="connsiteX291" fmla="*/ 2844362 w 8579069"/>
            <a:gd name="connsiteY291" fmla="*/ 1097017 h 3902130"/>
            <a:gd name="connsiteX292" fmla="*/ 2818086 w 8579069"/>
            <a:gd name="connsiteY292" fmla="*/ 1090448 h 3902130"/>
            <a:gd name="connsiteX293" fmla="*/ 2778672 w 8579069"/>
            <a:gd name="connsiteY293" fmla="*/ 1044465 h 3902130"/>
            <a:gd name="connsiteX294" fmla="*/ 2765534 w 8579069"/>
            <a:gd name="connsiteY294" fmla="*/ 1011620 h 3902130"/>
            <a:gd name="connsiteX295" fmla="*/ 2758965 w 8579069"/>
            <a:gd name="connsiteY295" fmla="*/ 991913 h 3902130"/>
            <a:gd name="connsiteX296" fmla="*/ 2739258 w 8579069"/>
            <a:gd name="connsiteY296" fmla="*/ 952500 h 3902130"/>
            <a:gd name="connsiteX297" fmla="*/ 2712982 w 8579069"/>
            <a:gd name="connsiteY297" fmla="*/ 702879 h 3902130"/>
            <a:gd name="connsiteX298" fmla="*/ 2699845 w 8579069"/>
            <a:gd name="connsiteY298" fmla="*/ 663465 h 3902130"/>
            <a:gd name="connsiteX299" fmla="*/ 2667000 w 8579069"/>
            <a:gd name="connsiteY299" fmla="*/ 624051 h 3902130"/>
            <a:gd name="connsiteX300" fmla="*/ 2581603 w 8579069"/>
            <a:gd name="connsiteY300" fmla="*/ 604344 h 3902130"/>
            <a:gd name="connsiteX301" fmla="*/ 2529051 w 8579069"/>
            <a:gd name="connsiteY301" fmla="*/ 617482 h 3902130"/>
            <a:gd name="connsiteX302" fmla="*/ 2496207 w 8579069"/>
            <a:gd name="connsiteY302" fmla="*/ 663465 h 3902130"/>
            <a:gd name="connsiteX303" fmla="*/ 2469931 w 8579069"/>
            <a:gd name="connsiteY303" fmla="*/ 722586 h 3902130"/>
            <a:gd name="connsiteX304" fmla="*/ 2456793 w 8579069"/>
            <a:gd name="connsiteY304" fmla="*/ 840827 h 3902130"/>
            <a:gd name="connsiteX305" fmla="*/ 2450224 w 8579069"/>
            <a:gd name="connsiteY305" fmla="*/ 893379 h 3902130"/>
            <a:gd name="connsiteX306" fmla="*/ 2443655 w 8579069"/>
            <a:gd name="connsiteY306" fmla="*/ 919655 h 3902130"/>
            <a:gd name="connsiteX307" fmla="*/ 2417379 w 8579069"/>
            <a:gd name="connsiteY307" fmla="*/ 1005051 h 3902130"/>
            <a:gd name="connsiteX308" fmla="*/ 2345120 w 8579069"/>
            <a:gd name="connsiteY308" fmla="*/ 1103586 h 3902130"/>
            <a:gd name="connsiteX309" fmla="*/ 2325414 w 8579069"/>
            <a:gd name="connsiteY309" fmla="*/ 1136431 h 3902130"/>
            <a:gd name="connsiteX310" fmla="*/ 2312276 w 8579069"/>
            <a:gd name="connsiteY310" fmla="*/ 1188982 h 3902130"/>
            <a:gd name="connsiteX311" fmla="*/ 2226879 w 8579069"/>
            <a:gd name="connsiteY311" fmla="*/ 1379482 h 3902130"/>
            <a:gd name="connsiteX312" fmla="*/ 2207172 w 8579069"/>
            <a:gd name="connsiteY312" fmla="*/ 1412327 h 3902130"/>
            <a:gd name="connsiteX313" fmla="*/ 2200603 w 8579069"/>
            <a:gd name="connsiteY313" fmla="*/ 1445172 h 3902130"/>
            <a:gd name="connsiteX314" fmla="*/ 2154620 w 8579069"/>
            <a:gd name="connsiteY314" fmla="*/ 1510862 h 3902130"/>
            <a:gd name="connsiteX315" fmla="*/ 2056086 w 8579069"/>
            <a:gd name="connsiteY315" fmla="*/ 1596258 h 3902130"/>
            <a:gd name="connsiteX316" fmla="*/ 1983827 w 8579069"/>
            <a:gd name="connsiteY316" fmla="*/ 1629103 h 3902130"/>
            <a:gd name="connsiteX317" fmla="*/ 1964120 w 8579069"/>
            <a:gd name="connsiteY317" fmla="*/ 1635672 h 3902130"/>
            <a:gd name="connsiteX318" fmla="*/ 1852448 w 8579069"/>
            <a:gd name="connsiteY318" fmla="*/ 1642241 h 3902130"/>
            <a:gd name="connsiteX319" fmla="*/ 1806465 w 8579069"/>
            <a:gd name="connsiteY319" fmla="*/ 1648810 h 3902130"/>
            <a:gd name="connsiteX320" fmla="*/ 1661948 w 8579069"/>
            <a:gd name="connsiteY320" fmla="*/ 1661948 h 3902130"/>
            <a:gd name="connsiteX321" fmla="*/ 1517431 w 8579069"/>
            <a:gd name="connsiteY321" fmla="*/ 1655379 h 3902130"/>
            <a:gd name="connsiteX322" fmla="*/ 1438603 w 8579069"/>
            <a:gd name="connsiteY322" fmla="*/ 1642241 h 3902130"/>
            <a:gd name="connsiteX323" fmla="*/ 1379482 w 8579069"/>
            <a:gd name="connsiteY323" fmla="*/ 1629103 h 3902130"/>
            <a:gd name="connsiteX324" fmla="*/ 1287517 w 8579069"/>
            <a:gd name="connsiteY324" fmla="*/ 1615965 h 3902130"/>
            <a:gd name="connsiteX325" fmla="*/ 1228396 w 8579069"/>
            <a:gd name="connsiteY325" fmla="*/ 1609396 h 3902130"/>
            <a:gd name="connsiteX326" fmla="*/ 1156138 w 8579069"/>
            <a:gd name="connsiteY326" fmla="*/ 1596258 h 3902130"/>
            <a:gd name="connsiteX327" fmla="*/ 1090448 w 8579069"/>
            <a:gd name="connsiteY327" fmla="*/ 1589689 h 3902130"/>
            <a:gd name="connsiteX328" fmla="*/ 1011620 w 8579069"/>
            <a:gd name="connsiteY328" fmla="*/ 1569982 h 3902130"/>
            <a:gd name="connsiteX329" fmla="*/ 939362 w 8579069"/>
            <a:gd name="connsiteY329" fmla="*/ 1530569 h 3902130"/>
            <a:gd name="connsiteX330" fmla="*/ 893379 w 8579069"/>
            <a:gd name="connsiteY330" fmla="*/ 1504293 h 3902130"/>
            <a:gd name="connsiteX331" fmla="*/ 873672 w 8579069"/>
            <a:gd name="connsiteY331" fmla="*/ 1478017 h 3902130"/>
            <a:gd name="connsiteX332" fmla="*/ 853965 w 8579069"/>
            <a:gd name="connsiteY332" fmla="*/ 1464879 h 3902130"/>
            <a:gd name="connsiteX333" fmla="*/ 834258 w 8579069"/>
            <a:gd name="connsiteY333" fmla="*/ 1438603 h 3902130"/>
            <a:gd name="connsiteX334" fmla="*/ 827689 w 8579069"/>
            <a:gd name="connsiteY334" fmla="*/ 1353206 h 3902130"/>
            <a:gd name="connsiteX335" fmla="*/ 840827 w 8579069"/>
            <a:gd name="connsiteY335" fmla="*/ 1333500 h 3902130"/>
            <a:gd name="connsiteX336" fmla="*/ 906517 w 8579069"/>
            <a:gd name="connsiteY336" fmla="*/ 1300655 h 3902130"/>
            <a:gd name="connsiteX337" fmla="*/ 926224 w 8579069"/>
            <a:gd name="connsiteY337" fmla="*/ 1287517 h 3902130"/>
            <a:gd name="connsiteX338" fmla="*/ 945931 w 8579069"/>
            <a:gd name="connsiteY338" fmla="*/ 1280948 h 3902130"/>
            <a:gd name="connsiteX339" fmla="*/ 991914 w 8579069"/>
            <a:gd name="connsiteY339" fmla="*/ 1261241 h 3902130"/>
            <a:gd name="connsiteX340" fmla="*/ 1057603 w 8579069"/>
            <a:gd name="connsiteY340" fmla="*/ 1195551 h 3902130"/>
            <a:gd name="connsiteX341" fmla="*/ 1083879 w 8579069"/>
            <a:gd name="connsiteY341" fmla="*/ 1162706 h 3902130"/>
            <a:gd name="connsiteX342" fmla="*/ 1103586 w 8579069"/>
            <a:gd name="connsiteY342" fmla="*/ 1143000 h 3902130"/>
            <a:gd name="connsiteX343" fmla="*/ 1116724 w 8579069"/>
            <a:gd name="connsiteY343" fmla="*/ 1123293 h 3902130"/>
            <a:gd name="connsiteX344" fmla="*/ 1208689 w 8579069"/>
            <a:gd name="connsiteY344" fmla="*/ 1044465 h 3902130"/>
            <a:gd name="connsiteX345" fmla="*/ 1241534 w 8579069"/>
            <a:gd name="connsiteY345" fmla="*/ 1011620 h 3902130"/>
            <a:gd name="connsiteX346" fmla="*/ 1274379 w 8579069"/>
            <a:gd name="connsiteY346" fmla="*/ 952500 h 3902130"/>
            <a:gd name="connsiteX347" fmla="*/ 1300655 w 8579069"/>
            <a:gd name="connsiteY347" fmla="*/ 913086 h 3902130"/>
            <a:gd name="connsiteX348" fmla="*/ 1287517 w 8579069"/>
            <a:gd name="connsiteY348" fmla="*/ 775138 h 3902130"/>
            <a:gd name="connsiteX349" fmla="*/ 1280948 w 8579069"/>
            <a:gd name="connsiteY349" fmla="*/ 748862 h 3902130"/>
            <a:gd name="connsiteX350" fmla="*/ 1267810 w 8579069"/>
            <a:gd name="connsiteY350" fmla="*/ 729155 h 3902130"/>
            <a:gd name="connsiteX351" fmla="*/ 1208689 w 8579069"/>
            <a:gd name="connsiteY351" fmla="*/ 683172 h 3902130"/>
            <a:gd name="connsiteX352" fmla="*/ 1123293 w 8579069"/>
            <a:gd name="connsiteY352" fmla="*/ 663465 h 3902130"/>
            <a:gd name="connsiteX353" fmla="*/ 1097017 w 8579069"/>
            <a:gd name="connsiteY353" fmla="*/ 683172 h 3902130"/>
            <a:gd name="connsiteX354" fmla="*/ 1051034 w 8579069"/>
            <a:gd name="connsiteY354" fmla="*/ 709448 h 3902130"/>
            <a:gd name="connsiteX355" fmla="*/ 998482 w 8579069"/>
            <a:gd name="connsiteY355" fmla="*/ 755431 h 3902130"/>
            <a:gd name="connsiteX356" fmla="*/ 860534 w 8579069"/>
            <a:gd name="connsiteY356" fmla="*/ 853965 h 3902130"/>
            <a:gd name="connsiteX357" fmla="*/ 801414 w 8579069"/>
            <a:gd name="connsiteY357" fmla="*/ 906517 h 3902130"/>
            <a:gd name="connsiteX358" fmla="*/ 775138 w 8579069"/>
            <a:gd name="connsiteY358" fmla="*/ 932793 h 3902130"/>
            <a:gd name="connsiteX359" fmla="*/ 716017 w 8579069"/>
            <a:gd name="connsiteY359" fmla="*/ 945931 h 3902130"/>
            <a:gd name="connsiteX360" fmla="*/ 630620 w 8579069"/>
            <a:gd name="connsiteY360" fmla="*/ 913086 h 3902130"/>
            <a:gd name="connsiteX361" fmla="*/ 624051 w 8579069"/>
            <a:gd name="connsiteY361" fmla="*/ 886810 h 3902130"/>
            <a:gd name="connsiteX362" fmla="*/ 683172 w 8579069"/>
            <a:gd name="connsiteY362" fmla="*/ 768569 h 3902130"/>
            <a:gd name="connsiteX363" fmla="*/ 722586 w 8579069"/>
            <a:gd name="connsiteY363" fmla="*/ 716017 h 3902130"/>
            <a:gd name="connsiteX364" fmla="*/ 748862 w 8579069"/>
            <a:gd name="connsiteY364" fmla="*/ 650327 h 3902130"/>
            <a:gd name="connsiteX365" fmla="*/ 768569 w 8579069"/>
            <a:gd name="connsiteY365" fmla="*/ 604344 h 3902130"/>
            <a:gd name="connsiteX366" fmla="*/ 775138 w 8579069"/>
            <a:gd name="connsiteY366" fmla="*/ 578069 h 3902130"/>
            <a:gd name="connsiteX367" fmla="*/ 814551 w 8579069"/>
            <a:gd name="connsiteY367" fmla="*/ 518948 h 3902130"/>
            <a:gd name="connsiteX368" fmla="*/ 840827 w 8579069"/>
            <a:gd name="connsiteY368" fmla="*/ 479534 h 3902130"/>
            <a:gd name="connsiteX369" fmla="*/ 873672 w 8579069"/>
            <a:gd name="connsiteY369" fmla="*/ 440120 h 3902130"/>
            <a:gd name="connsiteX370" fmla="*/ 893379 w 8579069"/>
            <a:gd name="connsiteY370" fmla="*/ 420413 h 3902130"/>
            <a:gd name="connsiteX371" fmla="*/ 945931 w 8579069"/>
            <a:gd name="connsiteY371" fmla="*/ 400706 h 3902130"/>
            <a:gd name="connsiteX372" fmla="*/ 1011620 w 8579069"/>
            <a:gd name="connsiteY372" fmla="*/ 374431 h 3902130"/>
            <a:gd name="connsiteX373" fmla="*/ 1037896 w 8579069"/>
            <a:gd name="connsiteY373" fmla="*/ 348155 h 3902130"/>
            <a:gd name="connsiteX374" fmla="*/ 1064172 w 8579069"/>
            <a:gd name="connsiteY374" fmla="*/ 335017 h 3902130"/>
            <a:gd name="connsiteX375" fmla="*/ 1116724 w 8579069"/>
            <a:gd name="connsiteY375" fmla="*/ 275896 h 3902130"/>
            <a:gd name="connsiteX376" fmla="*/ 1123293 w 8579069"/>
            <a:gd name="connsiteY376" fmla="*/ 243051 h 3902130"/>
            <a:gd name="connsiteX377" fmla="*/ 1129862 w 8579069"/>
            <a:gd name="connsiteY377" fmla="*/ 223344 h 3902130"/>
            <a:gd name="connsiteX378" fmla="*/ 1123293 w 8579069"/>
            <a:gd name="connsiteY378" fmla="*/ 78827 h 3902130"/>
            <a:gd name="connsiteX379" fmla="*/ 1116724 w 8579069"/>
            <a:gd name="connsiteY379" fmla="*/ 59120 h 3902130"/>
            <a:gd name="connsiteX380" fmla="*/ 1077310 w 8579069"/>
            <a:gd name="connsiteY380" fmla="*/ 39413 h 3902130"/>
            <a:gd name="connsiteX381" fmla="*/ 932793 w 8579069"/>
            <a:gd name="connsiteY381"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69672 w 8579069"/>
            <a:gd name="connsiteY177" fmla="*/ 2476500 h 3902130"/>
            <a:gd name="connsiteX178" fmla="*/ 6976241 w 8579069"/>
            <a:gd name="connsiteY178" fmla="*/ 2496206 h 3902130"/>
            <a:gd name="connsiteX179" fmla="*/ 7041931 w 8579069"/>
            <a:gd name="connsiteY179" fmla="*/ 2575034 h 3902130"/>
            <a:gd name="connsiteX180" fmla="*/ 7068207 w 8579069"/>
            <a:gd name="connsiteY180" fmla="*/ 2594741 h 3902130"/>
            <a:gd name="connsiteX181" fmla="*/ 7107620 w 8579069"/>
            <a:gd name="connsiteY181" fmla="*/ 2601310 h 3902130"/>
            <a:gd name="connsiteX182" fmla="*/ 7252138 w 8579069"/>
            <a:gd name="connsiteY182" fmla="*/ 2568465 h 3902130"/>
            <a:gd name="connsiteX183" fmla="*/ 7304689 w 8579069"/>
            <a:gd name="connsiteY183" fmla="*/ 2522482 h 3902130"/>
            <a:gd name="connsiteX184" fmla="*/ 7357241 w 8579069"/>
            <a:gd name="connsiteY184" fmla="*/ 2456793 h 3902130"/>
            <a:gd name="connsiteX185" fmla="*/ 7429500 w 8579069"/>
            <a:gd name="connsiteY185" fmla="*/ 2345120 h 3902130"/>
            <a:gd name="connsiteX186" fmla="*/ 7528034 w 8579069"/>
            <a:gd name="connsiteY186" fmla="*/ 2194034 h 3902130"/>
            <a:gd name="connsiteX187" fmla="*/ 7606862 w 8579069"/>
            <a:gd name="connsiteY187" fmla="*/ 2069224 h 3902130"/>
            <a:gd name="connsiteX188" fmla="*/ 7731672 w 8579069"/>
            <a:gd name="connsiteY188" fmla="*/ 1872155 h 3902130"/>
            <a:gd name="connsiteX189" fmla="*/ 7771086 w 8579069"/>
            <a:gd name="connsiteY189" fmla="*/ 1806465 h 3902130"/>
            <a:gd name="connsiteX190" fmla="*/ 7856482 w 8579069"/>
            <a:gd name="connsiteY190" fmla="*/ 1648810 h 3902130"/>
            <a:gd name="connsiteX191" fmla="*/ 7876189 w 8579069"/>
            <a:gd name="connsiteY191" fmla="*/ 1622534 h 3902130"/>
            <a:gd name="connsiteX192" fmla="*/ 7915603 w 8579069"/>
            <a:gd name="connsiteY192" fmla="*/ 1576551 h 3902130"/>
            <a:gd name="connsiteX193" fmla="*/ 7961586 w 8579069"/>
            <a:gd name="connsiteY193" fmla="*/ 1510862 h 3902130"/>
            <a:gd name="connsiteX194" fmla="*/ 8001000 w 8579069"/>
            <a:gd name="connsiteY194" fmla="*/ 1438603 h 3902130"/>
            <a:gd name="connsiteX195" fmla="*/ 8046982 w 8579069"/>
            <a:gd name="connsiteY195" fmla="*/ 1333500 h 3902130"/>
            <a:gd name="connsiteX196" fmla="*/ 8106103 w 8579069"/>
            <a:gd name="connsiteY196" fmla="*/ 1254672 h 3902130"/>
            <a:gd name="connsiteX197" fmla="*/ 8138948 w 8579069"/>
            <a:gd name="connsiteY197" fmla="*/ 1182413 h 3902130"/>
            <a:gd name="connsiteX198" fmla="*/ 8165224 w 8579069"/>
            <a:gd name="connsiteY198" fmla="*/ 1143000 h 3902130"/>
            <a:gd name="connsiteX199" fmla="*/ 8178362 w 8579069"/>
            <a:gd name="connsiteY199" fmla="*/ 1110155 h 3902130"/>
            <a:gd name="connsiteX200" fmla="*/ 8204638 w 8579069"/>
            <a:gd name="connsiteY200" fmla="*/ 1064172 h 3902130"/>
            <a:gd name="connsiteX201" fmla="*/ 8257189 w 8579069"/>
            <a:gd name="connsiteY201" fmla="*/ 952500 h 3902130"/>
            <a:gd name="connsiteX202" fmla="*/ 8263758 w 8579069"/>
            <a:gd name="connsiteY202" fmla="*/ 932793 h 3902130"/>
            <a:gd name="connsiteX203" fmla="*/ 8309741 w 8579069"/>
            <a:gd name="connsiteY203" fmla="*/ 853965 h 3902130"/>
            <a:gd name="connsiteX204" fmla="*/ 8322879 w 8579069"/>
            <a:gd name="connsiteY204" fmla="*/ 834258 h 3902130"/>
            <a:gd name="connsiteX205" fmla="*/ 8349155 w 8579069"/>
            <a:gd name="connsiteY205" fmla="*/ 781706 h 3902130"/>
            <a:gd name="connsiteX206" fmla="*/ 8395138 w 8579069"/>
            <a:gd name="connsiteY206" fmla="*/ 722586 h 3902130"/>
            <a:gd name="connsiteX207" fmla="*/ 8421414 w 8579069"/>
            <a:gd name="connsiteY207" fmla="*/ 670034 h 3902130"/>
            <a:gd name="connsiteX208" fmla="*/ 8441120 w 8579069"/>
            <a:gd name="connsiteY208" fmla="*/ 643758 h 3902130"/>
            <a:gd name="connsiteX209" fmla="*/ 8454258 w 8579069"/>
            <a:gd name="connsiteY209" fmla="*/ 617482 h 3902130"/>
            <a:gd name="connsiteX210" fmla="*/ 8473965 w 8579069"/>
            <a:gd name="connsiteY210" fmla="*/ 584638 h 3902130"/>
            <a:gd name="connsiteX211" fmla="*/ 8526517 w 8579069"/>
            <a:gd name="connsiteY211" fmla="*/ 446689 h 3902130"/>
            <a:gd name="connsiteX212" fmla="*/ 8579069 w 8579069"/>
            <a:gd name="connsiteY212" fmla="*/ 302172 h 3902130"/>
            <a:gd name="connsiteX213" fmla="*/ 8559362 w 8579069"/>
            <a:gd name="connsiteY213" fmla="*/ 236482 h 3902130"/>
            <a:gd name="connsiteX214" fmla="*/ 8552793 w 8579069"/>
            <a:gd name="connsiteY214" fmla="*/ 216775 h 3902130"/>
            <a:gd name="connsiteX215" fmla="*/ 8519948 w 8579069"/>
            <a:gd name="connsiteY215" fmla="*/ 170793 h 3902130"/>
            <a:gd name="connsiteX216" fmla="*/ 8493672 w 8579069"/>
            <a:gd name="connsiteY216" fmla="*/ 157655 h 3902130"/>
            <a:gd name="connsiteX217" fmla="*/ 8184931 w 8579069"/>
            <a:gd name="connsiteY217" fmla="*/ 78827 h 3902130"/>
            <a:gd name="connsiteX218" fmla="*/ 8060120 w 8579069"/>
            <a:gd name="connsiteY218" fmla="*/ 111672 h 3902130"/>
            <a:gd name="connsiteX219" fmla="*/ 8014138 w 8579069"/>
            <a:gd name="connsiteY219" fmla="*/ 124810 h 3902130"/>
            <a:gd name="connsiteX220" fmla="*/ 7902465 w 8579069"/>
            <a:gd name="connsiteY220" fmla="*/ 183931 h 3902130"/>
            <a:gd name="connsiteX221" fmla="*/ 7790793 w 8579069"/>
            <a:gd name="connsiteY221" fmla="*/ 328448 h 3902130"/>
            <a:gd name="connsiteX222" fmla="*/ 7738241 w 8579069"/>
            <a:gd name="connsiteY222" fmla="*/ 400706 h 3902130"/>
            <a:gd name="connsiteX223" fmla="*/ 7725103 w 8579069"/>
            <a:gd name="connsiteY223" fmla="*/ 433551 h 3902130"/>
            <a:gd name="connsiteX224" fmla="*/ 7672551 w 8579069"/>
            <a:gd name="connsiteY224" fmla="*/ 538655 h 3902130"/>
            <a:gd name="connsiteX225" fmla="*/ 7652845 w 8579069"/>
            <a:gd name="connsiteY225" fmla="*/ 564931 h 3902130"/>
            <a:gd name="connsiteX226" fmla="*/ 7639707 w 8579069"/>
            <a:gd name="connsiteY226" fmla="*/ 584638 h 3902130"/>
            <a:gd name="connsiteX227" fmla="*/ 7620000 w 8579069"/>
            <a:gd name="connsiteY227" fmla="*/ 617482 h 3902130"/>
            <a:gd name="connsiteX228" fmla="*/ 7574017 w 8579069"/>
            <a:gd name="connsiteY228" fmla="*/ 656896 h 3902130"/>
            <a:gd name="connsiteX229" fmla="*/ 7554310 w 8579069"/>
            <a:gd name="connsiteY229" fmla="*/ 709448 h 3902130"/>
            <a:gd name="connsiteX230" fmla="*/ 7514896 w 8579069"/>
            <a:gd name="connsiteY230" fmla="*/ 716017 h 3902130"/>
            <a:gd name="connsiteX231" fmla="*/ 7436069 w 8579069"/>
            <a:gd name="connsiteY231" fmla="*/ 742293 h 3902130"/>
            <a:gd name="connsiteX232" fmla="*/ 7324396 w 8579069"/>
            <a:gd name="connsiteY232" fmla="*/ 899948 h 3902130"/>
            <a:gd name="connsiteX233" fmla="*/ 7265276 w 8579069"/>
            <a:gd name="connsiteY233" fmla="*/ 1024758 h 3902130"/>
            <a:gd name="connsiteX234" fmla="*/ 7225862 w 8579069"/>
            <a:gd name="connsiteY234" fmla="*/ 1044465 h 3902130"/>
            <a:gd name="connsiteX235" fmla="*/ 7160172 w 8579069"/>
            <a:gd name="connsiteY235" fmla="*/ 1037896 h 3902130"/>
            <a:gd name="connsiteX236" fmla="*/ 7120758 w 8579069"/>
            <a:gd name="connsiteY236" fmla="*/ 1024758 h 3902130"/>
            <a:gd name="connsiteX237" fmla="*/ 7074776 w 8579069"/>
            <a:gd name="connsiteY237" fmla="*/ 1018189 h 3902130"/>
            <a:gd name="connsiteX238" fmla="*/ 7035362 w 8579069"/>
            <a:gd name="connsiteY238" fmla="*/ 998482 h 3902130"/>
            <a:gd name="connsiteX239" fmla="*/ 7009086 w 8579069"/>
            <a:gd name="connsiteY239" fmla="*/ 991913 h 3902130"/>
            <a:gd name="connsiteX240" fmla="*/ 6989379 w 8579069"/>
            <a:gd name="connsiteY240" fmla="*/ 978775 h 3902130"/>
            <a:gd name="connsiteX241" fmla="*/ 6949965 w 8579069"/>
            <a:gd name="connsiteY241" fmla="*/ 965638 h 3902130"/>
            <a:gd name="connsiteX242" fmla="*/ 7002517 w 8579069"/>
            <a:gd name="connsiteY242" fmla="*/ 775138 h 3902130"/>
            <a:gd name="connsiteX243" fmla="*/ 6995948 w 8579069"/>
            <a:gd name="connsiteY243" fmla="*/ 755431 h 3902130"/>
            <a:gd name="connsiteX244" fmla="*/ 6930258 w 8579069"/>
            <a:gd name="connsiteY244" fmla="*/ 716017 h 3902130"/>
            <a:gd name="connsiteX245" fmla="*/ 6851431 w 8579069"/>
            <a:gd name="connsiteY245" fmla="*/ 702879 h 3902130"/>
            <a:gd name="connsiteX246" fmla="*/ 6739758 w 8579069"/>
            <a:gd name="connsiteY246" fmla="*/ 722586 h 3902130"/>
            <a:gd name="connsiteX247" fmla="*/ 6667500 w 8579069"/>
            <a:gd name="connsiteY247" fmla="*/ 755431 h 3902130"/>
            <a:gd name="connsiteX248" fmla="*/ 6628086 w 8579069"/>
            <a:gd name="connsiteY248" fmla="*/ 768569 h 3902130"/>
            <a:gd name="connsiteX249" fmla="*/ 6608379 w 8579069"/>
            <a:gd name="connsiteY249" fmla="*/ 788275 h 3902130"/>
            <a:gd name="connsiteX250" fmla="*/ 6588672 w 8579069"/>
            <a:gd name="connsiteY250" fmla="*/ 814551 h 3902130"/>
            <a:gd name="connsiteX251" fmla="*/ 6542689 w 8579069"/>
            <a:gd name="connsiteY251" fmla="*/ 840827 h 3902130"/>
            <a:gd name="connsiteX252" fmla="*/ 6457293 w 8579069"/>
            <a:gd name="connsiteY252" fmla="*/ 880241 h 3902130"/>
            <a:gd name="connsiteX253" fmla="*/ 6352189 w 8579069"/>
            <a:gd name="connsiteY253" fmla="*/ 834258 h 3902130"/>
            <a:gd name="connsiteX254" fmla="*/ 6332482 w 8579069"/>
            <a:gd name="connsiteY254" fmla="*/ 827689 h 3902130"/>
            <a:gd name="connsiteX255" fmla="*/ 6266793 w 8579069"/>
            <a:gd name="connsiteY255" fmla="*/ 768569 h 3902130"/>
            <a:gd name="connsiteX256" fmla="*/ 6161689 w 8579069"/>
            <a:gd name="connsiteY256" fmla="*/ 702879 h 3902130"/>
            <a:gd name="connsiteX257" fmla="*/ 6135414 w 8579069"/>
            <a:gd name="connsiteY257" fmla="*/ 683172 h 3902130"/>
            <a:gd name="connsiteX258" fmla="*/ 6023741 w 8579069"/>
            <a:gd name="connsiteY258" fmla="*/ 637189 h 3902130"/>
            <a:gd name="connsiteX259" fmla="*/ 5912069 w 8579069"/>
            <a:gd name="connsiteY259" fmla="*/ 604344 h 3902130"/>
            <a:gd name="connsiteX260" fmla="*/ 5596758 w 8579069"/>
            <a:gd name="connsiteY260" fmla="*/ 597775 h 3902130"/>
            <a:gd name="connsiteX261" fmla="*/ 5491655 w 8579069"/>
            <a:gd name="connsiteY261" fmla="*/ 617482 h 3902130"/>
            <a:gd name="connsiteX262" fmla="*/ 5334000 w 8579069"/>
            <a:gd name="connsiteY262" fmla="*/ 656896 h 3902130"/>
            <a:gd name="connsiteX263" fmla="*/ 5235465 w 8579069"/>
            <a:gd name="connsiteY263" fmla="*/ 716017 h 3902130"/>
            <a:gd name="connsiteX264" fmla="*/ 5202620 w 8579069"/>
            <a:gd name="connsiteY264" fmla="*/ 729155 h 3902130"/>
            <a:gd name="connsiteX265" fmla="*/ 5176345 w 8579069"/>
            <a:gd name="connsiteY265" fmla="*/ 742293 h 3902130"/>
            <a:gd name="connsiteX266" fmla="*/ 5077810 w 8579069"/>
            <a:gd name="connsiteY266" fmla="*/ 794844 h 3902130"/>
            <a:gd name="connsiteX267" fmla="*/ 5025258 w 8579069"/>
            <a:gd name="connsiteY267" fmla="*/ 821120 h 3902130"/>
            <a:gd name="connsiteX268" fmla="*/ 4933293 w 8579069"/>
            <a:gd name="connsiteY268" fmla="*/ 840827 h 3902130"/>
            <a:gd name="connsiteX269" fmla="*/ 4913586 w 8579069"/>
            <a:gd name="connsiteY269" fmla="*/ 847396 h 3902130"/>
            <a:gd name="connsiteX270" fmla="*/ 4861034 w 8579069"/>
            <a:gd name="connsiteY270" fmla="*/ 860534 h 3902130"/>
            <a:gd name="connsiteX271" fmla="*/ 4801914 w 8579069"/>
            <a:gd name="connsiteY271" fmla="*/ 880241 h 3902130"/>
            <a:gd name="connsiteX272" fmla="*/ 4782207 w 8579069"/>
            <a:gd name="connsiteY272" fmla="*/ 886810 h 3902130"/>
            <a:gd name="connsiteX273" fmla="*/ 4683672 w 8579069"/>
            <a:gd name="connsiteY273" fmla="*/ 893379 h 3902130"/>
            <a:gd name="connsiteX274" fmla="*/ 4624551 w 8579069"/>
            <a:gd name="connsiteY274" fmla="*/ 906517 h 3902130"/>
            <a:gd name="connsiteX275" fmla="*/ 4545724 w 8579069"/>
            <a:gd name="connsiteY275" fmla="*/ 926224 h 3902130"/>
            <a:gd name="connsiteX276" fmla="*/ 4499741 w 8579069"/>
            <a:gd name="connsiteY276" fmla="*/ 932793 h 3902130"/>
            <a:gd name="connsiteX277" fmla="*/ 4315810 w 8579069"/>
            <a:gd name="connsiteY277" fmla="*/ 919655 h 3902130"/>
            <a:gd name="connsiteX278" fmla="*/ 4204138 w 8579069"/>
            <a:gd name="connsiteY278" fmla="*/ 853965 h 3902130"/>
            <a:gd name="connsiteX279" fmla="*/ 4158155 w 8579069"/>
            <a:gd name="connsiteY279" fmla="*/ 834258 h 3902130"/>
            <a:gd name="connsiteX280" fmla="*/ 3993931 w 8579069"/>
            <a:gd name="connsiteY280" fmla="*/ 840827 h 3902130"/>
            <a:gd name="connsiteX281" fmla="*/ 3941379 w 8579069"/>
            <a:gd name="connsiteY281" fmla="*/ 853965 h 3902130"/>
            <a:gd name="connsiteX282" fmla="*/ 3862551 w 8579069"/>
            <a:gd name="connsiteY282" fmla="*/ 867103 h 3902130"/>
            <a:gd name="connsiteX283" fmla="*/ 3783724 w 8579069"/>
            <a:gd name="connsiteY283" fmla="*/ 880241 h 3902130"/>
            <a:gd name="connsiteX284" fmla="*/ 3632638 w 8579069"/>
            <a:gd name="connsiteY284" fmla="*/ 906517 h 3902130"/>
            <a:gd name="connsiteX285" fmla="*/ 3435569 w 8579069"/>
            <a:gd name="connsiteY285" fmla="*/ 959069 h 3902130"/>
            <a:gd name="connsiteX286" fmla="*/ 3251638 w 8579069"/>
            <a:gd name="connsiteY286" fmla="*/ 998482 h 3902130"/>
            <a:gd name="connsiteX287" fmla="*/ 2975741 w 8579069"/>
            <a:gd name="connsiteY287" fmla="*/ 1077310 h 3902130"/>
            <a:gd name="connsiteX288" fmla="*/ 2896914 w 8579069"/>
            <a:gd name="connsiteY288" fmla="*/ 1103586 h 3902130"/>
            <a:gd name="connsiteX289" fmla="*/ 2870638 w 8579069"/>
            <a:gd name="connsiteY289" fmla="*/ 1110155 h 3902130"/>
            <a:gd name="connsiteX290" fmla="*/ 2844362 w 8579069"/>
            <a:gd name="connsiteY290" fmla="*/ 1097017 h 3902130"/>
            <a:gd name="connsiteX291" fmla="*/ 2818086 w 8579069"/>
            <a:gd name="connsiteY291" fmla="*/ 1090448 h 3902130"/>
            <a:gd name="connsiteX292" fmla="*/ 2778672 w 8579069"/>
            <a:gd name="connsiteY292" fmla="*/ 1044465 h 3902130"/>
            <a:gd name="connsiteX293" fmla="*/ 2765534 w 8579069"/>
            <a:gd name="connsiteY293" fmla="*/ 1011620 h 3902130"/>
            <a:gd name="connsiteX294" fmla="*/ 2758965 w 8579069"/>
            <a:gd name="connsiteY294" fmla="*/ 991913 h 3902130"/>
            <a:gd name="connsiteX295" fmla="*/ 2739258 w 8579069"/>
            <a:gd name="connsiteY295" fmla="*/ 952500 h 3902130"/>
            <a:gd name="connsiteX296" fmla="*/ 2712982 w 8579069"/>
            <a:gd name="connsiteY296" fmla="*/ 702879 h 3902130"/>
            <a:gd name="connsiteX297" fmla="*/ 2699845 w 8579069"/>
            <a:gd name="connsiteY297" fmla="*/ 663465 h 3902130"/>
            <a:gd name="connsiteX298" fmla="*/ 2667000 w 8579069"/>
            <a:gd name="connsiteY298" fmla="*/ 624051 h 3902130"/>
            <a:gd name="connsiteX299" fmla="*/ 2581603 w 8579069"/>
            <a:gd name="connsiteY299" fmla="*/ 604344 h 3902130"/>
            <a:gd name="connsiteX300" fmla="*/ 2529051 w 8579069"/>
            <a:gd name="connsiteY300" fmla="*/ 617482 h 3902130"/>
            <a:gd name="connsiteX301" fmla="*/ 2496207 w 8579069"/>
            <a:gd name="connsiteY301" fmla="*/ 663465 h 3902130"/>
            <a:gd name="connsiteX302" fmla="*/ 2469931 w 8579069"/>
            <a:gd name="connsiteY302" fmla="*/ 722586 h 3902130"/>
            <a:gd name="connsiteX303" fmla="*/ 2456793 w 8579069"/>
            <a:gd name="connsiteY303" fmla="*/ 840827 h 3902130"/>
            <a:gd name="connsiteX304" fmla="*/ 2450224 w 8579069"/>
            <a:gd name="connsiteY304" fmla="*/ 893379 h 3902130"/>
            <a:gd name="connsiteX305" fmla="*/ 2443655 w 8579069"/>
            <a:gd name="connsiteY305" fmla="*/ 919655 h 3902130"/>
            <a:gd name="connsiteX306" fmla="*/ 2417379 w 8579069"/>
            <a:gd name="connsiteY306" fmla="*/ 1005051 h 3902130"/>
            <a:gd name="connsiteX307" fmla="*/ 2345120 w 8579069"/>
            <a:gd name="connsiteY307" fmla="*/ 1103586 h 3902130"/>
            <a:gd name="connsiteX308" fmla="*/ 2325414 w 8579069"/>
            <a:gd name="connsiteY308" fmla="*/ 1136431 h 3902130"/>
            <a:gd name="connsiteX309" fmla="*/ 2312276 w 8579069"/>
            <a:gd name="connsiteY309" fmla="*/ 1188982 h 3902130"/>
            <a:gd name="connsiteX310" fmla="*/ 2226879 w 8579069"/>
            <a:gd name="connsiteY310" fmla="*/ 1379482 h 3902130"/>
            <a:gd name="connsiteX311" fmla="*/ 2207172 w 8579069"/>
            <a:gd name="connsiteY311" fmla="*/ 1412327 h 3902130"/>
            <a:gd name="connsiteX312" fmla="*/ 2200603 w 8579069"/>
            <a:gd name="connsiteY312" fmla="*/ 1445172 h 3902130"/>
            <a:gd name="connsiteX313" fmla="*/ 2154620 w 8579069"/>
            <a:gd name="connsiteY313" fmla="*/ 1510862 h 3902130"/>
            <a:gd name="connsiteX314" fmla="*/ 2056086 w 8579069"/>
            <a:gd name="connsiteY314" fmla="*/ 1596258 h 3902130"/>
            <a:gd name="connsiteX315" fmla="*/ 1983827 w 8579069"/>
            <a:gd name="connsiteY315" fmla="*/ 1629103 h 3902130"/>
            <a:gd name="connsiteX316" fmla="*/ 1964120 w 8579069"/>
            <a:gd name="connsiteY316" fmla="*/ 1635672 h 3902130"/>
            <a:gd name="connsiteX317" fmla="*/ 1852448 w 8579069"/>
            <a:gd name="connsiteY317" fmla="*/ 1642241 h 3902130"/>
            <a:gd name="connsiteX318" fmla="*/ 1806465 w 8579069"/>
            <a:gd name="connsiteY318" fmla="*/ 1648810 h 3902130"/>
            <a:gd name="connsiteX319" fmla="*/ 1661948 w 8579069"/>
            <a:gd name="connsiteY319" fmla="*/ 1661948 h 3902130"/>
            <a:gd name="connsiteX320" fmla="*/ 1517431 w 8579069"/>
            <a:gd name="connsiteY320" fmla="*/ 1655379 h 3902130"/>
            <a:gd name="connsiteX321" fmla="*/ 1438603 w 8579069"/>
            <a:gd name="connsiteY321" fmla="*/ 1642241 h 3902130"/>
            <a:gd name="connsiteX322" fmla="*/ 1379482 w 8579069"/>
            <a:gd name="connsiteY322" fmla="*/ 1629103 h 3902130"/>
            <a:gd name="connsiteX323" fmla="*/ 1287517 w 8579069"/>
            <a:gd name="connsiteY323" fmla="*/ 1615965 h 3902130"/>
            <a:gd name="connsiteX324" fmla="*/ 1228396 w 8579069"/>
            <a:gd name="connsiteY324" fmla="*/ 1609396 h 3902130"/>
            <a:gd name="connsiteX325" fmla="*/ 1156138 w 8579069"/>
            <a:gd name="connsiteY325" fmla="*/ 1596258 h 3902130"/>
            <a:gd name="connsiteX326" fmla="*/ 1090448 w 8579069"/>
            <a:gd name="connsiteY326" fmla="*/ 1589689 h 3902130"/>
            <a:gd name="connsiteX327" fmla="*/ 1011620 w 8579069"/>
            <a:gd name="connsiteY327" fmla="*/ 1569982 h 3902130"/>
            <a:gd name="connsiteX328" fmla="*/ 939362 w 8579069"/>
            <a:gd name="connsiteY328" fmla="*/ 1530569 h 3902130"/>
            <a:gd name="connsiteX329" fmla="*/ 893379 w 8579069"/>
            <a:gd name="connsiteY329" fmla="*/ 1504293 h 3902130"/>
            <a:gd name="connsiteX330" fmla="*/ 873672 w 8579069"/>
            <a:gd name="connsiteY330" fmla="*/ 1478017 h 3902130"/>
            <a:gd name="connsiteX331" fmla="*/ 853965 w 8579069"/>
            <a:gd name="connsiteY331" fmla="*/ 1464879 h 3902130"/>
            <a:gd name="connsiteX332" fmla="*/ 834258 w 8579069"/>
            <a:gd name="connsiteY332" fmla="*/ 1438603 h 3902130"/>
            <a:gd name="connsiteX333" fmla="*/ 827689 w 8579069"/>
            <a:gd name="connsiteY333" fmla="*/ 1353206 h 3902130"/>
            <a:gd name="connsiteX334" fmla="*/ 840827 w 8579069"/>
            <a:gd name="connsiteY334" fmla="*/ 1333500 h 3902130"/>
            <a:gd name="connsiteX335" fmla="*/ 906517 w 8579069"/>
            <a:gd name="connsiteY335" fmla="*/ 1300655 h 3902130"/>
            <a:gd name="connsiteX336" fmla="*/ 926224 w 8579069"/>
            <a:gd name="connsiteY336" fmla="*/ 1287517 h 3902130"/>
            <a:gd name="connsiteX337" fmla="*/ 945931 w 8579069"/>
            <a:gd name="connsiteY337" fmla="*/ 1280948 h 3902130"/>
            <a:gd name="connsiteX338" fmla="*/ 991914 w 8579069"/>
            <a:gd name="connsiteY338" fmla="*/ 1261241 h 3902130"/>
            <a:gd name="connsiteX339" fmla="*/ 1057603 w 8579069"/>
            <a:gd name="connsiteY339" fmla="*/ 1195551 h 3902130"/>
            <a:gd name="connsiteX340" fmla="*/ 1083879 w 8579069"/>
            <a:gd name="connsiteY340" fmla="*/ 1162706 h 3902130"/>
            <a:gd name="connsiteX341" fmla="*/ 1103586 w 8579069"/>
            <a:gd name="connsiteY341" fmla="*/ 1143000 h 3902130"/>
            <a:gd name="connsiteX342" fmla="*/ 1116724 w 8579069"/>
            <a:gd name="connsiteY342" fmla="*/ 1123293 h 3902130"/>
            <a:gd name="connsiteX343" fmla="*/ 1208689 w 8579069"/>
            <a:gd name="connsiteY343" fmla="*/ 1044465 h 3902130"/>
            <a:gd name="connsiteX344" fmla="*/ 1241534 w 8579069"/>
            <a:gd name="connsiteY344" fmla="*/ 1011620 h 3902130"/>
            <a:gd name="connsiteX345" fmla="*/ 1274379 w 8579069"/>
            <a:gd name="connsiteY345" fmla="*/ 952500 h 3902130"/>
            <a:gd name="connsiteX346" fmla="*/ 1300655 w 8579069"/>
            <a:gd name="connsiteY346" fmla="*/ 913086 h 3902130"/>
            <a:gd name="connsiteX347" fmla="*/ 1287517 w 8579069"/>
            <a:gd name="connsiteY347" fmla="*/ 775138 h 3902130"/>
            <a:gd name="connsiteX348" fmla="*/ 1280948 w 8579069"/>
            <a:gd name="connsiteY348" fmla="*/ 748862 h 3902130"/>
            <a:gd name="connsiteX349" fmla="*/ 1267810 w 8579069"/>
            <a:gd name="connsiteY349" fmla="*/ 729155 h 3902130"/>
            <a:gd name="connsiteX350" fmla="*/ 1208689 w 8579069"/>
            <a:gd name="connsiteY350" fmla="*/ 683172 h 3902130"/>
            <a:gd name="connsiteX351" fmla="*/ 1123293 w 8579069"/>
            <a:gd name="connsiteY351" fmla="*/ 663465 h 3902130"/>
            <a:gd name="connsiteX352" fmla="*/ 1097017 w 8579069"/>
            <a:gd name="connsiteY352" fmla="*/ 683172 h 3902130"/>
            <a:gd name="connsiteX353" fmla="*/ 1051034 w 8579069"/>
            <a:gd name="connsiteY353" fmla="*/ 709448 h 3902130"/>
            <a:gd name="connsiteX354" fmla="*/ 998482 w 8579069"/>
            <a:gd name="connsiteY354" fmla="*/ 755431 h 3902130"/>
            <a:gd name="connsiteX355" fmla="*/ 860534 w 8579069"/>
            <a:gd name="connsiteY355" fmla="*/ 853965 h 3902130"/>
            <a:gd name="connsiteX356" fmla="*/ 801414 w 8579069"/>
            <a:gd name="connsiteY356" fmla="*/ 906517 h 3902130"/>
            <a:gd name="connsiteX357" fmla="*/ 775138 w 8579069"/>
            <a:gd name="connsiteY357" fmla="*/ 932793 h 3902130"/>
            <a:gd name="connsiteX358" fmla="*/ 716017 w 8579069"/>
            <a:gd name="connsiteY358" fmla="*/ 945931 h 3902130"/>
            <a:gd name="connsiteX359" fmla="*/ 630620 w 8579069"/>
            <a:gd name="connsiteY359" fmla="*/ 913086 h 3902130"/>
            <a:gd name="connsiteX360" fmla="*/ 624051 w 8579069"/>
            <a:gd name="connsiteY360" fmla="*/ 886810 h 3902130"/>
            <a:gd name="connsiteX361" fmla="*/ 683172 w 8579069"/>
            <a:gd name="connsiteY361" fmla="*/ 768569 h 3902130"/>
            <a:gd name="connsiteX362" fmla="*/ 722586 w 8579069"/>
            <a:gd name="connsiteY362" fmla="*/ 716017 h 3902130"/>
            <a:gd name="connsiteX363" fmla="*/ 748862 w 8579069"/>
            <a:gd name="connsiteY363" fmla="*/ 650327 h 3902130"/>
            <a:gd name="connsiteX364" fmla="*/ 768569 w 8579069"/>
            <a:gd name="connsiteY364" fmla="*/ 604344 h 3902130"/>
            <a:gd name="connsiteX365" fmla="*/ 775138 w 8579069"/>
            <a:gd name="connsiteY365" fmla="*/ 578069 h 3902130"/>
            <a:gd name="connsiteX366" fmla="*/ 814551 w 8579069"/>
            <a:gd name="connsiteY366" fmla="*/ 518948 h 3902130"/>
            <a:gd name="connsiteX367" fmla="*/ 840827 w 8579069"/>
            <a:gd name="connsiteY367" fmla="*/ 479534 h 3902130"/>
            <a:gd name="connsiteX368" fmla="*/ 873672 w 8579069"/>
            <a:gd name="connsiteY368" fmla="*/ 440120 h 3902130"/>
            <a:gd name="connsiteX369" fmla="*/ 893379 w 8579069"/>
            <a:gd name="connsiteY369" fmla="*/ 420413 h 3902130"/>
            <a:gd name="connsiteX370" fmla="*/ 945931 w 8579069"/>
            <a:gd name="connsiteY370" fmla="*/ 400706 h 3902130"/>
            <a:gd name="connsiteX371" fmla="*/ 1011620 w 8579069"/>
            <a:gd name="connsiteY371" fmla="*/ 374431 h 3902130"/>
            <a:gd name="connsiteX372" fmla="*/ 1037896 w 8579069"/>
            <a:gd name="connsiteY372" fmla="*/ 348155 h 3902130"/>
            <a:gd name="connsiteX373" fmla="*/ 1064172 w 8579069"/>
            <a:gd name="connsiteY373" fmla="*/ 335017 h 3902130"/>
            <a:gd name="connsiteX374" fmla="*/ 1116724 w 8579069"/>
            <a:gd name="connsiteY374" fmla="*/ 275896 h 3902130"/>
            <a:gd name="connsiteX375" fmla="*/ 1123293 w 8579069"/>
            <a:gd name="connsiteY375" fmla="*/ 243051 h 3902130"/>
            <a:gd name="connsiteX376" fmla="*/ 1129862 w 8579069"/>
            <a:gd name="connsiteY376" fmla="*/ 223344 h 3902130"/>
            <a:gd name="connsiteX377" fmla="*/ 1123293 w 8579069"/>
            <a:gd name="connsiteY377" fmla="*/ 78827 h 3902130"/>
            <a:gd name="connsiteX378" fmla="*/ 1116724 w 8579069"/>
            <a:gd name="connsiteY378" fmla="*/ 59120 h 3902130"/>
            <a:gd name="connsiteX379" fmla="*/ 1077310 w 8579069"/>
            <a:gd name="connsiteY379" fmla="*/ 39413 h 3902130"/>
            <a:gd name="connsiteX380" fmla="*/ 932793 w 8579069"/>
            <a:gd name="connsiteY380"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69672 w 8579069"/>
            <a:gd name="connsiteY177" fmla="*/ 2476500 h 3902130"/>
            <a:gd name="connsiteX178" fmla="*/ 6976241 w 8579069"/>
            <a:gd name="connsiteY178" fmla="*/ 2496206 h 3902130"/>
            <a:gd name="connsiteX179" fmla="*/ 7041931 w 8579069"/>
            <a:gd name="connsiteY179" fmla="*/ 2575034 h 3902130"/>
            <a:gd name="connsiteX180" fmla="*/ 7068207 w 8579069"/>
            <a:gd name="connsiteY180" fmla="*/ 2594741 h 3902130"/>
            <a:gd name="connsiteX181" fmla="*/ 7107620 w 8579069"/>
            <a:gd name="connsiteY181" fmla="*/ 2601310 h 3902130"/>
            <a:gd name="connsiteX182" fmla="*/ 7252138 w 8579069"/>
            <a:gd name="connsiteY182" fmla="*/ 2568465 h 3902130"/>
            <a:gd name="connsiteX183" fmla="*/ 7304689 w 8579069"/>
            <a:gd name="connsiteY183" fmla="*/ 2522482 h 3902130"/>
            <a:gd name="connsiteX184" fmla="*/ 7357241 w 8579069"/>
            <a:gd name="connsiteY184" fmla="*/ 2456793 h 3902130"/>
            <a:gd name="connsiteX185" fmla="*/ 7429500 w 8579069"/>
            <a:gd name="connsiteY185" fmla="*/ 2345120 h 3902130"/>
            <a:gd name="connsiteX186" fmla="*/ 7528034 w 8579069"/>
            <a:gd name="connsiteY186" fmla="*/ 2194034 h 3902130"/>
            <a:gd name="connsiteX187" fmla="*/ 7606862 w 8579069"/>
            <a:gd name="connsiteY187" fmla="*/ 2069224 h 3902130"/>
            <a:gd name="connsiteX188" fmla="*/ 7731672 w 8579069"/>
            <a:gd name="connsiteY188" fmla="*/ 1872155 h 3902130"/>
            <a:gd name="connsiteX189" fmla="*/ 7771086 w 8579069"/>
            <a:gd name="connsiteY189" fmla="*/ 1806465 h 3902130"/>
            <a:gd name="connsiteX190" fmla="*/ 7856482 w 8579069"/>
            <a:gd name="connsiteY190" fmla="*/ 1648810 h 3902130"/>
            <a:gd name="connsiteX191" fmla="*/ 7876189 w 8579069"/>
            <a:gd name="connsiteY191" fmla="*/ 1622534 h 3902130"/>
            <a:gd name="connsiteX192" fmla="*/ 7915603 w 8579069"/>
            <a:gd name="connsiteY192" fmla="*/ 1576551 h 3902130"/>
            <a:gd name="connsiteX193" fmla="*/ 7961586 w 8579069"/>
            <a:gd name="connsiteY193" fmla="*/ 1510862 h 3902130"/>
            <a:gd name="connsiteX194" fmla="*/ 8001000 w 8579069"/>
            <a:gd name="connsiteY194" fmla="*/ 1438603 h 3902130"/>
            <a:gd name="connsiteX195" fmla="*/ 8046982 w 8579069"/>
            <a:gd name="connsiteY195" fmla="*/ 1333500 h 3902130"/>
            <a:gd name="connsiteX196" fmla="*/ 8106103 w 8579069"/>
            <a:gd name="connsiteY196" fmla="*/ 1254672 h 3902130"/>
            <a:gd name="connsiteX197" fmla="*/ 8138948 w 8579069"/>
            <a:gd name="connsiteY197" fmla="*/ 1182413 h 3902130"/>
            <a:gd name="connsiteX198" fmla="*/ 8165224 w 8579069"/>
            <a:gd name="connsiteY198" fmla="*/ 1143000 h 3902130"/>
            <a:gd name="connsiteX199" fmla="*/ 8178362 w 8579069"/>
            <a:gd name="connsiteY199" fmla="*/ 1110155 h 3902130"/>
            <a:gd name="connsiteX200" fmla="*/ 8204638 w 8579069"/>
            <a:gd name="connsiteY200" fmla="*/ 1064172 h 3902130"/>
            <a:gd name="connsiteX201" fmla="*/ 8257189 w 8579069"/>
            <a:gd name="connsiteY201" fmla="*/ 952500 h 3902130"/>
            <a:gd name="connsiteX202" fmla="*/ 8263758 w 8579069"/>
            <a:gd name="connsiteY202" fmla="*/ 932793 h 3902130"/>
            <a:gd name="connsiteX203" fmla="*/ 8309741 w 8579069"/>
            <a:gd name="connsiteY203" fmla="*/ 853965 h 3902130"/>
            <a:gd name="connsiteX204" fmla="*/ 8322879 w 8579069"/>
            <a:gd name="connsiteY204" fmla="*/ 834258 h 3902130"/>
            <a:gd name="connsiteX205" fmla="*/ 8349155 w 8579069"/>
            <a:gd name="connsiteY205" fmla="*/ 781706 h 3902130"/>
            <a:gd name="connsiteX206" fmla="*/ 8395138 w 8579069"/>
            <a:gd name="connsiteY206" fmla="*/ 722586 h 3902130"/>
            <a:gd name="connsiteX207" fmla="*/ 8421414 w 8579069"/>
            <a:gd name="connsiteY207" fmla="*/ 670034 h 3902130"/>
            <a:gd name="connsiteX208" fmla="*/ 8441120 w 8579069"/>
            <a:gd name="connsiteY208" fmla="*/ 643758 h 3902130"/>
            <a:gd name="connsiteX209" fmla="*/ 8454258 w 8579069"/>
            <a:gd name="connsiteY209" fmla="*/ 617482 h 3902130"/>
            <a:gd name="connsiteX210" fmla="*/ 8473965 w 8579069"/>
            <a:gd name="connsiteY210" fmla="*/ 584638 h 3902130"/>
            <a:gd name="connsiteX211" fmla="*/ 8526517 w 8579069"/>
            <a:gd name="connsiteY211" fmla="*/ 446689 h 3902130"/>
            <a:gd name="connsiteX212" fmla="*/ 8579069 w 8579069"/>
            <a:gd name="connsiteY212" fmla="*/ 302172 h 3902130"/>
            <a:gd name="connsiteX213" fmla="*/ 8559362 w 8579069"/>
            <a:gd name="connsiteY213" fmla="*/ 236482 h 3902130"/>
            <a:gd name="connsiteX214" fmla="*/ 8552793 w 8579069"/>
            <a:gd name="connsiteY214" fmla="*/ 216775 h 3902130"/>
            <a:gd name="connsiteX215" fmla="*/ 8519948 w 8579069"/>
            <a:gd name="connsiteY215" fmla="*/ 170793 h 3902130"/>
            <a:gd name="connsiteX216" fmla="*/ 8493672 w 8579069"/>
            <a:gd name="connsiteY216" fmla="*/ 157655 h 3902130"/>
            <a:gd name="connsiteX217" fmla="*/ 8184931 w 8579069"/>
            <a:gd name="connsiteY217" fmla="*/ 78827 h 3902130"/>
            <a:gd name="connsiteX218" fmla="*/ 8060120 w 8579069"/>
            <a:gd name="connsiteY218" fmla="*/ 111672 h 3902130"/>
            <a:gd name="connsiteX219" fmla="*/ 8014138 w 8579069"/>
            <a:gd name="connsiteY219" fmla="*/ 124810 h 3902130"/>
            <a:gd name="connsiteX220" fmla="*/ 7902465 w 8579069"/>
            <a:gd name="connsiteY220" fmla="*/ 183931 h 3902130"/>
            <a:gd name="connsiteX221" fmla="*/ 7790793 w 8579069"/>
            <a:gd name="connsiteY221" fmla="*/ 328448 h 3902130"/>
            <a:gd name="connsiteX222" fmla="*/ 7738241 w 8579069"/>
            <a:gd name="connsiteY222" fmla="*/ 400706 h 3902130"/>
            <a:gd name="connsiteX223" fmla="*/ 7725103 w 8579069"/>
            <a:gd name="connsiteY223" fmla="*/ 433551 h 3902130"/>
            <a:gd name="connsiteX224" fmla="*/ 7672551 w 8579069"/>
            <a:gd name="connsiteY224" fmla="*/ 538655 h 3902130"/>
            <a:gd name="connsiteX225" fmla="*/ 7652845 w 8579069"/>
            <a:gd name="connsiteY225" fmla="*/ 564931 h 3902130"/>
            <a:gd name="connsiteX226" fmla="*/ 7639707 w 8579069"/>
            <a:gd name="connsiteY226" fmla="*/ 584638 h 3902130"/>
            <a:gd name="connsiteX227" fmla="*/ 7620000 w 8579069"/>
            <a:gd name="connsiteY227" fmla="*/ 617482 h 3902130"/>
            <a:gd name="connsiteX228" fmla="*/ 7574017 w 8579069"/>
            <a:gd name="connsiteY228" fmla="*/ 656896 h 3902130"/>
            <a:gd name="connsiteX229" fmla="*/ 7554310 w 8579069"/>
            <a:gd name="connsiteY229" fmla="*/ 709448 h 3902130"/>
            <a:gd name="connsiteX230" fmla="*/ 7514896 w 8579069"/>
            <a:gd name="connsiteY230" fmla="*/ 716017 h 3902130"/>
            <a:gd name="connsiteX231" fmla="*/ 7436069 w 8579069"/>
            <a:gd name="connsiteY231" fmla="*/ 742293 h 3902130"/>
            <a:gd name="connsiteX232" fmla="*/ 7324396 w 8579069"/>
            <a:gd name="connsiteY232" fmla="*/ 899948 h 3902130"/>
            <a:gd name="connsiteX233" fmla="*/ 7265276 w 8579069"/>
            <a:gd name="connsiteY233" fmla="*/ 1024758 h 3902130"/>
            <a:gd name="connsiteX234" fmla="*/ 7225862 w 8579069"/>
            <a:gd name="connsiteY234" fmla="*/ 1044465 h 3902130"/>
            <a:gd name="connsiteX235" fmla="*/ 7160172 w 8579069"/>
            <a:gd name="connsiteY235" fmla="*/ 1037896 h 3902130"/>
            <a:gd name="connsiteX236" fmla="*/ 7120758 w 8579069"/>
            <a:gd name="connsiteY236" fmla="*/ 1024758 h 3902130"/>
            <a:gd name="connsiteX237" fmla="*/ 7074776 w 8579069"/>
            <a:gd name="connsiteY237" fmla="*/ 1018189 h 3902130"/>
            <a:gd name="connsiteX238" fmla="*/ 7035362 w 8579069"/>
            <a:gd name="connsiteY238" fmla="*/ 998482 h 3902130"/>
            <a:gd name="connsiteX239" fmla="*/ 7009086 w 8579069"/>
            <a:gd name="connsiteY239" fmla="*/ 991913 h 3902130"/>
            <a:gd name="connsiteX240" fmla="*/ 6989379 w 8579069"/>
            <a:gd name="connsiteY240" fmla="*/ 978775 h 3902130"/>
            <a:gd name="connsiteX241" fmla="*/ 6949965 w 8579069"/>
            <a:gd name="connsiteY241" fmla="*/ 965638 h 3902130"/>
            <a:gd name="connsiteX242" fmla="*/ 7002517 w 8579069"/>
            <a:gd name="connsiteY242" fmla="*/ 775138 h 3902130"/>
            <a:gd name="connsiteX243" fmla="*/ 6995948 w 8579069"/>
            <a:gd name="connsiteY243" fmla="*/ 755431 h 3902130"/>
            <a:gd name="connsiteX244" fmla="*/ 6930258 w 8579069"/>
            <a:gd name="connsiteY244" fmla="*/ 716017 h 3902130"/>
            <a:gd name="connsiteX245" fmla="*/ 6851431 w 8579069"/>
            <a:gd name="connsiteY245" fmla="*/ 702879 h 3902130"/>
            <a:gd name="connsiteX246" fmla="*/ 6739758 w 8579069"/>
            <a:gd name="connsiteY246" fmla="*/ 722586 h 3902130"/>
            <a:gd name="connsiteX247" fmla="*/ 6667500 w 8579069"/>
            <a:gd name="connsiteY247" fmla="*/ 755431 h 3902130"/>
            <a:gd name="connsiteX248" fmla="*/ 6628086 w 8579069"/>
            <a:gd name="connsiteY248" fmla="*/ 768569 h 3902130"/>
            <a:gd name="connsiteX249" fmla="*/ 6608379 w 8579069"/>
            <a:gd name="connsiteY249" fmla="*/ 788275 h 3902130"/>
            <a:gd name="connsiteX250" fmla="*/ 6588672 w 8579069"/>
            <a:gd name="connsiteY250" fmla="*/ 814551 h 3902130"/>
            <a:gd name="connsiteX251" fmla="*/ 6542689 w 8579069"/>
            <a:gd name="connsiteY251" fmla="*/ 840827 h 3902130"/>
            <a:gd name="connsiteX252" fmla="*/ 6457293 w 8579069"/>
            <a:gd name="connsiteY252" fmla="*/ 880241 h 3902130"/>
            <a:gd name="connsiteX253" fmla="*/ 6352189 w 8579069"/>
            <a:gd name="connsiteY253" fmla="*/ 834258 h 3902130"/>
            <a:gd name="connsiteX254" fmla="*/ 6332482 w 8579069"/>
            <a:gd name="connsiteY254" fmla="*/ 827689 h 3902130"/>
            <a:gd name="connsiteX255" fmla="*/ 6266793 w 8579069"/>
            <a:gd name="connsiteY255" fmla="*/ 768569 h 3902130"/>
            <a:gd name="connsiteX256" fmla="*/ 6161689 w 8579069"/>
            <a:gd name="connsiteY256" fmla="*/ 702879 h 3902130"/>
            <a:gd name="connsiteX257" fmla="*/ 6135414 w 8579069"/>
            <a:gd name="connsiteY257" fmla="*/ 683172 h 3902130"/>
            <a:gd name="connsiteX258" fmla="*/ 6023741 w 8579069"/>
            <a:gd name="connsiteY258" fmla="*/ 637189 h 3902130"/>
            <a:gd name="connsiteX259" fmla="*/ 5912069 w 8579069"/>
            <a:gd name="connsiteY259" fmla="*/ 604344 h 3902130"/>
            <a:gd name="connsiteX260" fmla="*/ 5596758 w 8579069"/>
            <a:gd name="connsiteY260" fmla="*/ 597775 h 3902130"/>
            <a:gd name="connsiteX261" fmla="*/ 5491655 w 8579069"/>
            <a:gd name="connsiteY261" fmla="*/ 617482 h 3902130"/>
            <a:gd name="connsiteX262" fmla="*/ 5334000 w 8579069"/>
            <a:gd name="connsiteY262" fmla="*/ 656896 h 3902130"/>
            <a:gd name="connsiteX263" fmla="*/ 5235465 w 8579069"/>
            <a:gd name="connsiteY263" fmla="*/ 716017 h 3902130"/>
            <a:gd name="connsiteX264" fmla="*/ 5202620 w 8579069"/>
            <a:gd name="connsiteY264" fmla="*/ 729155 h 3902130"/>
            <a:gd name="connsiteX265" fmla="*/ 5176345 w 8579069"/>
            <a:gd name="connsiteY265" fmla="*/ 742293 h 3902130"/>
            <a:gd name="connsiteX266" fmla="*/ 5077810 w 8579069"/>
            <a:gd name="connsiteY266" fmla="*/ 794844 h 3902130"/>
            <a:gd name="connsiteX267" fmla="*/ 5025258 w 8579069"/>
            <a:gd name="connsiteY267" fmla="*/ 821120 h 3902130"/>
            <a:gd name="connsiteX268" fmla="*/ 4933293 w 8579069"/>
            <a:gd name="connsiteY268" fmla="*/ 840827 h 3902130"/>
            <a:gd name="connsiteX269" fmla="*/ 4913586 w 8579069"/>
            <a:gd name="connsiteY269" fmla="*/ 847396 h 3902130"/>
            <a:gd name="connsiteX270" fmla="*/ 4861034 w 8579069"/>
            <a:gd name="connsiteY270" fmla="*/ 860534 h 3902130"/>
            <a:gd name="connsiteX271" fmla="*/ 4801914 w 8579069"/>
            <a:gd name="connsiteY271" fmla="*/ 880241 h 3902130"/>
            <a:gd name="connsiteX272" fmla="*/ 4782207 w 8579069"/>
            <a:gd name="connsiteY272" fmla="*/ 886810 h 3902130"/>
            <a:gd name="connsiteX273" fmla="*/ 4683672 w 8579069"/>
            <a:gd name="connsiteY273" fmla="*/ 893379 h 3902130"/>
            <a:gd name="connsiteX274" fmla="*/ 4624551 w 8579069"/>
            <a:gd name="connsiteY274" fmla="*/ 906517 h 3902130"/>
            <a:gd name="connsiteX275" fmla="*/ 4545724 w 8579069"/>
            <a:gd name="connsiteY275" fmla="*/ 926224 h 3902130"/>
            <a:gd name="connsiteX276" fmla="*/ 4499741 w 8579069"/>
            <a:gd name="connsiteY276" fmla="*/ 932793 h 3902130"/>
            <a:gd name="connsiteX277" fmla="*/ 4315810 w 8579069"/>
            <a:gd name="connsiteY277" fmla="*/ 919655 h 3902130"/>
            <a:gd name="connsiteX278" fmla="*/ 4204138 w 8579069"/>
            <a:gd name="connsiteY278" fmla="*/ 853965 h 3902130"/>
            <a:gd name="connsiteX279" fmla="*/ 4158155 w 8579069"/>
            <a:gd name="connsiteY279" fmla="*/ 834258 h 3902130"/>
            <a:gd name="connsiteX280" fmla="*/ 3993931 w 8579069"/>
            <a:gd name="connsiteY280" fmla="*/ 840827 h 3902130"/>
            <a:gd name="connsiteX281" fmla="*/ 3941379 w 8579069"/>
            <a:gd name="connsiteY281" fmla="*/ 853965 h 3902130"/>
            <a:gd name="connsiteX282" fmla="*/ 3862551 w 8579069"/>
            <a:gd name="connsiteY282" fmla="*/ 867103 h 3902130"/>
            <a:gd name="connsiteX283" fmla="*/ 3783724 w 8579069"/>
            <a:gd name="connsiteY283" fmla="*/ 880241 h 3902130"/>
            <a:gd name="connsiteX284" fmla="*/ 3632638 w 8579069"/>
            <a:gd name="connsiteY284" fmla="*/ 906517 h 3902130"/>
            <a:gd name="connsiteX285" fmla="*/ 3435569 w 8579069"/>
            <a:gd name="connsiteY285" fmla="*/ 959069 h 3902130"/>
            <a:gd name="connsiteX286" fmla="*/ 3251638 w 8579069"/>
            <a:gd name="connsiteY286" fmla="*/ 998482 h 3902130"/>
            <a:gd name="connsiteX287" fmla="*/ 2975741 w 8579069"/>
            <a:gd name="connsiteY287" fmla="*/ 1077310 h 3902130"/>
            <a:gd name="connsiteX288" fmla="*/ 2896914 w 8579069"/>
            <a:gd name="connsiteY288" fmla="*/ 1103586 h 3902130"/>
            <a:gd name="connsiteX289" fmla="*/ 2870638 w 8579069"/>
            <a:gd name="connsiteY289" fmla="*/ 1110155 h 3902130"/>
            <a:gd name="connsiteX290" fmla="*/ 2844362 w 8579069"/>
            <a:gd name="connsiteY290" fmla="*/ 1097017 h 3902130"/>
            <a:gd name="connsiteX291" fmla="*/ 2818086 w 8579069"/>
            <a:gd name="connsiteY291" fmla="*/ 1090448 h 3902130"/>
            <a:gd name="connsiteX292" fmla="*/ 2778672 w 8579069"/>
            <a:gd name="connsiteY292" fmla="*/ 1044465 h 3902130"/>
            <a:gd name="connsiteX293" fmla="*/ 2765534 w 8579069"/>
            <a:gd name="connsiteY293" fmla="*/ 1011620 h 3902130"/>
            <a:gd name="connsiteX294" fmla="*/ 2758965 w 8579069"/>
            <a:gd name="connsiteY294" fmla="*/ 991913 h 3902130"/>
            <a:gd name="connsiteX295" fmla="*/ 2739258 w 8579069"/>
            <a:gd name="connsiteY295" fmla="*/ 952500 h 3902130"/>
            <a:gd name="connsiteX296" fmla="*/ 2712982 w 8579069"/>
            <a:gd name="connsiteY296" fmla="*/ 702879 h 3902130"/>
            <a:gd name="connsiteX297" fmla="*/ 2699845 w 8579069"/>
            <a:gd name="connsiteY297" fmla="*/ 663465 h 3902130"/>
            <a:gd name="connsiteX298" fmla="*/ 2667000 w 8579069"/>
            <a:gd name="connsiteY298" fmla="*/ 624051 h 3902130"/>
            <a:gd name="connsiteX299" fmla="*/ 2581603 w 8579069"/>
            <a:gd name="connsiteY299" fmla="*/ 604344 h 3902130"/>
            <a:gd name="connsiteX300" fmla="*/ 2529051 w 8579069"/>
            <a:gd name="connsiteY300" fmla="*/ 617482 h 3902130"/>
            <a:gd name="connsiteX301" fmla="*/ 2496207 w 8579069"/>
            <a:gd name="connsiteY301" fmla="*/ 663465 h 3902130"/>
            <a:gd name="connsiteX302" fmla="*/ 2469931 w 8579069"/>
            <a:gd name="connsiteY302" fmla="*/ 722586 h 3902130"/>
            <a:gd name="connsiteX303" fmla="*/ 2456793 w 8579069"/>
            <a:gd name="connsiteY303" fmla="*/ 840827 h 3902130"/>
            <a:gd name="connsiteX304" fmla="*/ 2450224 w 8579069"/>
            <a:gd name="connsiteY304" fmla="*/ 893379 h 3902130"/>
            <a:gd name="connsiteX305" fmla="*/ 2443655 w 8579069"/>
            <a:gd name="connsiteY305" fmla="*/ 919655 h 3902130"/>
            <a:gd name="connsiteX306" fmla="*/ 2417379 w 8579069"/>
            <a:gd name="connsiteY306" fmla="*/ 1005051 h 3902130"/>
            <a:gd name="connsiteX307" fmla="*/ 2345120 w 8579069"/>
            <a:gd name="connsiteY307" fmla="*/ 1103586 h 3902130"/>
            <a:gd name="connsiteX308" fmla="*/ 2325414 w 8579069"/>
            <a:gd name="connsiteY308" fmla="*/ 1136431 h 3902130"/>
            <a:gd name="connsiteX309" fmla="*/ 2312276 w 8579069"/>
            <a:gd name="connsiteY309" fmla="*/ 1188982 h 3902130"/>
            <a:gd name="connsiteX310" fmla="*/ 2226879 w 8579069"/>
            <a:gd name="connsiteY310" fmla="*/ 1379482 h 3902130"/>
            <a:gd name="connsiteX311" fmla="*/ 2207172 w 8579069"/>
            <a:gd name="connsiteY311" fmla="*/ 1412327 h 3902130"/>
            <a:gd name="connsiteX312" fmla="*/ 2200603 w 8579069"/>
            <a:gd name="connsiteY312" fmla="*/ 1445172 h 3902130"/>
            <a:gd name="connsiteX313" fmla="*/ 2154620 w 8579069"/>
            <a:gd name="connsiteY313" fmla="*/ 1510862 h 3902130"/>
            <a:gd name="connsiteX314" fmla="*/ 2056086 w 8579069"/>
            <a:gd name="connsiteY314" fmla="*/ 1596258 h 3902130"/>
            <a:gd name="connsiteX315" fmla="*/ 1983827 w 8579069"/>
            <a:gd name="connsiteY315" fmla="*/ 1629103 h 3902130"/>
            <a:gd name="connsiteX316" fmla="*/ 1964120 w 8579069"/>
            <a:gd name="connsiteY316" fmla="*/ 1635672 h 3902130"/>
            <a:gd name="connsiteX317" fmla="*/ 1852448 w 8579069"/>
            <a:gd name="connsiteY317" fmla="*/ 1642241 h 3902130"/>
            <a:gd name="connsiteX318" fmla="*/ 1806465 w 8579069"/>
            <a:gd name="connsiteY318" fmla="*/ 1648810 h 3902130"/>
            <a:gd name="connsiteX319" fmla="*/ 1661948 w 8579069"/>
            <a:gd name="connsiteY319" fmla="*/ 1661948 h 3902130"/>
            <a:gd name="connsiteX320" fmla="*/ 1517431 w 8579069"/>
            <a:gd name="connsiteY320" fmla="*/ 1655379 h 3902130"/>
            <a:gd name="connsiteX321" fmla="*/ 1438603 w 8579069"/>
            <a:gd name="connsiteY321" fmla="*/ 1642241 h 3902130"/>
            <a:gd name="connsiteX322" fmla="*/ 1379482 w 8579069"/>
            <a:gd name="connsiteY322" fmla="*/ 1629103 h 3902130"/>
            <a:gd name="connsiteX323" fmla="*/ 1287517 w 8579069"/>
            <a:gd name="connsiteY323" fmla="*/ 1615965 h 3902130"/>
            <a:gd name="connsiteX324" fmla="*/ 1228396 w 8579069"/>
            <a:gd name="connsiteY324" fmla="*/ 1609396 h 3902130"/>
            <a:gd name="connsiteX325" fmla="*/ 1156138 w 8579069"/>
            <a:gd name="connsiteY325" fmla="*/ 1596258 h 3902130"/>
            <a:gd name="connsiteX326" fmla="*/ 1090448 w 8579069"/>
            <a:gd name="connsiteY326" fmla="*/ 1589689 h 3902130"/>
            <a:gd name="connsiteX327" fmla="*/ 1011620 w 8579069"/>
            <a:gd name="connsiteY327" fmla="*/ 1569982 h 3902130"/>
            <a:gd name="connsiteX328" fmla="*/ 939362 w 8579069"/>
            <a:gd name="connsiteY328" fmla="*/ 1530569 h 3902130"/>
            <a:gd name="connsiteX329" fmla="*/ 893379 w 8579069"/>
            <a:gd name="connsiteY329" fmla="*/ 1504293 h 3902130"/>
            <a:gd name="connsiteX330" fmla="*/ 873672 w 8579069"/>
            <a:gd name="connsiteY330" fmla="*/ 1478017 h 3902130"/>
            <a:gd name="connsiteX331" fmla="*/ 853965 w 8579069"/>
            <a:gd name="connsiteY331" fmla="*/ 1464879 h 3902130"/>
            <a:gd name="connsiteX332" fmla="*/ 834258 w 8579069"/>
            <a:gd name="connsiteY332" fmla="*/ 1438603 h 3902130"/>
            <a:gd name="connsiteX333" fmla="*/ 827689 w 8579069"/>
            <a:gd name="connsiteY333" fmla="*/ 1353206 h 3902130"/>
            <a:gd name="connsiteX334" fmla="*/ 840827 w 8579069"/>
            <a:gd name="connsiteY334" fmla="*/ 1333500 h 3902130"/>
            <a:gd name="connsiteX335" fmla="*/ 906517 w 8579069"/>
            <a:gd name="connsiteY335" fmla="*/ 1300655 h 3902130"/>
            <a:gd name="connsiteX336" fmla="*/ 926224 w 8579069"/>
            <a:gd name="connsiteY336" fmla="*/ 1287517 h 3902130"/>
            <a:gd name="connsiteX337" fmla="*/ 945931 w 8579069"/>
            <a:gd name="connsiteY337" fmla="*/ 1280948 h 3902130"/>
            <a:gd name="connsiteX338" fmla="*/ 991914 w 8579069"/>
            <a:gd name="connsiteY338" fmla="*/ 1261241 h 3902130"/>
            <a:gd name="connsiteX339" fmla="*/ 1057603 w 8579069"/>
            <a:gd name="connsiteY339" fmla="*/ 1195551 h 3902130"/>
            <a:gd name="connsiteX340" fmla="*/ 1083879 w 8579069"/>
            <a:gd name="connsiteY340" fmla="*/ 1162706 h 3902130"/>
            <a:gd name="connsiteX341" fmla="*/ 1103586 w 8579069"/>
            <a:gd name="connsiteY341" fmla="*/ 1143000 h 3902130"/>
            <a:gd name="connsiteX342" fmla="*/ 1116724 w 8579069"/>
            <a:gd name="connsiteY342" fmla="*/ 1123293 h 3902130"/>
            <a:gd name="connsiteX343" fmla="*/ 1208689 w 8579069"/>
            <a:gd name="connsiteY343" fmla="*/ 1044465 h 3902130"/>
            <a:gd name="connsiteX344" fmla="*/ 1241534 w 8579069"/>
            <a:gd name="connsiteY344" fmla="*/ 1011620 h 3902130"/>
            <a:gd name="connsiteX345" fmla="*/ 1274379 w 8579069"/>
            <a:gd name="connsiteY345" fmla="*/ 952500 h 3902130"/>
            <a:gd name="connsiteX346" fmla="*/ 1300655 w 8579069"/>
            <a:gd name="connsiteY346" fmla="*/ 913086 h 3902130"/>
            <a:gd name="connsiteX347" fmla="*/ 1287517 w 8579069"/>
            <a:gd name="connsiteY347" fmla="*/ 775138 h 3902130"/>
            <a:gd name="connsiteX348" fmla="*/ 1280948 w 8579069"/>
            <a:gd name="connsiteY348" fmla="*/ 748862 h 3902130"/>
            <a:gd name="connsiteX349" fmla="*/ 1267810 w 8579069"/>
            <a:gd name="connsiteY349" fmla="*/ 729155 h 3902130"/>
            <a:gd name="connsiteX350" fmla="*/ 1208689 w 8579069"/>
            <a:gd name="connsiteY350" fmla="*/ 683172 h 3902130"/>
            <a:gd name="connsiteX351" fmla="*/ 1123293 w 8579069"/>
            <a:gd name="connsiteY351" fmla="*/ 663465 h 3902130"/>
            <a:gd name="connsiteX352" fmla="*/ 1097017 w 8579069"/>
            <a:gd name="connsiteY352" fmla="*/ 683172 h 3902130"/>
            <a:gd name="connsiteX353" fmla="*/ 1051034 w 8579069"/>
            <a:gd name="connsiteY353" fmla="*/ 709448 h 3902130"/>
            <a:gd name="connsiteX354" fmla="*/ 998482 w 8579069"/>
            <a:gd name="connsiteY354" fmla="*/ 755431 h 3902130"/>
            <a:gd name="connsiteX355" fmla="*/ 860534 w 8579069"/>
            <a:gd name="connsiteY355" fmla="*/ 853965 h 3902130"/>
            <a:gd name="connsiteX356" fmla="*/ 801414 w 8579069"/>
            <a:gd name="connsiteY356" fmla="*/ 906517 h 3902130"/>
            <a:gd name="connsiteX357" fmla="*/ 775138 w 8579069"/>
            <a:gd name="connsiteY357" fmla="*/ 932793 h 3902130"/>
            <a:gd name="connsiteX358" fmla="*/ 716017 w 8579069"/>
            <a:gd name="connsiteY358" fmla="*/ 945931 h 3902130"/>
            <a:gd name="connsiteX359" fmla="*/ 630620 w 8579069"/>
            <a:gd name="connsiteY359" fmla="*/ 913086 h 3902130"/>
            <a:gd name="connsiteX360" fmla="*/ 624051 w 8579069"/>
            <a:gd name="connsiteY360" fmla="*/ 886810 h 3902130"/>
            <a:gd name="connsiteX361" fmla="*/ 683172 w 8579069"/>
            <a:gd name="connsiteY361" fmla="*/ 768569 h 3902130"/>
            <a:gd name="connsiteX362" fmla="*/ 722586 w 8579069"/>
            <a:gd name="connsiteY362" fmla="*/ 716017 h 3902130"/>
            <a:gd name="connsiteX363" fmla="*/ 748862 w 8579069"/>
            <a:gd name="connsiteY363" fmla="*/ 650327 h 3902130"/>
            <a:gd name="connsiteX364" fmla="*/ 768569 w 8579069"/>
            <a:gd name="connsiteY364" fmla="*/ 604344 h 3902130"/>
            <a:gd name="connsiteX365" fmla="*/ 775138 w 8579069"/>
            <a:gd name="connsiteY365" fmla="*/ 578069 h 3902130"/>
            <a:gd name="connsiteX366" fmla="*/ 814551 w 8579069"/>
            <a:gd name="connsiteY366" fmla="*/ 518948 h 3902130"/>
            <a:gd name="connsiteX367" fmla="*/ 840827 w 8579069"/>
            <a:gd name="connsiteY367" fmla="*/ 479534 h 3902130"/>
            <a:gd name="connsiteX368" fmla="*/ 873672 w 8579069"/>
            <a:gd name="connsiteY368" fmla="*/ 440120 h 3902130"/>
            <a:gd name="connsiteX369" fmla="*/ 893379 w 8579069"/>
            <a:gd name="connsiteY369" fmla="*/ 420413 h 3902130"/>
            <a:gd name="connsiteX370" fmla="*/ 945931 w 8579069"/>
            <a:gd name="connsiteY370" fmla="*/ 400706 h 3902130"/>
            <a:gd name="connsiteX371" fmla="*/ 1011620 w 8579069"/>
            <a:gd name="connsiteY371" fmla="*/ 374431 h 3902130"/>
            <a:gd name="connsiteX372" fmla="*/ 1037896 w 8579069"/>
            <a:gd name="connsiteY372" fmla="*/ 348155 h 3902130"/>
            <a:gd name="connsiteX373" fmla="*/ 1064172 w 8579069"/>
            <a:gd name="connsiteY373" fmla="*/ 335017 h 3902130"/>
            <a:gd name="connsiteX374" fmla="*/ 1116724 w 8579069"/>
            <a:gd name="connsiteY374" fmla="*/ 275896 h 3902130"/>
            <a:gd name="connsiteX375" fmla="*/ 1123293 w 8579069"/>
            <a:gd name="connsiteY375" fmla="*/ 243051 h 3902130"/>
            <a:gd name="connsiteX376" fmla="*/ 1129862 w 8579069"/>
            <a:gd name="connsiteY376" fmla="*/ 223344 h 3902130"/>
            <a:gd name="connsiteX377" fmla="*/ 1123293 w 8579069"/>
            <a:gd name="connsiteY377" fmla="*/ 78827 h 3902130"/>
            <a:gd name="connsiteX378" fmla="*/ 1116724 w 8579069"/>
            <a:gd name="connsiteY378" fmla="*/ 59120 h 3902130"/>
            <a:gd name="connsiteX379" fmla="*/ 1077310 w 8579069"/>
            <a:gd name="connsiteY379" fmla="*/ 39413 h 3902130"/>
            <a:gd name="connsiteX380" fmla="*/ 932793 w 8579069"/>
            <a:gd name="connsiteY380"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69672 w 8579069"/>
            <a:gd name="connsiteY177" fmla="*/ 2476500 h 3902130"/>
            <a:gd name="connsiteX178" fmla="*/ 7041931 w 8579069"/>
            <a:gd name="connsiteY178" fmla="*/ 2575034 h 3902130"/>
            <a:gd name="connsiteX179" fmla="*/ 7068207 w 8579069"/>
            <a:gd name="connsiteY179" fmla="*/ 2594741 h 3902130"/>
            <a:gd name="connsiteX180" fmla="*/ 7107620 w 8579069"/>
            <a:gd name="connsiteY180" fmla="*/ 2601310 h 3902130"/>
            <a:gd name="connsiteX181" fmla="*/ 7252138 w 8579069"/>
            <a:gd name="connsiteY181" fmla="*/ 2568465 h 3902130"/>
            <a:gd name="connsiteX182" fmla="*/ 7304689 w 8579069"/>
            <a:gd name="connsiteY182" fmla="*/ 2522482 h 3902130"/>
            <a:gd name="connsiteX183" fmla="*/ 7357241 w 8579069"/>
            <a:gd name="connsiteY183" fmla="*/ 2456793 h 3902130"/>
            <a:gd name="connsiteX184" fmla="*/ 7429500 w 8579069"/>
            <a:gd name="connsiteY184" fmla="*/ 2345120 h 3902130"/>
            <a:gd name="connsiteX185" fmla="*/ 7528034 w 8579069"/>
            <a:gd name="connsiteY185" fmla="*/ 2194034 h 3902130"/>
            <a:gd name="connsiteX186" fmla="*/ 7606862 w 8579069"/>
            <a:gd name="connsiteY186" fmla="*/ 2069224 h 3902130"/>
            <a:gd name="connsiteX187" fmla="*/ 7731672 w 8579069"/>
            <a:gd name="connsiteY187" fmla="*/ 1872155 h 3902130"/>
            <a:gd name="connsiteX188" fmla="*/ 7771086 w 8579069"/>
            <a:gd name="connsiteY188" fmla="*/ 1806465 h 3902130"/>
            <a:gd name="connsiteX189" fmla="*/ 7856482 w 8579069"/>
            <a:gd name="connsiteY189" fmla="*/ 1648810 h 3902130"/>
            <a:gd name="connsiteX190" fmla="*/ 7876189 w 8579069"/>
            <a:gd name="connsiteY190" fmla="*/ 1622534 h 3902130"/>
            <a:gd name="connsiteX191" fmla="*/ 7915603 w 8579069"/>
            <a:gd name="connsiteY191" fmla="*/ 1576551 h 3902130"/>
            <a:gd name="connsiteX192" fmla="*/ 7961586 w 8579069"/>
            <a:gd name="connsiteY192" fmla="*/ 1510862 h 3902130"/>
            <a:gd name="connsiteX193" fmla="*/ 8001000 w 8579069"/>
            <a:gd name="connsiteY193" fmla="*/ 1438603 h 3902130"/>
            <a:gd name="connsiteX194" fmla="*/ 8046982 w 8579069"/>
            <a:gd name="connsiteY194" fmla="*/ 1333500 h 3902130"/>
            <a:gd name="connsiteX195" fmla="*/ 8106103 w 8579069"/>
            <a:gd name="connsiteY195" fmla="*/ 1254672 h 3902130"/>
            <a:gd name="connsiteX196" fmla="*/ 8138948 w 8579069"/>
            <a:gd name="connsiteY196" fmla="*/ 1182413 h 3902130"/>
            <a:gd name="connsiteX197" fmla="*/ 8165224 w 8579069"/>
            <a:gd name="connsiteY197" fmla="*/ 1143000 h 3902130"/>
            <a:gd name="connsiteX198" fmla="*/ 8178362 w 8579069"/>
            <a:gd name="connsiteY198" fmla="*/ 1110155 h 3902130"/>
            <a:gd name="connsiteX199" fmla="*/ 8204638 w 8579069"/>
            <a:gd name="connsiteY199" fmla="*/ 1064172 h 3902130"/>
            <a:gd name="connsiteX200" fmla="*/ 8257189 w 8579069"/>
            <a:gd name="connsiteY200" fmla="*/ 952500 h 3902130"/>
            <a:gd name="connsiteX201" fmla="*/ 8263758 w 8579069"/>
            <a:gd name="connsiteY201" fmla="*/ 932793 h 3902130"/>
            <a:gd name="connsiteX202" fmla="*/ 8309741 w 8579069"/>
            <a:gd name="connsiteY202" fmla="*/ 853965 h 3902130"/>
            <a:gd name="connsiteX203" fmla="*/ 8322879 w 8579069"/>
            <a:gd name="connsiteY203" fmla="*/ 834258 h 3902130"/>
            <a:gd name="connsiteX204" fmla="*/ 8349155 w 8579069"/>
            <a:gd name="connsiteY204" fmla="*/ 781706 h 3902130"/>
            <a:gd name="connsiteX205" fmla="*/ 8395138 w 8579069"/>
            <a:gd name="connsiteY205" fmla="*/ 722586 h 3902130"/>
            <a:gd name="connsiteX206" fmla="*/ 8421414 w 8579069"/>
            <a:gd name="connsiteY206" fmla="*/ 670034 h 3902130"/>
            <a:gd name="connsiteX207" fmla="*/ 8441120 w 8579069"/>
            <a:gd name="connsiteY207" fmla="*/ 643758 h 3902130"/>
            <a:gd name="connsiteX208" fmla="*/ 8454258 w 8579069"/>
            <a:gd name="connsiteY208" fmla="*/ 617482 h 3902130"/>
            <a:gd name="connsiteX209" fmla="*/ 8473965 w 8579069"/>
            <a:gd name="connsiteY209" fmla="*/ 584638 h 3902130"/>
            <a:gd name="connsiteX210" fmla="*/ 8526517 w 8579069"/>
            <a:gd name="connsiteY210" fmla="*/ 446689 h 3902130"/>
            <a:gd name="connsiteX211" fmla="*/ 8579069 w 8579069"/>
            <a:gd name="connsiteY211" fmla="*/ 302172 h 3902130"/>
            <a:gd name="connsiteX212" fmla="*/ 8559362 w 8579069"/>
            <a:gd name="connsiteY212" fmla="*/ 236482 h 3902130"/>
            <a:gd name="connsiteX213" fmla="*/ 8552793 w 8579069"/>
            <a:gd name="connsiteY213" fmla="*/ 216775 h 3902130"/>
            <a:gd name="connsiteX214" fmla="*/ 8519948 w 8579069"/>
            <a:gd name="connsiteY214" fmla="*/ 170793 h 3902130"/>
            <a:gd name="connsiteX215" fmla="*/ 8493672 w 8579069"/>
            <a:gd name="connsiteY215" fmla="*/ 157655 h 3902130"/>
            <a:gd name="connsiteX216" fmla="*/ 8184931 w 8579069"/>
            <a:gd name="connsiteY216" fmla="*/ 78827 h 3902130"/>
            <a:gd name="connsiteX217" fmla="*/ 8060120 w 8579069"/>
            <a:gd name="connsiteY217" fmla="*/ 111672 h 3902130"/>
            <a:gd name="connsiteX218" fmla="*/ 8014138 w 8579069"/>
            <a:gd name="connsiteY218" fmla="*/ 124810 h 3902130"/>
            <a:gd name="connsiteX219" fmla="*/ 7902465 w 8579069"/>
            <a:gd name="connsiteY219" fmla="*/ 183931 h 3902130"/>
            <a:gd name="connsiteX220" fmla="*/ 7790793 w 8579069"/>
            <a:gd name="connsiteY220" fmla="*/ 328448 h 3902130"/>
            <a:gd name="connsiteX221" fmla="*/ 7738241 w 8579069"/>
            <a:gd name="connsiteY221" fmla="*/ 400706 h 3902130"/>
            <a:gd name="connsiteX222" fmla="*/ 7725103 w 8579069"/>
            <a:gd name="connsiteY222" fmla="*/ 433551 h 3902130"/>
            <a:gd name="connsiteX223" fmla="*/ 7672551 w 8579069"/>
            <a:gd name="connsiteY223" fmla="*/ 538655 h 3902130"/>
            <a:gd name="connsiteX224" fmla="*/ 7652845 w 8579069"/>
            <a:gd name="connsiteY224" fmla="*/ 564931 h 3902130"/>
            <a:gd name="connsiteX225" fmla="*/ 7639707 w 8579069"/>
            <a:gd name="connsiteY225" fmla="*/ 584638 h 3902130"/>
            <a:gd name="connsiteX226" fmla="*/ 7620000 w 8579069"/>
            <a:gd name="connsiteY226" fmla="*/ 617482 h 3902130"/>
            <a:gd name="connsiteX227" fmla="*/ 7574017 w 8579069"/>
            <a:gd name="connsiteY227" fmla="*/ 656896 h 3902130"/>
            <a:gd name="connsiteX228" fmla="*/ 7554310 w 8579069"/>
            <a:gd name="connsiteY228" fmla="*/ 709448 h 3902130"/>
            <a:gd name="connsiteX229" fmla="*/ 7514896 w 8579069"/>
            <a:gd name="connsiteY229" fmla="*/ 716017 h 3902130"/>
            <a:gd name="connsiteX230" fmla="*/ 7436069 w 8579069"/>
            <a:gd name="connsiteY230" fmla="*/ 742293 h 3902130"/>
            <a:gd name="connsiteX231" fmla="*/ 7324396 w 8579069"/>
            <a:gd name="connsiteY231" fmla="*/ 899948 h 3902130"/>
            <a:gd name="connsiteX232" fmla="*/ 7265276 w 8579069"/>
            <a:gd name="connsiteY232" fmla="*/ 1024758 h 3902130"/>
            <a:gd name="connsiteX233" fmla="*/ 7225862 w 8579069"/>
            <a:gd name="connsiteY233" fmla="*/ 1044465 h 3902130"/>
            <a:gd name="connsiteX234" fmla="*/ 7160172 w 8579069"/>
            <a:gd name="connsiteY234" fmla="*/ 1037896 h 3902130"/>
            <a:gd name="connsiteX235" fmla="*/ 7120758 w 8579069"/>
            <a:gd name="connsiteY235" fmla="*/ 1024758 h 3902130"/>
            <a:gd name="connsiteX236" fmla="*/ 7074776 w 8579069"/>
            <a:gd name="connsiteY236" fmla="*/ 1018189 h 3902130"/>
            <a:gd name="connsiteX237" fmla="*/ 7035362 w 8579069"/>
            <a:gd name="connsiteY237" fmla="*/ 998482 h 3902130"/>
            <a:gd name="connsiteX238" fmla="*/ 7009086 w 8579069"/>
            <a:gd name="connsiteY238" fmla="*/ 991913 h 3902130"/>
            <a:gd name="connsiteX239" fmla="*/ 6989379 w 8579069"/>
            <a:gd name="connsiteY239" fmla="*/ 978775 h 3902130"/>
            <a:gd name="connsiteX240" fmla="*/ 6949965 w 8579069"/>
            <a:gd name="connsiteY240" fmla="*/ 965638 h 3902130"/>
            <a:gd name="connsiteX241" fmla="*/ 7002517 w 8579069"/>
            <a:gd name="connsiteY241" fmla="*/ 775138 h 3902130"/>
            <a:gd name="connsiteX242" fmla="*/ 6995948 w 8579069"/>
            <a:gd name="connsiteY242" fmla="*/ 755431 h 3902130"/>
            <a:gd name="connsiteX243" fmla="*/ 6930258 w 8579069"/>
            <a:gd name="connsiteY243" fmla="*/ 716017 h 3902130"/>
            <a:gd name="connsiteX244" fmla="*/ 6851431 w 8579069"/>
            <a:gd name="connsiteY244" fmla="*/ 702879 h 3902130"/>
            <a:gd name="connsiteX245" fmla="*/ 6739758 w 8579069"/>
            <a:gd name="connsiteY245" fmla="*/ 722586 h 3902130"/>
            <a:gd name="connsiteX246" fmla="*/ 6667500 w 8579069"/>
            <a:gd name="connsiteY246" fmla="*/ 755431 h 3902130"/>
            <a:gd name="connsiteX247" fmla="*/ 6628086 w 8579069"/>
            <a:gd name="connsiteY247" fmla="*/ 768569 h 3902130"/>
            <a:gd name="connsiteX248" fmla="*/ 6608379 w 8579069"/>
            <a:gd name="connsiteY248" fmla="*/ 788275 h 3902130"/>
            <a:gd name="connsiteX249" fmla="*/ 6588672 w 8579069"/>
            <a:gd name="connsiteY249" fmla="*/ 814551 h 3902130"/>
            <a:gd name="connsiteX250" fmla="*/ 6542689 w 8579069"/>
            <a:gd name="connsiteY250" fmla="*/ 840827 h 3902130"/>
            <a:gd name="connsiteX251" fmla="*/ 6457293 w 8579069"/>
            <a:gd name="connsiteY251" fmla="*/ 880241 h 3902130"/>
            <a:gd name="connsiteX252" fmla="*/ 6352189 w 8579069"/>
            <a:gd name="connsiteY252" fmla="*/ 834258 h 3902130"/>
            <a:gd name="connsiteX253" fmla="*/ 6332482 w 8579069"/>
            <a:gd name="connsiteY253" fmla="*/ 827689 h 3902130"/>
            <a:gd name="connsiteX254" fmla="*/ 6266793 w 8579069"/>
            <a:gd name="connsiteY254" fmla="*/ 768569 h 3902130"/>
            <a:gd name="connsiteX255" fmla="*/ 6161689 w 8579069"/>
            <a:gd name="connsiteY255" fmla="*/ 702879 h 3902130"/>
            <a:gd name="connsiteX256" fmla="*/ 6135414 w 8579069"/>
            <a:gd name="connsiteY256" fmla="*/ 683172 h 3902130"/>
            <a:gd name="connsiteX257" fmla="*/ 6023741 w 8579069"/>
            <a:gd name="connsiteY257" fmla="*/ 637189 h 3902130"/>
            <a:gd name="connsiteX258" fmla="*/ 5912069 w 8579069"/>
            <a:gd name="connsiteY258" fmla="*/ 604344 h 3902130"/>
            <a:gd name="connsiteX259" fmla="*/ 5596758 w 8579069"/>
            <a:gd name="connsiteY259" fmla="*/ 597775 h 3902130"/>
            <a:gd name="connsiteX260" fmla="*/ 5491655 w 8579069"/>
            <a:gd name="connsiteY260" fmla="*/ 617482 h 3902130"/>
            <a:gd name="connsiteX261" fmla="*/ 5334000 w 8579069"/>
            <a:gd name="connsiteY261" fmla="*/ 656896 h 3902130"/>
            <a:gd name="connsiteX262" fmla="*/ 5235465 w 8579069"/>
            <a:gd name="connsiteY262" fmla="*/ 716017 h 3902130"/>
            <a:gd name="connsiteX263" fmla="*/ 5202620 w 8579069"/>
            <a:gd name="connsiteY263" fmla="*/ 729155 h 3902130"/>
            <a:gd name="connsiteX264" fmla="*/ 5176345 w 8579069"/>
            <a:gd name="connsiteY264" fmla="*/ 742293 h 3902130"/>
            <a:gd name="connsiteX265" fmla="*/ 5077810 w 8579069"/>
            <a:gd name="connsiteY265" fmla="*/ 794844 h 3902130"/>
            <a:gd name="connsiteX266" fmla="*/ 5025258 w 8579069"/>
            <a:gd name="connsiteY266" fmla="*/ 821120 h 3902130"/>
            <a:gd name="connsiteX267" fmla="*/ 4933293 w 8579069"/>
            <a:gd name="connsiteY267" fmla="*/ 840827 h 3902130"/>
            <a:gd name="connsiteX268" fmla="*/ 4913586 w 8579069"/>
            <a:gd name="connsiteY268" fmla="*/ 847396 h 3902130"/>
            <a:gd name="connsiteX269" fmla="*/ 4861034 w 8579069"/>
            <a:gd name="connsiteY269" fmla="*/ 860534 h 3902130"/>
            <a:gd name="connsiteX270" fmla="*/ 4801914 w 8579069"/>
            <a:gd name="connsiteY270" fmla="*/ 880241 h 3902130"/>
            <a:gd name="connsiteX271" fmla="*/ 4782207 w 8579069"/>
            <a:gd name="connsiteY271" fmla="*/ 886810 h 3902130"/>
            <a:gd name="connsiteX272" fmla="*/ 4683672 w 8579069"/>
            <a:gd name="connsiteY272" fmla="*/ 893379 h 3902130"/>
            <a:gd name="connsiteX273" fmla="*/ 4624551 w 8579069"/>
            <a:gd name="connsiteY273" fmla="*/ 906517 h 3902130"/>
            <a:gd name="connsiteX274" fmla="*/ 4545724 w 8579069"/>
            <a:gd name="connsiteY274" fmla="*/ 926224 h 3902130"/>
            <a:gd name="connsiteX275" fmla="*/ 4499741 w 8579069"/>
            <a:gd name="connsiteY275" fmla="*/ 932793 h 3902130"/>
            <a:gd name="connsiteX276" fmla="*/ 4315810 w 8579069"/>
            <a:gd name="connsiteY276" fmla="*/ 919655 h 3902130"/>
            <a:gd name="connsiteX277" fmla="*/ 4204138 w 8579069"/>
            <a:gd name="connsiteY277" fmla="*/ 853965 h 3902130"/>
            <a:gd name="connsiteX278" fmla="*/ 4158155 w 8579069"/>
            <a:gd name="connsiteY278" fmla="*/ 834258 h 3902130"/>
            <a:gd name="connsiteX279" fmla="*/ 3993931 w 8579069"/>
            <a:gd name="connsiteY279" fmla="*/ 840827 h 3902130"/>
            <a:gd name="connsiteX280" fmla="*/ 3941379 w 8579069"/>
            <a:gd name="connsiteY280" fmla="*/ 853965 h 3902130"/>
            <a:gd name="connsiteX281" fmla="*/ 3862551 w 8579069"/>
            <a:gd name="connsiteY281" fmla="*/ 867103 h 3902130"/>
            <a:gd name="connsiteX282" fmla="*/ 3783724 w 8579069"/>
            <a:gd name="connsiteY282" fmla="*/ 880241 h 3902130"/>
            <a:gd name="connsiteX283" fmla="*/ 3632638 w 8579069"/>
            <a:gd name="connsiteY283" fmla="*/ 906517 h 3902130"/>
            <a:gd name="connsiteX284" fmla="*/ 3435569 w 8579069"/>
            <a:gd name="connsiteY284" fmla="*/ 959069 h 3902130"/>
            <a:gd name="connsiteX285" fmla="*/ 3251638 w 8579069"/>
            <a:gd name="connsiteY285" fmla="*/ 998482 h 3902130"/>
            <a:gd name="connsiteX286" fmla="*/ 2975741 w 8579069"/>
            <a:gd name="connsiteY286" fmla="*/ 1077310 h 3902130"/>
            <a:gd name="connsiteX287" fmla="*/ 2896914 w 8579069"/>
            <a:gd name="connsiteY287" fmla="*/ 1103586 h 3902130"/>
            <a:gd name="connsiteX288" fmla="*/ 2870638 w 8579069"/>
            <a:gd name="connsiteY288" fmla="*/ 1110155 h 3902130"/>
            <a:gd name="connsiteX289" fmla="*/ 2844362 w 8579069"/>
            <a:gd name="connsiteY289" fmla="*/ 1097017 h 3902130"/>
            <a:gd name="connsiteX290" fmla="*/ 2818086 w 8579069"/>
            <a:gd name="connsiteY290" fmla="*/ 1090448 h 3902130"/>
            <a:gd name="connsiteX291" fmla="*/ 2778672 w 8579069"/>
            <a:gd name="connsiteY291" fmla="*/ 1044465 h 3902130"/>
            <a:gd name="connsiteX292" fmla="*/ 2765534 w 8579069"/>
            <a:gd name="connsiteY292" fmla="*/ 1011620 h 3902130"/>
            <a:gd name="connsiteX293" fmla="*/ 2758965 w 8579069"/>
            <a:gd name="connsiteY293" fmla="*/ 991913 h 3902130"/>
            <a:gd name="connsiteX294" fmla="*/ 2739258 w 8579069"/>
            <a:gd name="connsiteY294" fmla="*/ 952500 h 3902130"/>
            <a:gd name="connsiteX295" fmla="*/ 2712982 w 8579069"/>
            <a:gd name="connsiteY295" fmla="*/ 702879 h 3902130"/>
            <a:gd name="connsiteX296" fmla="*/ 2699845 w 8579069"/>
            <a:gd name="connsiteY296" fmla="*/ 663465 h 3902130"/>
            <a:gd name="connsiteX297" fmla="*/ 2667000 w 8579069"/>
            <a:gd name="connsiteY297" fmla="*/ 624051 h 3902130"/>
            <a:gd name="connsiteX298" fmla="*/ 2581603 w 8579069"/>
            <a:gd name="connsiteY298" fmla="*/ 604344 h 3902130"/>
            <a:gd name="connsiteX299" fmla="*/ 2529051 w 8579069"/>
            <a:gd name="connsiteY299" fmla="*/ 617482 h 3902130"/>
            <a:gd name="connsiteX300" fmla="*/ 2496207 w 8579069"/>
            <a:gd name="connsiteY300" fmla="*/ 663465 h 3902130"/>
            <a:gd name="connsiteX301" fmla="*/ 2469931 w 8579069"/>
            <a:gd name="connsiteY301" fmla="*/ 722586 h 3902130"/>
            <a:gd name="connsiteX302" fmla="*/ 2456793 w 8579069"/>
            <a:gd name="connsiteY302" fmla="*/ 840827 h 3902130"/>
            <a:gd name="connsiteX303" fmla="*/ 2450224 w 8579069"/>
            <a:gd name="connsiteY303" fmla="*/ 893379 h 3902130"/>
            <a:gd name="connsiteX304" fmla="*/ 2443655 w 8579069"/>
            <a:gd name="connsiteY304" fmla="*/ 919655 h 3902130"/>
            <a:gd name="connsiteX305" fmla="*/ 2417379 w 8579069"/>
            <a:gd name="connsiteY305" fmla="*/ 1005051 h 3902130"/>
            <a:gd name="connsiteX306" fmla="*/ 2345120 w 8579069"/>
            <a:gd name="connsiteY306" fmla="*/ 1103586 h 3902130"/>
            <a:gd name="connsiteX307" fmla="*/ 2325414 w 8579069"/>
            <a:gd name="connsiteY307" fmla="*/ 1136431 h 3902130"/>
            <a:gd name="connsiteX308" fmla="*/ 2312276 w 8579069"/>
            <a:gd name="connsiteY308" fmla="*/ 1188982 h 3902130"/>
            <a:gd name="connsiteX309" fmla="*/ 2226879 w 8579069"/>
            <a:gd name="connsiteY309" fmla="*/ 1379482 h 3902130"/>
            <a:gd name="connsiteX310" fmla="*/ 2207172 w 8579069"/>
            <a:gd name="connsiteY310" fmla="*/ 1412327 h 3902130"/>
            <a:gd name="connsiteX311" fmla="*/ 2200603 w 8579069"/>
            <a:gd name="connsiteY311" fmla="*/ 1445172 h 3902130"/>
            <a:gd name="connsiteX312" fmla="*/ 2154620 w 8579069"/>
            <a:gd name="connsiteY312" fmla="*/ 1510862 h 3902130"/>
            <a:gd name="connsiteX313" fmla="*/ 2056086 w 8579069"/>
            <a:gd name="connsiteY313" fmla="*/ 1596258 h 3902130"/>
            <a:gd name="connsiteX314" fmla="*/ 1983827 w 8579069"/>
            <a:gd name="connsiteY314" fmla="*/ 1629103 h 3902130"/>
            <a:gd name="connsiteX315" fmla="*/ 1964120 w 8579069"/>
            <a:gd name="connsiteY315" fmla="*/ 1635672 h 3902130"/>
            <a:gd name="connsiteX316" fmla="*/ 1852448 w 8579069"/>
            <a:gd name="connsiteY316" fmla="*/ 1642241 h 3902130"/>
            <a:gd name="connsiteX317" fmla="*/ 1806465 w 8579069"/>
            <a:gd name="connsiteY317" fmla="*/ 1648810 h 3902130"/>
            <a:gd name="connsiteX318" fmla="*/ 1661948 w 8579069"/>
            <a:gd name="connsiteY318" fmla="*/ 1661948 h 3902130"/>
            <a:gd name="connsiteX319" fmla="*/ 1517431 w 8579069"/>
            <a:gd name="connsiteY319" fmla="*/ 1655379 h 3902130"/>
            <a:gd name="connsiteX320" fmla="*/ 1438603 w 8579069"/>
            <a:gd name="connsiteY320" fmla="*/ 1642241 h 3902130"/>
            <a:gd name="connsiteX321" fmla="*/ 1379482 w 8579069"/>
            <a:gd name="connsiteY321" fmla="*/ 1629103 h 3902130"/>
            <a:gd name="connsiteX322" fmla="*/ 1287517 w 8579069"/>
            <a:gd name="connsiteY322" fmla="*/ 1615965 h 3902130"/>
            <a:gd name="connsiteX323" fmla="*/ 1228396 w 8579069"/>
            <a:gd name="connsiteY323" fmla="*/ 1609396 h 3902130"/>
            <a:gd name="connsiteX324" fmla="*/ 1156138 w 8579069"/>
            <a:gd name="connsiteY324" fmla="*/ 1596258 h 3902130"/>
            <a:gd name="connsiteX325" fmla="*/ 1090448 w 8579069"/>
            <a:gd name="connsiteY325" fmla="*/ 1589689 h 3902130"/>
            <a:gd name="connsiteX326" fmla="*/ 1011620 w 8579069"/>
            <a:gd name="connsiteY326" fmla="*/ 1569982 h 3902130"/>
            <a:gd name="connsiteX327" fmla="*/ 939362 w 8579069"/>
            <a:gd name="connsiteY327" fmla="*/ 1530569 h 3902130"/>
            <a:gd name="connsiteX328" fmla="*/ 893379 w 8579069"/>
            <a:gd name="connsiteY328" fmla="*/ 1504293 h 3902130"/>
            <a:gd name="connsiteX329" fmla="*/ 873672 w 8579069"/>
            <a:gd name="connsiteY329" fmla="*/ 1478017 h 3902130"/>
            <a:gd name="connsiteX330" fmla="*/ 853965 w 8579069"/>
            <a:gd name="connsiteY330" fmla="*/ 1464879 h 3902130"/>
            <a:gd name="connsiteX331" fmla="*/ 834258 w 8579069"/>
            <a:gd name="connsiteY331" fmla="*/ 1438603 h 3902130"/>
            <a:gd name="connsiteX332" fmla="*/ 827689 w 8579069"/>
            <a:gd name="connsiteY332" fmla="*/ 1353206 h 3902130"/>
            <a:gd name="connsiteX333" fmla="*/ 840827 w 8579069"/>
            <a:gd name="connsiteY333" fmla="*/ 1333500 h 3902130"/>
            <a:gd name="connsiteX334" fmla="*/ 906517 w 8579069"/>
            <a:gd name="connsiteY334" fmla="*/ 1300655 h 3902130"/>
            <a:gd name="connsiteX335" fmla="*/ 926224 w 8579069"/>
            <a:gd name="connsiteY335" fmla="*/ 1287517 h 3902130"/>
            <a:gd name="connsiteX336" fmla="*/ 945931 w 8579069"/>
            <a:gd name="connsiteY336" fmla="*/ 1280948 h 3902130"/>
            <a:gd name="connsiteX337" fmla="*/ 991914 w 8579069"/>
            <a:gd name="connsiteY337" fmla="*/ 1261241 h 3902130"/>
            <a:gd name="connsiteX338" fmla="*/ 1057603 w 8579069"/>
            <a:gd name="connsiteY338" fmla="*/ 1195551 h 3902130"/>
            <a:gd name="connsiteX339" fmla="*/ 1083879 w 8579069"/>
            <a:gd name="connsiteY339" fmla="*/ 1162706 h 3902130"/>
            <a:gd name="connsiteX340" fmla="*/ 1103586 w 8579069"/>
            <a:gd name="connsiteY340" fmla="*/ 1143000 h 3902130"/>
            <a:gd name="connsiteX341" fmla="*/ 1116724 w 8579069"/>
            <a:gd name="connsiteY341" fmla="*/ 1123293 h 3902130"/>
            <a:gd name="connsiteX342" fmla="*/ 1208689 w 8579069"/>
            <a:gd name="connsiteY342" fmla="*/ 1044465 h 3902130"/>
            <a:gd name="connsiteX343" fmla="*/ 1241534 w 8579069"/>
            <a:gd name="connsiteY343" fmla="*/ 1011620 h 3902130"/>
            <a:gd name="connsiteX344" fmla="*/ 1274379 w 8579069"/>
            <a:gd name="connsiteY344" fmla="*/ 952500 h 3902130"/>
            <a:gd name="connsiteX345" fmla="*/ 1300655 w 8579069"/>
            <a:gd name="connsiteY345" fmla="*/ 913086 h 3902130"/>
            <a:gd name="connsiteX346" fmla="*/ 1287517 w 8579069"/>
            <a:gd name="connsiteY346" fmla="*/ 775138 h 3902130"/>
            <a:gd name="connsiteX347" fmla="*/ 1280948 w 8579069"/>
            <a:gd name="connsiteY347" fmla="*/ 748862 h 3902130"/>
            <a:gd name="connsiteX348" fmla="*/ 1267810 w 8579069"/>
            <a:gd name="connsiteY348" fmla="*/ 729155 h 3902130"/>
            <a:gd name="connsiteX349" fmla="*/ 1208689 w 8579069"/>
            <a:gd name="connsiteY349" fmla="*/ 683172 h 3902130"/>
            <a:gd name="connsiteX350" fmla="*/ 1123293 w 8579069"/>
            <a:gd name="connsiteY350" fmla="*/ 663465 h 3902130"/>
            <a:gd name="connsiteX351" fmla="*/ 1097017 w 8579069"/>
            <a:gd name="connsiteY351" fmla="*/ 683172 h 3902130"/>
            <a:gd name="connsiteX352" fmla="*/ 1051034 w 8579069"/>
            <a:gd name="connsiteY352" fmla="*/ 709448 h 3902130"/>
            <a:gd name="connsiteX353" fmla="*/ 998482 w 8579069"/>
            <a:gd name="connsiteY353" fmla="*/ 755431 h 3902130"/>
            <a:gd name="connsiteX354" fmla="*/ 860534 w 8579069"/>
            <a:gd name="connsiteY354" fmla="*/ 853965 h 3902130"/>
            <a:gd name="connsiteX355" fmla="*/ 801414 w 8579069"/>
            <a:gd name="connsiteY355" fmla="*/ 906517 h 3902130"/>
            <a:gd name="connsiteX356" fmla="*/ 775138 w 8579069"/>
            <a:gd name="connsiteY356" fmla="*/ 932793 h 3902130"/>
            <a:gd name="connsiteX357" fmla="*/ 716017 w 8579069"/>
            <a:gd name="connsiteY357" fmla="*/ 945931 h 3902130"/>
            <a:gd name="connsiteX358" fmla="*/ 630620 w 8579069"/>
            <a:gd name="connsiteY358" fmla="*/ 913086 h 3902130"/>
            <a:gd name="connsiteX359" fmla="*/ 624051 w 8579069"/>
            <a:gd name="connsiteY359" fmla="*/ 886810 h 3902130"/>
            <a:gd name="connsiteX360" fmla="*/ 683172 w 8579069"/>
            <a:gd name="connsiteY360" fmla="*/ 768569 h 3902130"/>
            <a:gd name="connsiteX361" fmla="*/ 722586 w 8579069"/>
            <a:gd name="connsiteY361" fmla="*/ 716017 h 3902130"/>
            <a:gd name="connsiteX362" fmla="*/ 748862 w 8579069"/>
            <a:gd name="connsiteY362" fmla="*/ 650327 h 3902130"/>
            <a:gd name="connsiteX363" fmla="*/ 768569 w 8579069"/>
            <a:gd name="connsiteY363" fmla="*/ 604344 h 3902130"/>
            <a:gd name="connsiteX364" fmla="*/ 775138 w 8579069"/>
            <a:gd name="connsiteY364" fmla="*/ 578069 h 3902130"/>
            <a:gd name="connsiteX365" fmla="*/ 814551 w 8579069"/>
            <a:gd name="connsiteY365" fmla="*/ 518948 h 3902130"/>
            <a:gd name="connsiteX366" fmla="*/ 840827 w 8579069"/>
            <a:gd name="connsiteY366" fmla="*/ 479534 h 3902130"/>
            <a:gd name="connsiteX367" fmla="*/ 873672 w 8579069"/>
            <a:gd name="connsiteY367" fmla="*/ 440120 h 3902130"/>
            <a:gd name="connsiteX368" fmla="*/ 893379 w 8579069"/>
            <a:gd name="connsiteY368" fmla="*/ 420413 h 3902130"/>
            <a:gd name="connsiteX369" fmla="*/ 945931 w 8579069"/>
            <a:gd name="connsiteY369" fmla="*/ 400706 h 3902130"/>
            <a:gd name="connsiteX370" fmla="*/ 1011620 w 8579069"/>
            <a:gd name="connsiteY370" fmla="*/ 374431 h 3902130"/>
            <a:gd name="connsiteX371" fmla="*/ 1037896 w 8579069"/>
            <a:gd name="connsiteY371" fmla="*/ 348155 h 3902130"/>
            <a:gd name="connsiteX372" fmla="*/ 1064172 w 8579069"/>
            <a:gd name="connsiteY372" fmla="*/ 335017 h 3902130"/>
            <a:gd name="connsiteX373" fmla="*/ 1116724 w 8579069"/>
            <a:gd name="connsiteY373" fmla="*/ 275896 h 3902130"/>
            <a:gd name="connsiteX374" fmla="*/ 1123293 w 8579069"/>
            <a:gd name="connsiteY374" fmla="*/ 243051 h 3902130"/>
            <a:gd name="connsiteX375" fmla="*/ 1129862 w 8579069"/>
            <a:gd name="connsiteY375" fmla="*/ 223344 h 3902130"/>
            <a:gd name="connsiteX376" fmla="*/ 1123293 w 8579069"/>
            <a:gd name="connsiteY376" fmla="*/ 78827 h 3902130"/>
            <a:gd name="connsiteX377" fmla="*/ 1116724 w 8579069"/>
            <a:gd name="connsiteY377" fmla="*/ 59120 h 3902130"/>
            <a:gd name="connsiteX378" fmla="*/ 1077310 w 8579069"/>
            <a:gd name="connsiteY378" fmla="*/ 39413 h 3902130"/>
            <a:gd name="connsiteX379" fmla="*/ 932793 w 8579069"/>
            <a:gd name="connsiteY379"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69672 w 8579069"/>
            <a:gd name="connsiteY177" fmla="*/ 2476500 h 3902130"/>
            <a:gd name="connsiteX178" fmla="*/ 7041931 w 8579069"/>
            <a:gd name="connsiteY178" fmla="*/ 2575034 h 3902130"/>
            <a:gd name="connsiteX179" fmla="*/ 7107620 w 8579069"/>
            <a:gd name="connsiteY179" fmla="*/ 2601310 h 3902130"/>
            <a:gd name="connsiteX180" fmla="*/ 7252138 w 8579069"/>
            <a:gd name="connsiteY180" fmla="*/ 2568465 h 3902130"/>
            <a:gd name="connsiteX181" fmla="*/ 7304689 w 8579069"/>
            <a:gd name="connsiteY181" fmla="*/ 2522482 h 3902130"/>
            <a:gd name="connsiteX182" fmla="*/ 7357241 w 8579069"/>
            <a:gd name="connsiteY182" fmla="*/ 2456793 h 3902130"/>
            <a:gd name="connsiteX183" fmla="*/ 7429500 w 8579069"/>
            <a:gd name="connsiteY183" fmla="*/ 2345120 h 3902130"/>
            <a:gd name="connsiteX184" fmla="*/ 7528034 w 8579069"/>
            <a:gd name="connsiteY184" fmla="*/ 2194034 h 3902130"/>
            <a:gd name="connsiteX185" fmla="*/ 7606862 w 8579069"/>
            <a:gd name="connsiteY185" fmla="*/ 2069224 h 3902130"/>
            <a:gd name="connsiteX186" fmla="*/ 7731672 w 8579069"/>
            <a:gd name="connsiteY186" fmla="*/ 1872155 h 3902130"/>
            <a:gd name="connsiteX187" fmla="*/ 7771086 w 8579069"/>
            <a:gd name="connsiteY187" fmla="*/ 1806465 h 3902130"/>
            <a:gd name="connsiteX188" fmla="*/ 7856482 w 8579069"/>
            <a:gd name="connsiteY188" fmla="*/ 1648810 h 3902130"/>
            <a:gd name="connsiteX189" fmla="*/ 7876189 w 8579069"/>
            <a:gd name="connsiteY189" fmla="*/ 1622534 h 3902130"/>
            <a:gd name="connsiteX190" fmla="*/ 7915603 w 8579069"/>
            <a:gd name="connsiteY190" fmla="*/ 1576551 h 3902130"/>
            <a:gd name="connsiteX191" fmla="*/ 7961586 w 8579069"/>
            <a:gd name="connsiteY191" fmla="*/ 1510862 h 3902130"/>
            <a:gd name="connsiteX192" fmla="*/ 8001000 w 8579069"/>
            <a:gd name="connsiteY192" fmla="*/ 1438603 h 3902130"/>
            <a:gd name="connsiteX193" fmla="*/ 8046982 w 8579069"/>
            <a:gd name="connsiteY193" fmla="*/ 1333500 h 3902130"/>
            <a:gd name="connsiteX194" fmla="*/ 8106103 w 8579069"/>
            <a:gd name="connsiteY194" fmla="*/ 1254672 h 3902130"/>
            <a:gd name="connsiteX195" fmla="*/ 8138948 w 8579069"/>
            <a:gd name="connsiteY195" fmla="*/ 1182413 h 3902130"/>
            <a:gd name="connsiteX196" fmla="*/ 8165224 w 8579069"/>
            <a:gd name="connsiteY196" fmla="*/ 1143000 h 3902130"/>
            <a:gd name="connsiteX197" fmla="*/ 8178362 w 8579069"/>
            <a:gd name="connsiteY197" fmla="*/ 1110155 h 3902130"/>
            <a:gd name="connsiteX198" fmla="*/ 8204638 w 8579069"/>
            <a:gd name="connsiteY198" fmla="*/ 1064172 h 3902130"/>
            <a:gd name="connsiteX199" fmla="*/ 8257189 w 8579069"/>
            <a:gd name="connsiteY199" fmla="*/ 952500 h 3902130"/>
            <a:gd name="connsiteX200" fmla="*/ 8263758 w 8579069"/>
            <a:gd name="connsiteY200" fmla="*/ 932793 h 3902130"/>
            <a:gd name="connsiteX201" fmla="*/ 8309741 w 8579069"/>
            <a:gd name="connsiteY201" fmla="*/ 853965 h 3902130"/>
            <a:gd name="connsiteX202" fmla="*/ 8322879 w 8579069"/>
            <a:gd name="connsiteY202" fmla="*/ 834258 h 3902130"/>
            <a:gd name="connsiteX203" fmla="*/ 8349155 w 8579069"/>
            <a:gd name="connsiteY203" fmla="*/ 781706 h 3902130"/>
            <a:gd name="connsiteX204" fmla="*/ 8395138 w 8579069"/>
            <a:gd name="connsiteY204" fmla="*/ 722586 h 3902130"/>
            <a:gd name="connsiteX205" fmla="*/ 8421414 w 8579069"/>
            <a:gd name="connsiteY205" fmla="*/ 670034 h 3902130"/>
            <a:gd name="connsiteX206" fmla="*/ 8441120 w 8579069"/>
            <a:gd name="connsiteY206" fmla="*/ 643758 h 3902130"/>
            <a:gd name="connsiteX207" fmla="*/ 8454258 w 8579069"/>
            <a:gd name="connsiteY207" fmla="*/ 617482 h 3902130"/>
            <a:gd name="connsiteX208" fmla="*/ 8473965 w 8579069"/>
            <a:gd name="connsiteY208" fmla="*/ 584638 h 3902130"/>
            <a:gd name="connsiteX209" fmla="*/ 8526517 w 8579069"/>
            <a:gd name="connsiteY209" fmla="*/ 446689 h 3902130"/>
            <a:gd name="connsiteX210" fmla="*/ 8579069 w 8579069"/>
            <a:gd name="connsiteY210" fmla="*/ 302172 h 3902130"/>
            <a:gd name="connsiteX211" fmla="*/ 8559362 w 8579069"/>
            <a:gd name="connsiteY211" fmla="*/ 236482 h 3902130"/>
            <a:gd name="connsiteX212" fmla="*/ 8552793 w 8579069"/>
            <a:gd name="connsiteY212" fmla="*/ 216775 h 3902130"/>
            <a:gd name="connsiteX213" fmla="*/ 8519948 w 8579069"/>
            <a:gd name="connsiteY213" fmla="*/ 170793 h 3902130"/>
            <a:gd name="connsiteX214" fmla="*/ 8493672 w 8579069"/>
            <a:gd name="connsiteY214" fmla="*/ 157655 h 3902130"/>
            <a:gd name="connsiteX215" fmla="*/ 8184931 w 8579069"/>
            <a:gd name="connsiteY215" fmla="*/ 78827 h 3902130"/>
            <a:gd name="connsiteX216" fmla="*/ 8060120 w 8579069"/>
            <a:gd name="connsiteY216" fmla="*/ 111672 h 3902130"/>
            <a:gd name="connsiteX217" fmla="*/ 8014138 w 8579069"/>
            <a:gd name="connsiteY217" fmla="*/ 124810 h 3902130"/>
            <a:gd name="connsiteX218" fmla="*/ 7902465 w 8579069"/>
            <a:gd name="connsiteY218" fmla="*/ 183931 h 3902130"/>
            <a:gd name="connsiteX219" fmla="*/ 7790793 w 8579069"/>
            <a:gd name="connsiteY219" fmla="*/ 328448 h 3902130"/>
            <a:gd name="connsiteX220" fmla="*/ 7738241 w 8579069"/>
            <a:gd name="connsiteY220" fmla="*/ 400706 h 3902130"/>
            <a:gd name="connsiteX221" fmla="*/ 7725103 w 8579069"/>
            <a:gd name="connsiteY221" fmla="*/ 433551 h 3902130"/>
            <a:gd name="connsiteX222" fmla="*/ 7672551 w 8579069"/>
            <a:gd name="connsiteY222" fmla="*/ 538655 h 3902130"/>
            <a:gd name="connsiteX223" fmla="*/ 7652845 w 8579069"/>
            <a:gd name="connsiteY223" fmla="*/ 564931 h 3902130"/>
            <a:gd name="connsiteX224" fmla="*/ 7639707 w 8579069"/>
            <a:gd name="connsiteY224" fmla="*/ 584638 h 3902130"/>
            <a:gd name="connsiteX225" fmla="*/ 7620000 w 8579069"/>
            <a:gd name="connsiteY225" fmla="*/ 617482 h 3902130"/>
            <a:gd name="connsiteX226" fmla="*/ 7574017 w 8579069"/>
            <a:gd name="connsiteY226" fmla="*/ 656896 h 3902130"/>
            <a:gd name="connsiteX227" fmla="*/ 7554310 w 8579069"/>
            <a:gd name="connsiteY227" fmla="*/ 709448 h 3902130"/>
            <a:gd name="connsiteX228" fmla="*/ 7514896 w 8579069"/>
            <a:gd name="connsiteY228" fmla="*/ 716017 h 3902130"/>
            <a:gd name="connsiteX229" fmla="*/ 7436069 w 8579069"/>
            <a:gd name="connsiteY229" fmla="*/ 742293 h 3902130"/>
            <a:gd name="connsiteX230" fmla="*/ 7324396 w 8579069"/>
            <a:gd name="connsiteY230" fmla="*/ 899948 h 3902130"/>
            <a:gd name="connsiteX231" fmla="*/ 7265276 w 8579069"/>
            <a:gd name="connsiteY231" fmla="*/ 1024758 h 3902130"/>
            <a:gd name="connsiteX232" fmla="*/ 7225862 w 8579069"/>
            <a:gd name="connsiteY232" fmla="*/ 1044465 h 3902130"/>
            <a:gd name="connsiteX233" fmla="*/ 7160172 w 8579069"/>
            <a:gd name="connsiteY233" fmla="*/ 1037896 h 3902130"/>
            <a:gd name="connsiteX234" fmla="*/ 7120758 w 8579069"/>
            <a:gd name="connsiteY234" fmla="*/ 1024758 h 3902130"/>
            <a:gd name="connsiteX235" fmla="*/ 7074776 w 8579069"/>
            <a:gd name="connsiteY235" fmla="*/ 1018189 h 3902130"/>
            <a:gd name="connsiteX236" fmla="*/ 7035362 w 8579069"/>
            <a:gd name="connsiteY236" fmla="*/ 998482 h 3902130"/>
            <a:gd name="connsiteX237" fmla="*/ 7009086 w 8579069"/>
            <a:gd name="connsiteY237" fmla="*/ 991913 h 3902130"/>
            <a:gd name="connsiteX238" fmla="*/ 6989379 w 8579069"/>
            <a:gd name="connsiteY238" fmla="*/ 978775 h 3902130"/>
            <a:gd name="connsiteX239" fmla="*/ 6949965 w 8579069"/>
            <a:gd name="connsiteY239" fmla="*/ 965638 h 3902130"/>
            <a:gd name="connsiteX240" fmla="*/ 7002517 w 8579069"/>
            <a:gd name="connsiteY240" fmla="*/ 775138 h 3902130"/>
            <a:gd name="connsiteX241" fmla="*/ 6995948 w 8579069"/>
            <a:gd name="connsiteY241" fmla="*/ 755431 h 3902130"/>
            <a:gd name="connsiteX242" fmla="*/ 6930258 w 8579069"/>
            <a:gd name="connsiteY242" fmla="*/ 716017 h 3902130"/>
            <a:gd name="connsiteX243" fmla="*/ 6851431 w 8579069"/>
            <a:gd name="connsiteY243" fmla="*/ 702879 h 3902130"/>
            <a:gd name="connsiteX244" fmla="*/ 6739758 w 8579069"/>
            <a:gd name="connsiteY244" fmla="*/ 722586 h 3902130"/>
            <a:gd name="connsiteX245" fmla="*/ 6667500 w 8579069"/>
            <a:gd name="connsiteY245" fmla="*/ 755431 h 3902130"/>
            <a:gd name="connsiteX246" fmla="*/ 6628086 w 8579069"/>
            <a:gd name="connsiteY246" fmla="*/ 768569 h 3902130"/>
            <a:gd name="connsiteX247" fmla="*/ 6608379 w 8579069"/>
            <a:gd name="connsiteY247" fmla="*/ 788275 h 3902130"/>
            <a:gd name="connsiteX248" fmla="*/ 6588672 w 8579069"/>
            <a:gd name="connsiteY248" fmla="*/ 814551 h 3902130"/>
            <a:gd name="connsiteX249" fmla="*/ 6542689 w 8579069"/>
            <a:gd name="connsiteY249" fmla="*/ 840827 h 3902130"/>
            <a:gd name="connsiteX250" fmla="*/ 6457293 w 8579069"/>
            <a:gd name="connsiteY250" fmla="*/ 880241 h 3902130"/>
            <a:gd name="connsiteX251" fmla="*/ 6352189 w 8579069"/>
            <a:gd name="connsiteY251" fmla="*/ 834258 h 3902130"/>
            <a:gd name="connsiteX252" fmla="*/ 6332482 w 8579069"/>
            <a:gd name="connsiteY252" fmla="*/ 827689 h 3902130"/>
            <a:gd name="connsiteX253" fmla="*/ 6266793 w 8579069"/>
            <a:gd name="connsiteY253" fmla="*/ 768569 h 3902130"/>
            <a:gd name="connsiteX254" fmla="*/ 6161689 w 8579069"/>
            <a:gd name="connsiteY254" fmla="*/ 702879 h 3902130"/>
            <a:gd name="connsiteX255" fmla="*/ 6135414 w 8579069"/>
            <a:gd name="connsiteY255" fmla="*/ 683172 h 3902130"/>
            <a:gd name="connsiteX256" fmla="*/ 6023741 w 8579069"/>
            <a:gd name="connsiteY256" fmla="*/ 637189 h 3902130"/>
            <a:gd name="connsiteX257" fmla="*/ 5912069 w 8579069"/>
            <a:gd name="connsiteY257" fmla="*/ 604344 h 3902130"/>
            <a:gd name="connsiteX258" fmla="*/ 5596758 w 8579069"/>
            <a:gd name="connsiteY258" fmla="*/ 597775 h 3902130"/>
            <a:gd name="connsiteX259" fmla="*/ 5491655 w 8579069"/>
            <a:gd name="connsiteY259" fmla="*/ 617482 h 3902130"/>
            <a:gd name="connsiteX260" fmla="*/ 5334000 w 8579069"/>
            <a:gd name="connsiteY260" fmla="*/ 656896 h 3902130"/>
            <a:gd name="connsiteX261" fmla="*/ 5235465 w 8579069"/>
            <a:gd name="connsiteY261" fmla="*/ 716017 h 3902130"/>
            <a:gd name="connsiteX262" fmla="*/ 5202620 w 8579069"/>
            <a:gd name="connsiteY262" fmla="*/ 729155 h 3902130"/>
            <a:gd name="connsiteX263" fmla="*/ 5176345 w 8579069"/>
            <a:gd name="connsiteY263" fmla="*/ 742293 h 3902130"/>
            <a:gd name="connsiteX264" fmla="*/ 5077810 w 8579069"/>
            <a:gd name="connsiteY264" fmla="*/ 794844 h 3902130"/>
            <a:gd name="connsiteX265" fmla="*/ 5025258 w 8579069"/>
            <a:gd name="connsiteY265" fmla="*/ 821120 h 3902130"/>
            <a:gd name="connsiteX266" fmla="*/ 4933293 w 8579069"/>
            <a:gd name="connsiteY266" fmla="*/ 840827 h 3902130"/>
            <a:gd name="connsiteX267" fmla="*/ 4913586 w 8579069"/>
            <a:gd name="connsiteY267" fmla="*/ 847396 h 3902130"/>
            <a:gd name="connsiteX268" fmla="*/ 4861034 w 8579069"/>
            <a:gd name="connsiteY268" fmla="*/ 860534 h 3902130"/>
            <a:gd name="connsiteX269" fmla="*/ 4801914 w 8579069"/>
            <a:gd name="connsiteY269" fmla="*/ 880241 h 3902130"/>
            <a:gd name="connsiteX270" fmla="*/ 4782207 w 8579069"/>
            <a:gd name="connsiteY270" fmla="*/ 886810 h 3902130"/>
            <a:gd name="connsiteX271" fmla="*/ 4683672 w 8579069"/>
            <a:gd name="connsiteY271" fmla="*/ 893379 h 3902130"/>
            <a:gd name="connsiteX272" fmla="*/ 4624551 w 8579069"/>
            <a:gd name="connsiteY272" fmla="*/ 906517 h 3902130"/>
            <a:gd name="connsiteX273" fmla="*/ 4545724 w 8579069"/>
            <a:gd name="connsiteY273" fmla="*/ 926224 h 3902130"/>
            <a:gd name="connsiteX274" fmla="*/ 4499741 w 8579069"/>
            <a:gd name="connsiteY274" fmla="*/ 932793 h 3902130"/>
            <a:gd name="connsiteX275" fmla="*/ 4315810 w 8579069"/>
            <a:gd name="connsiteY275" fmla="*/ 919655 h 3902130"/>
            <a:gd name="connsiteX276" fmla="*/ 4204138 w 8579069"/>
            <a:gd name="connsiteY276" fmla="*/ 853965 h 3902130"/>
            <a:gd name="connsiteX277" fmla="*/ 4158155 w 8579069"/>
            <a:gd name="connsiteY277" fmla="*/ 834258 h 3902130"/>
            <a:gd name="connsiteX278" fmla="*/ 3993931 w 8579069"/>
            <a:gd name="connsiteY278" fmla="*/ 840827 h 3902130"/>
            <a:gd name="connsiteX279" fmla="*/ 3941379 w 8579069"/>
            <a:gd name="connsiteY279" fmla="*/ 853965 h 3902130"/>
            <a:gd name="connsiteX280" fmla="*/ 3862551 w 8579069"/>
            <a:gd name="connsiteY280" fmla="*/ 867103 h 3902130"/>
            <a:gd name="connsiteX281" fmla="*/ 3783724 w 8579069"/>
            <a:gd name="connsiteY281" fmla="*/ 880241 h 3902130"/>
            <a:gd name="connsiteX282" fmla="*/ 3632638 w 8579069"/>
            <a:gd name="connsiteY282" fmla="*/ 906517 h 3902130"/>
            <a:gd name="connsiteX283" fmla="*/ 3435569 w 8579069"/>
            <a:gd name="connsiteY283" fmla="*/ 959069 h 3902130"/>
            <a:gd name="connsiteX284" fmla="*/ 3251638 w 8579069"/>
            <a:gd name="connsiteY284" fmla="*/ 998482 h 3902130"/>
            <a:gd name="connsiteX285" fmla="*/ 2975741 w 8579069"/>
            <a:gd name="connsiteY285" fmla="*/ 1077310 h 3902130"/>
            <a:gd name="connsiteX286" fmla="*/ 2896914 w 8579069"/>
            <a:gd name="connsiteY286" fmla="*/ 1103586 h 3902130"/>
            <a:gd name="connsiteX287" fmla="*/ 2870638 w 8579069"/>
            <a:gd name="connsiteY287" fmla="*/ 1110155 h 3902130"/>
            <a:gd name="connsiteX288" fmla="*/ 2844362 w 8579069"/>
            <a:gd name="connsiteY288" fmla="*/ 1097017 h 3902130"/>
            <a:gd name="connsiteX289" fmla="*/ 2818086 w 8579069"/>
            <a:gd name="connsiteY289" fmla="*/ 1090448 h 3902130"/>
            <a:gd name="connsiteX290" fmla="*/ 2778672 w 8579069"/>
            <a:gd name="connsiteY290" fmla="*/ 1044465 h 3902130"/>
            <a:gd name="connsiteX291" fmla="*/ 2765534 w 8579069"/>
            <a:gd name="connsiteY291" fmla="*/ 1011620 h 3902130"/>
            <a:gd name="connsiteX292" fmla="*/ 2758965 w 8579069"/>
            <a:gd name="connsiteY292" fmla="*/ 991913 h 3902130"/>
            <a:gd name="connsiteX293" fmla="*/ 2739258 w 8579069"/>
            <a:gd name="connsiteY293" fmla="*/ 952500 h 3902130"/>
            <a:gd name="connsiteX294" fmla="*/ 2712982 w 8579069"/>
            <a:gd name="connsiteY294" fmla="*/ 702879 h 3902130"/>
            <a:gd name="connsiteX295" fmla="*/ 2699845 w 8579069"/>
            <a:gd name="connsiteY295" fmla="*/ 663465 h 3902130"/>
            <a:gd name="connsiteX296" fmla="*/ 2667000 w 8579069"/>
            <a:gd name="connsiteY296" fmla="*/ 624051 h 3902130"/>
            <a:gd name="connsiteX297" fmla="*/ 2581603 w 8579069"/>
            <a:gd name="connsiteY297" fmla="*/ 604344 h 3902130"/>
            <a:gd name="connsiteX298" fmla="*/ 2529051 w 8579069"/>
            <a:gd name="connsiteY298" fmla="*/ 617482 h 3902130"/>
            <a:gd name="connsiteX299" fmla="*/ 2496207 w 8579069"/>
            <a:gd name="connsiteY299" fmla="*/ 663465 h 3902130"/>
            <a:gd name="connsiteX300" fmla="*/ 2469931 w 8579069"/>
            <a:gd name="connsiteY300" fmla="*/ 722586 h 3902130"/>
            <a:gd name="connsiteX301" fmla="*/ 2456793 w 8579069"/>
            <a:gd name="connsiteY301" fmla="*/ 840827 h 3902130"/>
            <a:gd name="connsiteX302" fmla="*/ 2450224 w 8579069"/>
            <a:gd name="connsiteY302" fmla="*/ 893379 h 3902130"/>
            <a:gd name="connsiteX303" fmla="*/ 2443655 w 8579069"/>
            <a:gd name="connsiteY303" fmla="*/ 919655 h 3902130"/>
            <a:gd name="connsiteX304" fmla="*/ 2417379 w 8579069"/>
            <a:gd name="connsiteY304" fmla="*/ 1005051 h 3902130"/>
            <a:gd name="connsiteX305" fmla="*/ 2345120 w 8579069"/>
            <a:gd name="connsiteY305" fmla="*/ 1103586 h 3902130"/>
            <a:gd name="connsiteX306" fmla="*/ 2325414 w 8579069"/>
            <a:gd name="connsiteY306" fmla="*/ 1136431 h 3902130"/>
            <a:gd name="connsiteX307" fmla="*/ 2312276 w 8579069"/>
            <a:gd name="connsiteY307" fmla="*/ 1188982 h 3902130"/>
            <a:gd name="connsiteX308" fmla="*/ 2226879 w 8579069"/>
            <a:gd name="connsiteY308" fmla="*/ 1379482 h 3902130"/>
            <a:gd name="connsiteX309" fmla="*/ 2207172 w 8579069"/>
            <a:gd name="connsiteY309" fmla="*/ 1412327 h 3902130"/>
            <a:gd name="connsiteX310" fmla="*/ 2200603 w 8579069"/>
            <a:gd name="connsiteY310" fmla="*/ 1445172 h 3902130"/>
            <a:gd name="connsiteX311" fmla="*/ 2154620 w 8579069"/>
            <a:gd name="connsiteY311" fmla="*/ 1510862 h 3902130"/>
            <a:gd name="connsiteX312" fmla="*/ 2056086 w 8579069"/>
            <a:gd name="connsiteY312" fmla="*/ 1596258 h 3902130"/>
            <a:gd name="connsiteX313" fmla="*/ 1983827 w 8579069"/>
            <a:gd name="connsiteY313" fmla="*/ 1629103 h 3902130"/>
            <a:gd name="connsiteX314" fmla="*/ 1964120 w 8579069"/>
            <a:gd name="connsiteY314" fmla="*/ 1635672 h 3902130"/>
            <a:gd name="connsiteX315" fmla="*/ 1852448 w 8579069"/>
            <a:gd name="connsiteY315" fmla="*/ 1642241 h 3902130"/>
            <a:gd name="connsiteX316" fmla="*/ 1806465 w 8579069"/>
            <a:gd name="connsiteY316" fmla="*/ 1648810 h 3902130"/>
            <a:gd name="connsiteX317" fmla="*/ 1661948 w 8579069"/>
            <a:gd name="connsiteY317" fmla="*/ 1661948 h 3902130"/>
            <a:gd name="connsiteX318" fmla="*/ 1517431 w 8579069"/>
            <a:gd name="connsiteY318" fmla="*/ 1655379 h 3902130"/>
            <a:gd name="connsiteX319" fmla="*/ 1438603 w 8579069"/>
            <a:gd name="connsiteY319" fmla="*/ 1642241 h 3902130"/>
            <a:gd name="connsiteX320" fmla="*/ 1379482 w 8579069"/>
            <a:gd name="connsiteY320" fmla="*/ 1629103 h 3902130"/>
            <a:gd name="connsiteX321" fmla="*/ 1287517 w 8579069"/>
            <a:gd name="connsiteY321" fmla="*/ 1615965 h 3902130"/>
            <a:gd name="connsiteX322" fmla="*/ 1228396 w 8579069"/>
            <a:gd name="connsiteY322" fmla="*/ 1609396 h 3902130"/>
            <a:gd name="connsiteX323" fmla="*/ 1156138 w 8579069"/>
            <a:gd name="connsiteY323" fmla="*/ 1596258 h 3902130"/>
            <a:gd name="connsiteX324" fmla="*/ 1090448 w 8579069"/>
            <a:gd name="connsiteY324" fmla="*/ 1589689 h 3902130"/>
            <a:gd name="connsiteX325" fmla="*/ 1011620 w 8579069"/>
            <a:gd name="connsiteY325" fmla="*/ 1569982 h 3902130"/>
            <a:gd name="connsiteX326" fmla="*/ 939362 w 8579069"/>
            <a:gd name="connsiteY326" fmla="*/ 1530569 h 3902130"/>
            <a:gd name="connsiteX327" fmla="*/ 893379 w 8579069"/>
            <a:gd name="connsiteY327" fmla="*/ 1504293 h 3902130"/>
            <a:gd name="connsiteX328" fmla="*/ 873672 w 8579069"/>
            <a:gd name="connsiteY328" fmla="*/ 1478017 h 3902130"/>
            <a:gd name="connsiteX329" fmla="*/ 853965 w 8579069"/>
            <a:gd name="connsiteY329" fmla="*/ 1464879 h 3902130"/>
            <a:gd name="connsiteX330" fmla="*/ 834258 w 8579069"/>
            <a:gd name="connsiteY330" fmla="*/ 1438603 h 3902130"/>
            <a:gd name="connsiteX331" fmla="*/ 827689 w 8579069"/>
            <a:gd name="connsiteY331" fmla="*/ 1353206 h 3902130"/>
            <a:gd name="connsiteX332" fmla="*/ 840827 w 8579069"/>
            <a:gd name="connsiteY332" fmla="*/ 1333500 h 3902130"/>
            <a:gd name="connsiteX333" fmla="*/ 906517 w 8579069"/>
            <a:gd name="connsiteY333" fmla="*/ 1300655 h 3902130"/>
            <a:gd name="connsiteX334" fmla="*/ 926224 w 8579069"/>
            <a:gd name="connsiteY334" fmla="*/ 1287517 h 3902130"/>
            <a:gd name="connsiteX335" fmla="*/ 945931 w 8579069"/>
            <a:gd name="connsiteY335" fmla="*/ 1280948 h 3902130"/>
            <a:gd name="connsiteX336" fmla="*/ 991914 w 8579069"/>
            <a:gd name="connsiteY336" fmla="*/ 1261241 h 3902130"/>
            <a:gd name="connsiteX337" fmla="*/ 1057603 w 8579069"/>
            <a:gd name="connsiteY337" fmla="*/ 1195551 h 3902130"/>
            <a:gd name="connsiteX338" fmla="*/ 1083879 w 8579069"/>
            <a:gd name="connsiteY338" fmla="*/ 1162706 h 3902130"/>
            <a:gd name="connsiteX339" fmla="*/ 1103586 w 8579069"/>
            <a:gd name="connsiteY339" fmla="*/ 1143000 h 3902130"/>
            <a:gd name="connsiteX340" fmla="*/ 1116724 w 8579069"/>
            <a:gd name="connsiteY340" fmla="*/ 1123293 h 3902130"/>
            <a:gd name="connsiteX341" fmla="*/ 1208689 w 8579069"/>
            <a:gd name="connsiteY341" fmla="*/ 1044465 h 3902130"/>
            <a:gd name="connsiteX342" fmla="*/ 1241534 w 8579069"/>
            <a:gd name="connsiteY342" fmla="*/ 1011620 h 3902130"/>
            <a:gd name="connsiteX343" fmla="*/ 1274379 w 8579069"/>
            <a:gd name="connsiteY343" fmla="*/ 952500 h 3902130"/>
            <a:gd name="connsiteX344" fmla="*/ 1300655 w 8579069"/>
            <a:gd name="connsiteY344" fmla="*/ 913086 h 3902130"/>
            <a:gd name="connsiteX345" fmla="*/ 1287517 w 8579069"/>
            <a:gd name="connsiteY345" fmla="*/ 775138 h 3902130"/>
            <a:gd name="connsiteX346" fmla="*/ 1280948 w 8579069"/>
            <a:gd name="connsiteY346" fmla="*/ 748862 h 3902130"/>
            <a:gd name="connsiteX347" fmla="*/ 1267810 w 8579069"/>
            <a:gd name="connsiteY347" fmla="*/ 729155 h 3902130"/>
            <a:gd name="connsiteX348" fmla="*/ 1208689 w 8579069"/>
            <a:gd name="connsiteY348" fmla="*/ 683172 h 3902130"/>
            <a:gd name="connsiteX349" fmla="*/ 1123293 w 8579069"/>
            <a:gd name="connsiteY349" fmla="*/ 663465 h 3902130"/>
            <a:gd name="connsiteX350" fmla="*/ 1097017 w 8579069"/>
            <a:gd name="connsiteY350" fmla="*/ 683172 h 3902130"/>
            <a:gd name="connsiteX351" fmla="*/ 1051034 w 8579069"/>
            <a:gd name="connsiteY351" fmla="*/ 709448 h 3902130"/>
            <a:gd name="connsiteX352" fmla="*/ 998482 w 8579069"/>
            <a:gd name="connsiteY352" fmla="*/ 755431 h 3902130"/>
            <a:gd name="connsiteX353" fmla="*/ 860534 w 8579069"/>
            <a:gd name="connsiteY353" fmla="*/ 853965 h 3902130"/>
            <a:gd name="connsiteX354" fmla="*/ 801414 w 8579069"/>
            <a:gd name="connsiteY354" fmla="*/ 906517 h 3902130"/>
            <a:gd name="connsiteX355" fmla="*/ 775138 w 8579069"/>
            <a:gd name="connsiteY355" fmla="*/ 932793 h 3902130"/>
            <a:gd name="connsiteX356" fmla="*/ 716017 w 8579069"/>
            <a:gd name="connsiteY356" fmla="*/ 945931 h 3902130"/>
            <a:gd name="connsiteX357" fmla="*/ 630620 w 8579069"/>
            <a:gd name="connsiteY357" fmla="*/ 913086 h 3902130"/>
            <a:gd name="connsiteX358" fmla="*/ 624051 w 8579069"/>
            <a:gd name="connsiteY358" fmla="*/ 886810 h 3902130"/>
            <a:gd name="connsiteX359" fmla="*/ 683172 w 8579069"/>
            <a:gd name="connsiteY359" fmla="*/ 768569 h 3902130"/>
            <a:gd name="connsiteX360" fmla="*/ 722586 w 8579069"/>
            <a:gd name="connsiteY360" fmla="*/ 716017 h 3902130"/>
            <a:gd name="connsiteX361" fmla="*/ 748862 w 8579069"/>
            <a:gd name="connsiteY361" fmla="*/ 650327 h 3902130"/>
            <a:gd name="connsiteX362" fmla="*/ 768569 w 8579069"/>
            <a:gd name="connsiteY362" fmla="*/ 604344 h 3902130"/>
            <a:gd name="connsiteX363" fmla="*/ 775138 w 8579069"/>
            <a:gd name="connsiteY363" fmla="*/ 578069 h 3902130"/>
            <a:gd name="connsiteX364" fmla="*/ 814551 w 8579069"/>
            <a:gd name="connsiteY364" fmla="*/ 518948 h 3902130"/>
            <a:gd name="connsiteX365" fmla="*/ 840827 w 8579069"/>
            <a:gd name="connsiteY365" fmla="*/ 479534 h 3902130"/>
            <a:gd name="connsiteX366" fmla="*/ 873672 w 8579069"/>
            <a:gd name="connsiteY366" fmla="*/ 440120 h 3902130"/>
            <a:gd name="connsiteX367" fmla="*/ 893379 w 8579069"/>
            <a:gd name="connsiteY367" fmla="*/ 420413 h 3902130"/>
            <a:gd name="connsiteX368" fmla="*/ 945931 w 8579069"/>
            <a:gd name="connsiteY368" fmla="*/ 400706 h 3902130"/>
            <a:gd name="connsiteX369" fmla="*/ 1011620 w 8579069"/>
            <a:gd name="connsiteY369" fmla="*/ 374431 h 3902130"/>
            <a:gd name="connsiteX370" fmla="*/ 1037896 w 8579069"/>
            <a:gd name="connsiteY370" fmla="*/ 348155 h 3902130"/>
            <a:gd name="connsiteX371" fmla="*/ 1064172 w 8579069"/>
            <a:gd name="connsiteY371" fmla="*/ 335017 h 3902130"/>
            <a:gd name="connsiteX372" fmla="*/ 1116724 w 8579069"/>
            <a:gd name="connsiteY372" fmla="*/ 275896 h 3902130"/>
            <a:gd name="connsiteX373" fmla="*/ 1123293 w 8579069"/>
            <a:gd name="connsiteY373" fmla="*/ 243051 h 3902130"/>
            <a:gd name="connsiteX374" fmla="*/ 1129862 w 8579069"/>
            <a:gd name="connsiteY374" fmla="*/ 223344 h 3902130"/>
            <a:gd name="connsiteX375" fmla="*/ 1123293 w 8579069"/>
            <a:gd name="connsiteY375" fmla="*/ 78827 h 3902130"/>
            <a:gd name="connsiteX376" fmla="*/ 1116724 w 8579069"/>
            <a:gd name="connsiteY376" fmla="*/ 59120 h 3902130"/>
            <a:gd name="connsiteX377" fmla="*/ 1077310 w 8579069"/>
            <a:gd name="connsiteY377" fmla="*/ 39413 h 3902130"/>
            <a:gd name="connsiteX378" fmla="*/ 932793 w 8579069"/>
            <a:gd name="connsiteY378"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30258 w 8579069"/>
            <a:gd name="connsiteY177" fmla="*/ 2463362 h 3902130"/>
            <a:gd name="connsiteX178" fmla="*/ 7041931 w 8579069"/>
            <a:gd name="connsiteY178" fmla="*/ 2575034 h 3902130"/>
            <a:gd name="connsiteX179" fmla="*/ 7107620 w 8579069"/>
            <a:gd name="connsiteY179" fmla="*/ 2601310 h 3902130"/>
            <a:gd name="connsiteX180" fmla="*/ 7252138 w 8579069"/>
            <a:gd name="connsiteY180" fmla="*/ 2568465 h 3902130"/>
            <a:gd name="connsiteX181" fmla="*/ 7304689 w 8579069"/>
            <a:gd name="connsiteY181" fmla="*/ 2522482 h 3902130"/>
            <a:gd name="connsiteX182" fmla="*/ 7357241 w 8579069"/>
            <a:gd name="connsiteY182" fmla="*/ 2456793 h 3902130"/>
            <a:gd name="connsiteX183" fmla="*/ 7429500 w 8579069"/>
            <a:gd name="connsiteY183" fmla="*/ 2345120 h 3902130"/>
            <a:gd name="connsiteX184" fmla="*/ 7528034 w 8579069"/>
            <a:gd name="connsiteY184" fmla="*/ 2194034 h 3902130"/>
            <a:gd name="connsiteX185" fmla="*/ 7606862 w 8579069"/>
            <a:gd name="connsiteY185" fmla="*/ 2069224 h 3902130"/>
            <a:gd name="connsiteX186" fmla="*/ 7731672 w 8579069"/>
            <a:gd name="connsiteY186" fmla="*/ 1872155 h 3902130"/>
            <a:gd name="connsiteX187" fmla="*/ 7771086 w 8579069"/>
            <a:gd name="connsiteY187" fmla="*/ 1806465 h 3902130"/>
            <a:gd name="connsiteX188" fmla="*/ 7856482 w 8579069"/>
            <a:gd name="connsiteY188" fmla="*/ 1648810 h 3902130"/>
            <a:gd name="connsiteX189" fmla="*/ 7876189 w 8579069"/>
            <a:gd name="connsiteY189" fmla="*/ 1622534 h 3902130"/>
            <a:gd name="connsiteX190" fmla="*/ 7915603 w 8579069"/>
            <a:gd name="connsiteY190" fmla="*/ 1576551 h 3902130"/>
            <a:gd name="connsiteX191" fmla="*/ 7961586 w 8579069"/>
            <a:gd name="connsiteY191" fmla="*/ 1510862 h 3902130"/>
            <a:gd name="connsiteX192" fmla="*/ 8001000 w 8579069"/>
            <a:gd name="connsiteY192" fmla="*/ 1438603 h 3902130"/>
            <a:gd name="connsiteX193" fmla="*/ 8046982 w 8579069"/>
            <a:gd name="connsiteY193" fmla="*/ 1333500 h 3902130"/>
            <a:gd name="connsiteX194" fmla="*/ 8106103 w 8579069"/>
            <a:gd name="connsiteY194" fmla="*/ 1254672 h 3902130"/>
            <a:gd name="connsiteX195" fmla="*/ 8138948 w 8579069"/>
            <a:gd name="connsiteY195" fmla="*/ 1182413 h 3902130"/>
            <a:gd name="connsiteX196" fmla="*/ 8165224 w 8579069"/>
            <a:gd name="connsiteY196" fmla="*/ 1143000 h 3902130"/>
            <a:gd name="connsiteX197" fmla="*/ 8178362 w 8579069"/>
            <a:gd name="connsiteY197" fmla="*/ 1110155 h 3902130"/>
            <a:gd name="connsiteX198" fmla="*/ 8204638 w 8579069"/>
            <a:gd name="connsiteY198" fmla="*/ 1064172 h 3902130"/>
            <a:gd name="connsiteX199" fmla="*/ 8257189 w 8579069"/>
            <a:gd name="connsiteY199" fmla="*/ 952500 h 3902130"/>
            <a:gd name="connsiteX200" fmla="*/ 8263758 w 8579069"/>
            <a:gd name="connsiteY200" fmla="*/ 932793 h 3902130"/>
            <a:gd name="connsiteX201" fmla="*/ 8309741 w 8579069"/>
            <a:gd name="connsiteY201" fmla="*/ 853965 h 3902130"/>
            <a:gd name="connsiteX202" fmla="*/ 8322879 w 8579069"/>
            <a:gd name="connsiteY202" fmla="*/ 834258 h 3902130"/>
            <a:gd name="connsiteX203" fmla="*/ 8349155 w 8579069"/>
            <a:gd name="connsiteY203" fmla="*/ 781706 h 3902130"/>
            <a:gd name="connsiteX204" fmla="*/ 8395138 w 8579069"/>
            <a:gd name="connsiteY204" fmla="*/ 722586 h 3902130"/>
            <a:gd name="connsiteX205" fmla="*/ 8421414 w 8579069"/>
            <a:gd name="connsiteY205" fmla="*/ 670034 h 3902130"/>
            <a:gd name="connsiteX206" fmla="*/ 8441120 w 8579069"/>
            <a:gd name="connsiteY206" fmla="*/ 643758 h 3902130"/>
            <a:gd name="connsiteX207" fmla="*/ 8454258 w 8579069"/>
            <a:gd name="connsiteY207" fmla="*/ 617482 h 3902130"/>
            <a:gd name="connsiteX208" fmla="*/ 8473965 w 8579069"/>
            <a:gd name="connsiteY208" fmla="*/ 584638 h 3902130"/>
            <a:gd name="connsiteX209" fmla="*/ 8526517 w 8579069"/>
            <a:gd name="connsiteY209" fmla="*/ 446689 h 3902130"/>
            <a:gd name="connsiteX210" fmla="*/ 8579069 w 8579069"/>
            <a:gd name="connsiteY210" fmla="*/ 302172 h 3902130"/>
            <a:gd name="connsiteX211" fmla="*/ 8559362 w 8579069"/>
            <a:gd name="connsiteY211" fmla="*/ 236482 h 3902130"/>
            <a:gd name="connsiteX212" fmla="*/ 8552793 w 8579069"/>
            <a:gd name="connsiteY212" fmla="*/ 216775 h 3902130"/>
            <a:gd name="connsiteX213" fmla="*/ 8519948 w 8579069"/>
            <a:gd name="connsiteY213" fmla="*/ 170793 h 3902130"/>
            <a:gd name="connsiteX214" fmla="*/ 8493672 w 8579069"/>
            <a:gd name="connsiteY214" fmla="*/ 157655 h 3902130"/>
            <a:gd name="connsiteX215" fmla="*/ 8184931 w 8579069"/>
            <a:gd name="connsiteY215" fmla="*/ 78827 h 3902130"/>
            <a:gd name="connsiteX216" fmla="*/ 8060120 w 8579069"/>
            <a:gd name="connsiteY216" fmla="*/ 111672 h 3902130"/>
            <a:gd name="connsiteX217" fmla="*/ 8014138 w 8579069"/>
            <a:gd name="connsiteY217" fmla="*/ 124810 h 3902130"/>
            <a:gd name="connsiteX218" fmla="*/ 7902465 w 8579069"/>
            <a:gd name="connsiteY218" fmla="*/ 183931 h 3902130"/>
            <a:gd name="connsiteX219" fmla="*/ 7790793 w 8579069"/>
            <a:gd name="connsiteY219" fmla="*/ 328448 h 3902130"/>
            <a:gd name="connsiteX220" fmla="*/ 7738241 w 8579069"/>
            <a:gd name="connsiteY220" fmla="*/ 400706 h 3902130"/>
            <a:gd name="connsiteX221" fmla="*/ 7725103 w 8579069"/>
            <a:gd name="connsiteY221" fmla="*/ 433551 h 3902130"/>
            <a:gd name="connsiteX222" fmla="*/ 7672551 w 8579069"/>
            <a:gd name="connsiteY222" fmla="*/ 538655 h 3902130"/>
            <a:gd name="connsiteX223" fmla="*/ 7652845 w 8579069"/>
            <a:gd name="connsiteY223" fmla="*/ 564931 h 3902130"/>
            <a:gd name="connsiteX224" fmla="*/ 7639707 w 8579069"/>
            <a:gd name="connsiteY224" fmla="*/ 584638 h 3902130"/>
            <a:gd name="connsiteX225" fmla="*/ 7620000 w 8579069"/>
            <a:gd name="connsiteY225" fmla="*/ 617482 h 3902130"/>
            <a:gd name="connsiteX226" fmla="*/ 7574017 w 8579069"/>
            <a:gd name="connsiteY226" fmla="*/ 656896 h 3902130"/>
            <a:gd name="connsiteX227" fmla="*/ 7554310 w 8579069"/>
            <a:gd name="connsiteY227" fmla="*/ 709448 h 3902130"/>
            <a:gd name="connsiteX228" fmla="*/ 7514896 w 8579069"/>
            <a:gd name="connsiteY228" fmla="*/ 716017 h 3902130"/>
            <a:gd name="connsiteX229" fmla="*/ 7436069 w 8579069"/>
            <a:gd name="connsiteY229" fmla="*/ 742293 h 3902130"/>
            <a:gd name="connsiteX230" fmla="*/ 7324396 w 8579069"/>
            <a:gd name="connsiteY230" fmla="*/ 899948 h 3902130"/>
            <a:gd name="connsiteX231" fmla="*/ 7265276 w 8579069"/>
            <a:gd name="connsiteY231" fmla="*/ 1024758 h 3902130"/>
            <a:gd name="connsiteX232" fmla="*/ 7225862 w 8579069"/>
            <a:gd name="connsiteY232" fmla="*/ 1044465 h 3902130"/>
            <a:gd name="connsiteX233" fmla="*/ 7160172 w 8579069"/>
            <a:gd name="connsiteY233" fmla="*/ 1037896 h 3902130"/>
            <a:gd name="connsiteX234" fmla="*/ 7120758 w 8579069"/>
            <a:gd name="connsiteY234" fmla="*/ 1024758 h 3902130"/>
            <a:gd name="connsiteX235" fmla="*/ 7074776 w 8579069"/>
            <a:gd name="connsiteY235" fmla="*/ 1018189 h 3902130"/>
            <a:gd name="connsiteX236" fmla="*/ 7035362 w 8579069"/>
            <a:gd name="connsiteY236" fmla="*/ 998482 h 3902130"/>
            <a:gd name="connsiteX237" fmla="*/ 7009086 w 8579069"/>
            <a:gd name="connsiteY237" fmla="*/ 991913 h 3902130"/>
            <a:gd name="connsiteX238" fmla="*/ 6989379 w 8579069"/>
            <a:gd name="connsiteY238" fmla="*/ 978775 h 3902130"/>
            <a:gd name="connsiteX239" fmla="*/ 6949965 w 8579069"/>
            <a:gd name="connsiteY239" fmla="*/ 965638 h 3902130"/>
            <a:gd name="connsiteX240" fmla="*/ 7002517 w 8579069"/>
            <a:gd name="connsiteY240" fmla="*/ 775138 h 3902130"/>
            <a:gd name="connsiteX241" fmla="*/ 6995948 w 8579069"/>
            <a:gd name="connsiteY241" fmla="*/ 755431 h 3902130"/>
            <a:gd name="connsiteX242" fmla="*/ 6930258 w 8579069"/>
            <a:gd name="connsiteY242" fmla="*/ 716017 h 3902130"/>
            <a:gd name="connsiteX243" fmla="*/ 6851431 w 8579069"/>
            <a:gd name="connsiteY243" fmla="*/ 702879 h 3902130"/>
            <a:gd name="connsiteX244" fmla="*/ 6739758 w 8579069"/>
            <a:gd name="connsiteY244" fmla="*/ 722586 h 3902130"/>
            <a:gd name="connsiteX245" fmla="*/ 6667500 w 8579069"/>
            <a:gd name="connsiteY245" fmla="*/ 755431 h 3902130"/>
            <a:gd name="connsiteX246" fmla="*/ 6628086 w 8579069"/>
            <a:gd name="connsiteY246" fmla="*/ 768569 h 3902130"/>
            <a:gd name="connsiteX247" fmla="*/ 6608379 w 8579069"/>
            <a:gd name="connsiteY247" fmla="*/ 788275 h 3902130"/>
            <a:gd name="connsiteX248" fmla="*/ 6588672 w 8579069"/>
            <a:gd name="connsiteY248" fmla="*/ 814551 h 3902130"/>
            <a:gd name="connsiteX249" fmla="*/ 6542689 w 8579069"/>
            <a:gd name="connsiteY249" fmla="*/ 840827 h 3902130"/>
            <a:gd name="connsiteX250" fmla="*/ 6457293 w 8579069"/>
            <a:gd name="connsiteY250" fmla="*/ 880241 h 3902130"/>
            <a:gd name="connsiteX251" fmla="*/ 6352189 w 8579069"/>
            <a:gd name="connsiteY251" fmla="*/ 834258 h 3902130"/>
            <a:gd name="connsiteX252" fmla="*/ 6332482 w 8579069"/>
            <a:gd name="connsiteY252" fmla="*/ 827689 h 3902130"/>
            <a:gd name="connsiteX253" fmla="*/ 6266793 w 8579069"/>
            <a:gd name="connsiteY253" fmla="*/ 768569 h 3902130"/>
            <a:gd name="connsiteX254" fmla="*/ 6161689 w 8579069"/>
            <a:gd name="connsiteY254" fmla="*/ 702879 h 3902130"/>
            <a:gd name="connsiteX255" fmla="*/ 6135414 w 8579069"/>
            <a:gd name="connsiteY255" fmla="*/ 683172 h 3902130"/>
            <a:gd name="connsiteX256" fmla="*/ 6023741 w 8579069"/>
            <a:gd name="connsiteY256" fmla="*/ 637189 h 3902130"/>
            <a:gd name="connsiteX257" fmla="*/ 5912069 w 8579069"/>
            <a:gd name="connsiteY257" fmla="*/ 604344 h 3902130"/>
            <a:gd name="connsiteX258" fmla="*/ 5596758 w 8579069"/>
            <a:gd name="connsiteY258" fmla="*/ 597775 h 3902130"/>
            <a:gd name="connsiteX259" fmla="*/ 5491655 w 8579069"/>
            <a:gd name="connsiteY259" fmla="*/ 617482 h 3902130"/>
            <a:gd name="connsiteX260" fmla="*/ 5334000 w 8579069"/>
            <a:gd name="connsiteY260" fmla="*/ 656896 h 3902130"/>
            <a:gd name="connsiteX261" fmla="*/ 5235465 w 8579069"/>
            <a:gd name="connsiteY261" fmla="*/ 716017 h 3902130"/>
            <a:gd name="connsiteX262" fmla="*/ 5202620 w 8579069"/>
            <a:gd name="connsiteY262" fmla="*/ 729155 h 3902130"/>
            <a:gd name="connsiteX263" fmla="*/ 5176345 w 8579069"/>
            <a:gd name="connsiteY263" fmla="*/ 742293 h 3902130"/>
            <a:gd name="connsiteX264" fmla="*/ 5077810 w 8579069"/>
            <a:gd name="connsiteY264" fmla="*/ 794844 h 3902130"/>
            <a:gd name="connsiteX265" fmla="*/ 5025258 w 8579069"/>
            <a:gd name="connsiteY265" fmla="*/ 821120 h 3902130"/>
            <a:gd name="connsiteX266" fmla="*/ 4933293 w 8579069"/>
            <a:gd name="connsiteY266" fmla="*/ 840827 h 3902130"/>
            <a:gd name="connsiteX267" fmla="*/ 4913586 w 8579069"/>
            <a:gd name="connsiteY267" fmla="*/ 847396 h 3902130"/>
            <a:gd name="connsiteX268" fmla="*/ 4861034 w 8579069"/>
            <a:gd name="connsiteY268" fmla="*/ 860534 h 3902130"/>
            <a:gd name="connsiteX269" fmla="*/ 4801914 w 8579069"/>
            <a:gd name="connsiteY269" fmla="*/ 880241 h 3902130"/>
            <a:gd name="connsiteX270" fmla="*/ 4782207 w 8579069"/>
            <a:gd name="connsiteY270" fmla="*/ 886810 h 3902130"/>
            <a:gd name="connsiteX271" fmla="*/ 4683672 w 8579069"/>
            <a:gd name="connsiteY271" fmla="*/ 893379 h 3902130"/>
            <a:gd name="connsiteX272" fmla="*/ 4624551 w 8579069"/>
            <a:gd name="connsiteY272" fmla="*/ 906517 h 3902130"/>
            <a:gd name="connsiteX273" fmla="*/ 4545724 w 8579069"/>
            <a:gd name="connsiteY273" fmla="*/ 926224 h 3902130"/>
            <a:gd name="connsiteX274" fmla="*/ 4499741 w 8579069"/>
            <a:gd name="connsiteY274" fmla="*/ 932793 h 3902130"/>
            <a:gd name="connsiteX275" fmla="*/ 4315810 w 8579069"/>
            <a:gd name="connsiteY275" fmla="*/ 919655 h 3902130"/>
            <a:gd name="connsiteX276" fmla="*/ 4204138 w 8579069"/>
            <a:gd name="connsiteY276" fmla="*/ 853965 h 3902130"/>
            <a:gd name="connsiteX277" fmla="*/ 4158155 w 8579069"/>
            <a:gd name="connsiteY277" fmla="*/ 834258 h 3902130"/>
            <a:gd name="connsiteX278" fmla="*/ 3993931 w 8579069"/>
            <a:gd name="connsiteY278" fmla="*/ 840827 h 3902130"/>
            <a:gd name="connsiteX279" fmla="*/ 3941379 w 8579069"/>
            <a:gd name="connsiteY279" fmla="*/ 853965 h 3902130"/>
            <a:gd name="connsiteX280" fmla="*/ 3862551 w 8579069"/>
            <a:gd name="connsiteY280" fmla="*/ 867103 h 3902130"/>
            <a:gd name="connsiteX281" fmla="*/ 3783724 w 8579069"/>
            <a:gd name="connsiteY281" fmla="*/ 880241 h 3902130"/>
            <a:gd name="connsiteX282" fmla="*/ 3632638 w 8579069"/>
            <a:gd name="connsiteY282" fmla="*/ 906517 h 3902130"/>
            <a:gd name="connsiteX283" fmla="*/ 3435569 w 8579069"/>
            <a:gd name="connsiteY283" fmla="*/ 959069 h 3902130"/>
            <a:gd name="connsiteX284" fmla="*/ 3251638 w 8579069"/>
            <a:gd name="connsiteY284" fmla="*/ 998482 h 3902130"/>
            <a:gd name="connsiteX285" fmla="*/ 2975741 w 8579069"/>
            <a:gd name="connsiteY285" fmla="*/ 1077310 h 3902130"/>
            <a:gd name="connsiteX286" fmla="*/ 2896914 w 8579069"/>
            <a:gd name="connsiteY286" fmla="*/ 1103586 h 3902130"/>
            <a:gd name="connsiteX287" fmla="*/ 2870638 w 8579069"/>
            <a:gd name="connsiteY287" fmla="*/ 1110155 h 3902130"/>
            <a:gd name="connsiteX288" fmla="*/ 2844362 w 8579069"/>
            <a:gd name="connsiteY288" fmla="*/ 1097017 h 3902130"/>
            <a:gd name="connsiteX289" fmla="*/ 2818086 w 8579069"/>
            <a:gd name="connsiteY289" fmla="*/ 1090448 h 3902130"/>
            <a:gd name="connsiteX290" fmla="*/ 2778672 w 8579069"/>
            <a:gd name="connsiteY290" fmla="*/ 1044465 h 3902130"/>
            <a:gd name="connsiteX291" fmla="*/ 2765534 w 8579069"/>
            <a:gd name="connsiteY291" fmla="*/ 1011620 h 3902130"/>
            <a:gd name="connsiteX292" fmla="*/ 2758965 w 8579069"/>
            <a:gd name="connsiteY292" fmla="*/ 991913 h 3902130"/>
            <a:gd name="connsiteX293" fmla="*/ 2739258 w 8579069"/>
            <a:gd name="connsiteY293" fmla="*/ 952500 h 3902130"/>
            <a:gd name="connsiteX294" fmla="*/ 2712982 w 8579069"/>
            <a:gd name="connsiteY294" fmla="*/ 702879 h 3902130"/>
            <a:gd name="connsiteX295" fmla="*/ 2699845 w 8579069"/>
            <a:gd name="connsiteY295" fmla="*/ 663465 h 3902130"/>
            <a:gd name="connsiteX296" fmla="*/ 2667000 w 8579069"/>
            <a:gd name="connsiteY296" fmla="*/ 624051 h 3902130"/>
            <a:gd name="connsiteX297" fmla="*/ 2581603 w 8579069"/>
            <a:gd name="connsiteY297" fmla="*/ 604344 h 3902130"/>
            <a:gd name="connsiteX298" fmla="*/ 2529051 w 8579069"/>
            <a:gd name="connsiteY298" fmla="*/ 617482 h 3902130"/>
            <a:gd name="connsiteX299" fmla="*/ 2496207 w 8579069"/>
            <a:gd name="connsiteY299" fmla="*/ 663465 h 3902130"/>
            <a:gd name="connsiteX300" fmla="*/ 2469931 w 8579069"/>
            <a:gd name="connsiteY300" fmla="*/ 722586 h 3902130"/>
            <a:gd name="connsiteX301" fmla="*/ 2456793 w 8579069"/>
            <a:gd name="connsiteY301" fmla="*/ 840827 h 3902130"/>
            <a:gd name="connsiteX302" fmla="*/ 2450224 w 8579069"/>
            <a:gd name="connsiteY302" fmla="*/ 893379 h 3902130"/>
            <a:gd name="connsiteX303" fmla="*/ 2443655 w 8579069"/>
            <a:gd name="connsiteY303" fmla="*/ 919655 h 3902130"/>
            <a:gd name="connsiteX304" fmla="*/ 2417379 w 8579069"/>
            <a:gd name="connsiteY304" fmla="*/ 1005051 h 3902130"/>
            <a:gd name="connsiteX305" fmla="*/ 2345120 w 8579069"/>
            <a:gd name="connsiteY305" fmla="*/ 1103586 h 3902130"/>
            <a:gd name="connsiteX306" fmla="*/ 2325414 w 8579069"/>
            <a:gd name="connsiteY306" fmla="*/ 1136431 h 3902130"/>
            <a:gd name="connsiteX307" fmla="*/ 2312276 w 8579069"/>
            <a:gd name="connsiteY307" fmla="*/ 1188982 h 3902130"/>
            <a:gd name="connsiteX308" fmla="*/ 2226879 w 8579069"/>
            <a:gd name="connsiteY308" fmla="*/ 1379482 h 3902130"/>
            <a:gd name="connsiteX309" fmla="*/ 2207172 w 8579069"/>
            <a:gd name="connsiteY309" fmla="*/ 1412327 h 3902130"/>
            <a:gd name="connsiteX310" fmla="*/ 2200603 w 8579069"/>
            <a:gd name="connsiteY310" fmla="*/ 1445172 h 3902130"/>
            <a:gd name="connsiteX311" fmla="*/ 2154620 w 8579069"/>
            <a:gd name="connsiteY311" fmla="*/ 1510862 h 3902130"/>
            <a:gd name="connsiteX312" fmla="*/ 2056086 w 8579069"/>
            <a:gd name="connsiteY312" fmla="*/ 1596258 h 3902130"/>
            <a:gd name="connsiteX313" fmla="*/ 1983827 w 8579069"/>
            <a:gd name="connsiteY313" fmla="*/ 1629103 h 3902130"/>
            <a:gd name="connsiteX314" fmla="*/ 1964120 w 8579069"/>
            <a:gd name="connsiteY314" fmla="*/ 1635672 h 3902130"/>
            <a:gd name="connsiteX315" fmla="*/ 1852448 w 8579069"/>
            <a:gd name="connsiteY315" fmla="*/ 1642241 h 3902130"/>
            <a:gd name="connsiteX316" fmla="*/ 1806465 w 8579069"/>
            <a:gd name="connsiteY316" fmla="*/ 1648810 h 3902130"/>
            <a:gd name="connsiteX317" fmla="*/ 1661948 w 8579069"/>
            <a:gd name="connsiteY317" fmla="*/ 1661948 h 3902130"/>
            <a:gd name="connsiteX318" fmla="*/ 1517431 w 8579069"/>
            <a:gd name="connsiteY318" fmla="*/ 1655379 h 3902130"/>
            <a:gd name="connsiteX319" fmla="*/ 1438603 w 8579069"/>
            <a:gd name="connsiteY319" fmla="*/ 1642241 h 3902130"/>
            <a:gd name="connsiteX320" fmla="*/ 1379482 w 8579069"/>
            <a:gd name="connsiteY320" fmla="*/ 1629103 h 3902130"/>
            <a:gd name="connsiteX321" fmla="*/ 1287517 w 8579069"/>
            <a:gd name="connsiteY321" fmla="*/ 1615965 h 3902130"/>
            <a:gd name="connsiteX322" fmla="*/ 1228396 w 8579069"/>
            <a:gd name="connsiteY322" fmla="*/ 1609396 h 3902130"/>
            <a:gd name="connsiteX323" fmla="*/ 1156138 w 8579069"/>
            <a:gd name="connsiteY323" fmla="*/ 1596258 h 3902130"/>
            <a:gd name="connsiteX324" fmla="*/ 1090448 w 8579069"/>
            <a:gd name="connsiteY324" fmla="*/ 1589689 h 3902130"/>
            <a:gd name="connsiteX325" fmla="*/ 1011620 w 8579069"/>
            <a:gd name="connsiteY325" fmla="*/ 1569982 h 3902130"/>
            <a:gd name="connsiteX326" fmla="*/ 939362 w 8579069"/>
            <a:gd name="connsiteY326" fmla="*/ 1530569 h 3902130"/>
            <a:gd name="connsiteX327" fmla="*/ 893379 w 8579069"/>
            <a:gd name="connsiteY327" fmla="*/ 1504293 h 3902130"/>
            <a:gd name="connsiteX328" fmla="*/ 873672 w 8579069"/>
            <a:gd name="connsiteY328" fmla="*/ 1478017 h 3902130"/>
            <a:gd name="connsiteX329" fmla="*/ 853965 w 8579069"/>
            <a:gd name="connsiteY329" fmla="*/ 1464879 h 3902130"/>
            <a:gd name="connsiteX330" fmla="*/ 834258 w 8579069"/>
            <a:gd name="connsiteY330" fmla="*/ 1438603 h 3902130"/>
            <a:gd name="connsiteX331" fmla="*/ 827689 w 8579069"/>
            <a:gd name="connsiteY331" fmla="*/ 1353206 h 3902130"/>
            <a:gd name="connsiteX332" fmla="*/ 840827 w 8579069"/>
            <a:gd name="connsiteY332" fmla="*/ 1333500 h 3902130"/>
            <a:gd name="connsiteX333" fmla="*/ 906517 w 8579069"/>
            <a:gd name="connsiteY333" fmla="*/ 1300655 h 3902130"/>
            <a:gd name="connsiteX334" fmla="*/ 926224 w 8579069"/>
            <a:gd name="connsiteY334" fmla="*/ 1287517 h 3902130"/>
            <a:gd name="connsiteX335" fmla="*/ 945931 w 8579069"/>
            <a:gd name="connsiteY335" fmla="*/ 1280948 h 3902130"/>
            <a:gd name="connsiteX336" fmla="*/ 991914 w 8579069"/>
            <a:gd name="connsiteY336" fmla="*/ 1261241 h 3902130"/>
            <a:gd name="connsiteX337" fmla="*/ 1057603 w 8579069"/>
            <a:gd name="connsiteY337" fmla="*/ 1195551 h 3902130"/>
            <a:gd name="connsiteX338" fmla="*/ 1083879 w 8579069"/>
            <a:gd name="connsiteY338" fmla="*/ 1162706 h 3902130"/>
            <a:gd name="connsiteX339" fmla="*/ 1103586 w 8579069"/>
            <a:gd name="connsiteY339" fmla="*/ 1143000 h 3902130"/>
            <a:gd name="connsiteX340" fmla="*/ 1116724 w 8579069"/>
            <a:gd name="connsiteY340" fmla="*/ 1123293 h 3902130"/>
            <a:gd name="connsiteX341" fmla="*/ 1208689 w 8579069"/>
            <a:gd name="connsiteY341" fmla="*/ 1044465 h 3902130"/>
            <a:gd name="connsiteX342" fmla="*/ 1241534 w 8579069"/>
            <a:gd name="connsiteY342" fmla="*/ 1011620 h 3902130"/>
            <a:gd name="connsiteX343" fmla="*/ 1274379 w 8579069"/>
            <a:gd name="connsiteY343" fmla="*/ 952500 h 3902130"/>
            <a:gd name="connsiteX344" fmla="*/ 1300655 w 8579069"/>
            <a:gd name="connsiteY344" fmla="*/ 913086 h 3902130"/>
            <a:gd name="connsiteX345" fmla="*/ 1287517 w 8579069"/>
            <a:gd name="connsiteY345" fmla="*/ 775138 h 3902130"/>
            <a:gd name="connsiteX346" fmla="*/ 1280948 w 8579069"/>
            <a:gd name="connsiteY346" fmla="*/ 748862 h 3902130"/>
            <a:gd name="connsiteX347" fmla="*/ 1267810 w 8579069"/>
            <a:gd name="connsiteY347" fmla="*/ 729155 h 3902130"/>
            <a:gd name="connsiteX348" fmla="*/ 1208689 w 8579069"/>
            <a:gd name="connsiteY348" fmla="*/ 683172 h 3902130"/>
            <a:gd name="connsiteX349" fmla="*/ 1123293 w 8579069"/>
            <a:gd name="connsiteY349" fmla="*/ 663465 h 3902130"/>
            <a:gd name="connsiteX350" fmla="*/ 1097017 w 8579069"/>
            <a:gd name="connsiteY350" fmla="*/ 683172 h 3902130"/>
            <a:gd name="connsiteX351" fmla="*/ 1051034 w 8579069"/>
            <a:gd name="connsiteY351" fmla="*/ 709448 h 3902130"/>
            <a:gd name="connsiteX352" fmla="*/ 998482 w 8579069"/>
            <a:gd name="connsiteY352" fmla="*/ 755431 h 3902130"/>
            <a:gd name="connsiteX353" fmla="*/ 860534 w 8579069"/>
            <a:gd name="connsiteY353" fmla="*/ 853965 h 3902130"/>
            <a:gd name="connsiteX354" fmla="*/ 801414 w 8579069"/>
            <a:gd name="connsiteY354" fmla="*/ 906517 h 3902130"/>
            <a:gd name="connsiteX355" fmla="*/ 775138 w 8579069"/>
            <a:gd name="connsiteY355" fmla="*/ 932793 h 3902130"/>
            <a:gd name="connsiteX356" fmla="*/ 716017 w 8579069"/>
            <a:gd name="connsiteY356" fmla="*/ 945931 h 3902130"/>
            <a:gd name="connsiteX357" fmla="*/ 630620 w 8579069"/>
            <a:gd name="connsiteY357" fmla="*/ 913086 h 3902130"/>
            <a:gd name="connsiteX358" fmla="*/ 624051 w 8579069"/>
            <a:gd name="connsiteY358" fmla="*/ 886810 h 3902130"/>
            <a:gd name="connsiteX359" fmla="*/ 683172 w 8579069"/>
            <a:gd name="connsiteY359" fmla="*/ 768569 h 3902130"/>
            <a:gd name="connsiteX360" fmla="*/ 722586 w 8579069"/>
            <a:gd name="connsiteY360" fmla="*/ 716017 h 3902130"/>
            <a:gd name="connsiteX361" fmla="*/ 748862 w 8579069"/>
            <a:gd name="connsiteY361" fmla="*/ 650327 h 3902130"/>
            <a:gd name="connsiteX362" fmla="*/ 768569 w 8579069"/>
            <a:gd name="connsiteY362" fmla="*/ 604344 h 3902130"/>
            <a:gd name="connsiteX363" fmla="*/ 775138 w 8579069"/>
            <a:gd name="connsiteY363" fmla="*/ 578069 h 3902130"/>
            <a:gd name="connsiteX364" fmla="*/ 814551 w 8579069"/>
            <a:gd name="connsiteY364" fmla="*/ 518948 h 3902130"/>
            <a:gd name="connsiteX365" fmla="*/ 840827 w 8579069"/>
            <a:gd name="connsiteY365" fmla="*/ 479534 h 3902130"/>
            <a:gd name="connsiteX366" fmla="*/ 873672 w 8579069"/>
            <a:gd name="connsiteY366" fmla="*/ 440120 h 3902130"/>
            <a:gd name="connsiteX367" fmla="*/ 893379 w 8579069"/>
            <a:gd name="connsiteY367" fmla="*/ 420413 h 3902130"/>
            <a:gd name="connsiteX368" fmla="*/ 945931 w 8579069"/>
            <a:gd name="connsiteY368" fmla="*/ 400706 h 3902130"/>
            <a:gd name="connsiteX369" fmla="*/ 1011620 w 8579069"/>
            <a:gd name="connsiteY369" fmla="*/ 374431 h 3902130"/>
            <a:gd name="connsiteX370" fmla="*/ 1037896 w 8579069"/>
            <a:gd name="connsiteY370" fmla="*/ 348155 h 3902130"/>
            <a:gd name="connsiteX371" fmla="*/ 1064172 w 8579069"/>
            <a:gd name="connsiteY371" fmla="*/ 335017 h 3902130"/>
            <a:gd name="connsiteX372" fmla="*/ 1116724 w 8579069"/>
            <a:gd name="connsiteY372" fmla="*/ 275896 h 3902130"/>
            <a:gd name="connsiteX373" fmla="*/ 1123293 w 8579069"/>
            <a:gd name="connsiteY373" fmla="*/ 243051 h 3902130"/>
            <a:gd name="connsiteX374" fmla="*/ 1129862 w 8579069"/>
            <a:gd name="connsiteY374" fmla="*/ 223344 h 3902130"/>
            <a:gd name="connsiteX375" fmla="*/ 1123293 w 8579069"/>
            <a:gd name="connsiteY375" fmla="*/ 78827 h 3902130"/>
            <a:gd name="connsiteX376" fmla="*/ 1116724 w 8579069"/>
            <a:gd name="connsiteY376" fmla="*/ 59120 h 3902130"/>
            <a:gd name="connsiteX377" fmla="*/ 1077310 w 8579069"/>
            <a:gd name="connsiteY377" fmla="*/ 39413 h 3902130"/>
            <a:gd name="connsiteX378" fmla="*/ 932793 w 8579069"/>
            <a:gd name="connsiteY378"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7048500 w 8579069"/>
            <a:gd name="connsiteY176" fmla="*/ 2345120 h 3902130"/>
            <a:gd name="connsiteX177" fmla="*/ 6930258 w 8579069"/>
            <a:gd name="connsiteY177" fmla="*/ 2463362 h 3902130"/>
            <a:gd name="connsiteX178" fmla="*/ 7041931 w 8579069"/>
            <a:gd name="connsiteY178" fmla="*/ 2575034 h 3902130"/>
            <a:gd name="connsiteX179" fmla="*/ 7107620 w 8579069"/>
            <a:gd name="connsiteY179" fmla="*/ 2601310 h 3902130"/>
            <a:gd name="connsiteX180" fmla="*/ 7252138 w 8579069"/>
            <a:gd name="connsiteY180" fmla="*/ 2568465 h 3902130"/>
            <a:gd name="connsiteX181" fmla="*/ 7304689 w 8579069"/>
            <a:gd name="connsiteY181" fmla="*/ 2522482 h 3902130"/>
            <a:gd name="connsiteX182" fmla="*/ 7357241 w 8579069"/>
            <a:gd name="connsiteY182" fmla="*/ 2456793 h 3902130"/>
            <a:gd name="connsiteX183" fmla="*/ 7429500 w 8579069"/>
            <a:gd name="connsiteY183" fmla="*/ 2345120 h 3902130"/>
            <a:gd name="connsiteX184" fmla="*/ 7528034 w 8579069"/>
            <a:gd name="connsiteY184" fmla="*/ 2194034 h 3902130"/>
            <a:gd name="connsiteX185" fmla="*/ 7606862 w 8579069"/>
            <a:gd name="connsiteY185" fmla="*/ 2069224 h 3902130"/>
            <a:gd name="connsiteX186" fmla="*/ 7731672 w 8579069"/>
            <a:gd name="connsiteY186" fmla="*/ 1872155 h 3902130"/>
            <a:gd name="connsiteX187" fmla="*/ 7771086 w 8579069"/>
            <a:gd name="connsiteY187" fmla="*/ 1806465 h 3902130"/>
            <a:gd name="connsiteX188" fmla="*/ 7856482 w 8579069"/>
            <a:gd name="connsiteY188" fmla="*/ 1648810 h 3902130"/>
            <a:gd name="connsiteX189" fmla="*/ 7876189 w 8579069"/>
            <a:gd name="connsiteY189" fmla="*/ 1622534 h 3902130"/>
            <a:gd name="connsiteX190" fmla="*/ 7915603 w 8579069"/>
            <a:gd name="connsiteY190" fmla="*/ 1576551 h 3902130"/>
            <a:gd name="connsiteX191" fmla="*/ 7961586 w 8579069"/>
            <a:gd name="connsiteY191" fmla="*/ 1510862 h 3902130"/>
            <a:gd name="connsiteX192" fmla="*/ 8001000 w 8579069"/>
            <a:gd name="connsiteY192" fmla="*/ 1438603 h 3902130"/>
            <a:gd name="connsiteX193" fmla="*/ 8046982 w 8579069"/>
            <a:gd name="connsiteY193" fmla="*/ 1333500 h 3902130"/>
            <a:gd name="connsiteX194" fmla="*/ 8106103 w 8579069"/>
            <a:gd name="connsiteY194" fmla="*/ 1254672 h 3902130"/>
            <a:gd name="connsiteX195" fmla="*/ 8138948 w 8579069"/>
            <a:gd name="connsiteY195" fmla="*/ 1182413 h 3902130"/>
            <a:gd name="connsiteX196" fmla="*/ 8165224 w 8579069"/>
            <a:gd name="connsiteY196" fmla="*/ 1143000 h 3902130"/>
            <a:gd name="connsiteX197" fmla="*/ 8178362 w 8579069"/>
            <a:gd name="connsiteY197" fmla="*/ 1110155 h 3902130"/>
            <a:gd name="connsiteX198" fmla="*/ 8204638 w 8579069"/>
            <a:gd name="connsiteY198" fmla="*/ 1064172 h 3902130"/>
            <a:gd name="connsiteX199" fmla="*/ 8257189 w 8579069"/>
            <a:gd name="connsiteY199" fmla="*/ 952500 h 3902130"/>
            <a:gd name="connsiteX200" fmla="*/ 8263758 w 8579069"/>
            <a:gd name="connsiteY200" fmla="*/ 932793 h 3902130"/>
            <a:gd name="connsiteX201" fmla="*/ 8309741 w 8579069"/>
            <a:gd name="connsiteY201" fmla="*/ 853965 h 3902130"/>
            <a:gd name="connsiteX202" fmla="*/ 8322879 w 8579069"/>
            <a:gd name="connsiteY202" fmla="*/ 834258 h 3902130"/>
            <a:gd name="connsiteX203" fmla="*/ 8349155 w 8579069"/>
            <a:gd name="connsiteY203" fmla="*/ 781706 h 3902130"/>
            <a:gd name="connsiteX204" fmla="*/ 8395138 w 8579069"/>
            <a:gd name="connsiteY204" fmla="*/ 722586 h 3902130"/>
            <a:gd name="connsiteX205" fmla="*/ 8421414 w 8579069"/>
            <a:gd name="connsiteY205" fmla="*/ 670034 h 3902130"/>
            <a:gd name="connsiteX206" fmla="*/ 8441120 w 8579069"/>
            <a:gd name="connsiteY206" fmla="*/ 643758 h 3902130"/>
            <a:gd name="connsiteX207" fmla="*/ 8454258 w 8579069"/>
            <a:gd name="connsiteY207" fmla="*/ 617482 h 3902130"/>
            <a:gd name="connsiteX208" fmla="*/ 8473965 w 8579069"/>
            <a:gd name="connsiteY208" fmla="*/ 584638 h 3902130"/>
            <a:gd name="connsiteX209" fmla="*/ 8526517 w 8579069"/>
            <a:gd name="connsiteY209" fmla="*/ 446689 h 3902130"/>
            <a:gd name="connsiteX210" fmla="*/ 8579069 w 8579069"/>
            <a:gd name="connsiteY210" fmla="*/ 302172 h 3902130"/>
            <a:gd name="connsiteX211" fmla="*/ 8559362 w 8579069"/>
            <a:gd name="connsiteY211" fmla="*/ 236482 h 3902130"/>
            <a:gd name="connsiteX212" fmla="*/ 8552793 w 8579069"/>
            <a:gd name="connsiteY212" fmla="*/ 216775 h 3902130"/>
            <a:gd name="connsiteX213" fmla="*/ 8519948 w 8579069"/>
            <a:gd name="connsiteY213" fmla="*/ 170793 h 3902130"/>
            <a:gd name="connsiteX214" fmla="*/ 8493672 w 8579069"/>
            <a:gd name="connsiteY214" fmla="*/ 157655 h 3902130"/>
            <a:gd name="connsiteX215" fmla="*/ 8184931 w 8579069"/>
            <a:gd name="connsiteY215" fmla="*/ 78827 h 3902130"/>
            <a:gd name="connsiteX216" fmla="*/ 8060120 w 8579069"/>
            <a:gd name="connsiteY216" fmla="*/ 111672 h 3902130"/>
            <a:gd name="connsiteX217" fmla="*/ 8014138 w 8579069"/>
            <a:gd name="connsiteY217" fmla="*/ 124810 h 3902130"/>
            <a:gd name="connsiteX218" fmla="*/ 7902465 w 8579069"/>
            <a:gd name="connsiteY218" fmla="*/ 183931 h 3902130"/>
            <a:gd name="connsiteX219" fmla="*/ 7790793 w 8579069"/>
            <a:gd name="connsiteY219" fmla="*/ 328448 h 3902130"/>
            <a:gd name="connsiteX220" fmla="*/ 7738241 w 8579069"/>
            <a:gd name="connsiteY220" fmla="*/ 400706 h 3902130"/>
            <a:gd name="connsiteX221" fmla="*/ 7725103 w 8579069"/>
            <a:gd name="connsiteY221" fmla="*/ 433551 h 3902130"/>
            <a:gd name="connsiteX222" fmla="*/ 7672551 w 8579069"/>
            <a:gd name="connsiteY222" fmla="*/ 538655 h 3902130"/>
            <a:gd name="connsiteX223" fmla="*/ 7652845 w 8579069"/>
            <a:gd name="connsiteY223" fmla="*/ 564931 h 3902130"/>
            <a:gd name="connsiteX224" fmla="*/ 7639707 w 8579069"/>
            <a:gd name="connsiteY224" fmla="*/ 584638 h 3902130"/>
            <a:gd name="connsiteX225" fmla="*/ 7620000 w 8579069"/>
            <a:gd name="connsiteY225" fmla="*/ 617482 h 3902130"/>
            <a:gd name="connsiteX226" fmla="*/ 7574017 w 8579069"/>
            <a:gd name="connsiteY226" fmla="*/ 656896 h 3902130"/>
            <a:gd name="connsiteX227" fmla="*/ 7554310 w 8579069"/>
            <a:gd name="connsiteY227" fmla="*/ 709448 h 3902130"/>
            <a:gd name="connsiteX228" fmla="*/ 7514896 w 8579069"/>
            <a:gd name="connsiteY228" fmla="*/ 716017 h 3902130"/>
            <a:gd name="connsiteX229" fmla="*/ 7436069 w 8579069"/>
            <a:gd name="connsiteY229" fmla="*/ 742293 h 3902130"/>
            <a:gd name="connsiteX230" fmla="*/ 7324396 w 8579069"/>
            <a:gd name="connsiteY230" fmla="*/ 899948 h 3902130"/>
            <a:gd name="connsiteX231" fmla="*/ 7265276 w 8579069"/>
            <a:gd name="connsiteY231" fmla="*/ 1024758 h 3902130"/>
            <a:gd name="connsiteX232" fmla="*/ 7225862 w 8579069"/>
            <a:gd name="connsiteY232" fmla="*/ 1044465 h 3902130"/>
            <a:gd name="connsiteX233" fmla="*/ 7160172 w 8579069"/>
            <a:gd name="connsiteY233" fmla="*/ 1037896 h 3902130"/>
            <a:gd name="connsiteX234" fmla="*/ 7120758 w 8579069"/>
            <a:gd name="connsiteY234" fmla="*/ 1024758 h 3902130"/>
            <a:gd name="connsiteX235" fmla="*/ 7074776 w 8579069"/>
            <a:gd name="connsiteY235" fmla="*/ 1018189 h 3902130"/>
            <a:gd name="connsiteX236" fmla="*/ 7035362 w 8579069"/>
            <a:gd name="connsiteY236" fmla="*/ 998482 h 3902130"/>
            <a:gd name="connsiteX237" fmla="*/ 7009086 w 8579069"/>
            <a:gd name="connsiteY237" fmla="*/ 991913 h 3902130"/>
            <a:gd name="connsiteX238" fmla="*/ 6989379 w 8579069"/>
            <a:gd name="connsiteY238" fmla="*/ 978775 h 3902130"/>
            <a:gd name="connsiteX239" fmla="*/ 6949965 w 8579069"/>
            <a:gd name="connsiteY239" fmla="*/ 965638 h 3902130"/>
            <a:gd name="connsiteX240" fmla="*/ 7002517 w 8579069"/>
            <a:gd name="connsiteY240" fmla="*/ 775138 h 3902130"/>
            <a:gd name="connsiteX241" fmla="*/ 6995948 w 8579069"/>
            <a:gd name="connsiteY241" fmla="*/ 755431 h 3902130"/>
            <a:gd name="connsiteX242" fmla="*/ 6930258 w 8579069"/>
            <a:gd name="connsiteY242" fmla="*/ 716017 h 3902130"/>
            <a:gd name="connsiteX243" fmla="*/ 6851431 w 8579069"/>
            <a:gd name="connsiteY243" fmla="*/ 702879 h 3902130"/>
            <a:gd name="connsiteX244" fmla="*/ 6739758 w 8579069"/>
            <a:gd name="connsiteY244" fmla="*/ 722586 h 3902130"/>
            <a:gd name="connsiteX245" fmla="*/ 6667500 w 8579069"/>
            <a:gd name="connsiteY245" fmla="*/ 755431 h 3902130"/>
            <a:gd name="connsiteX246" fmla="*/ 6628086 w 8579069"/>
            <a:gd name="connsiteY246" fmla="*/ 768569 h 3902130"/>
            <a:gd name="connsiteX247" fmla="*/ 6608379 w 8579069"/>
            <a:gd name="connsiteY247" fmla="*/ 788275 h 3902130"/>
            <a:gd name="connsiteX248" fmla="*/ 6588672 w 8579069"/>
            <a:gd name="connsiteY248" fmla="*/ 814551 h 3902130"/>
            <a:gd name="connsiteX249" fmla="*/ 6542689 w 8579069"/>
            <a:gd name="connsiteY249" fmla="*/ 840827 h 3902130"/>
            <a:gd name="connsiteX250" fmla="*/ 6457293 w 8579069"/>
            <a:gd name="connsiteY250" fmla="*/ 880241 h 3902130"/>
            <a:gd name="connsiteX251" fmla="*/ 6352189 w 8579069"/>
            <a:gd name="connsiteY251" fmla="*/ 834258 h 3902130"/>
            <a:gd name="connsiteX252" fmla="*/ 6332482 w 8579069"/>
            <a:gd name="connsiteY252" fmla="*/ 827689 h 3902130"/>
            <a:gd name="connsiteX253" fmla="*/ 6266793 w 8579069"/>
            <a:gd name="connsiteY253" fmla="*/ 768569 h 3902130"/>
            <a:gd name="connsiteX254" fmla="*/ 6161689 w 8579069"/>
            <a:gd name="connsiteY254" fmla="*/ 702879 h 3902130"/>
            <a:gd name="connsiteX255" fmla="*/ 6135414 w 8579069"/>
            <a:gd name="connsiteY255" fmla="*/ 683172 h 3902130"/>
            <a:gd name="connsiteX256" fmla="*/ 6023741 w 8579069"/>
            <a:gd name="connsiteY256" fmla="*/ 637189 h 3902130"/>
            <a:gd name="connsiteX257" fmla="*/ 5912069 w 8579069"/>
            <a:gd name="connsiteY257" fmla="*/ 604344 h 3902130"/>
            <a:gd name="connsiteX258" fmla="*/ 5596758 w 8579069"/>
            <a:gd name="connsiteY258" fmla="*/ 597775 h 3902130"/>
            <a:gd name="connsiteX259" fmla="*/ 5491655 w 8579069"/>
            <a:gd name="connsiteY259" fmla="*/ 617482 h 3902130"/>
            <a:gd name="connsiteX260" fmla="*/ 5334000 w 8579069"/>
            <a:gd name="connsiteY260" fmla="*/ 656896 h 3902130"/>
            <a:gd name="connsiteX261" fmla="*/ 5235465 w 8579069"/>
            <a:gd name="connsiteY261" fmla="*/ 716017 h 3902130"/>
            <a:gd name="connsiteX262" fmla="*/ 5202620 w 8579069"/>
            <a:gd name="connsiteY262" fmla="*/ 729155 h 3902130"/>
            <a:gd name="connsiteX263" fmla="*/ 5176345 w 8579069"/>
            <a:gd name="connsiteY263" fmla="*/ 742293 h 3902130"/>
            <a:gd name="connsiteX264" fmla="*/ 5077810 w 8579069"/>
            <a:gd name="connsiteY264" fmla="*/ 794844 h 3902130"/>
            <a:gd name="connsiteX265" fmla="*/ 5025258 w 8579069"/>
            <a:gd name="connsiteY265" fmla="*/ 821120 h 3902130"/>
            <a:gd name="connsiteX266" fmla="*/ 4933293 w 8579069"/>
            <a:gd name="connsiteY266" fmla="*/ 840827 h 3902130"/>
            <a:gd name="connsiteX267" fmla="*/ 4913586 w 8579069"/>
            <a:gd name="connsiteY267" fmla="*/ 847396 h 3902130"/>
            <a:gd name="connsiteX268" fmla="*/ 4861034 w 8579069"/>
            <a:gd name="connsiteY268" fmla="*/ 860534 h 3902130"/>
            <a:gd name="connsiteX269" fmla="*/ 4801914 w 8579069"/>
            <a:gd name="connsiteY269" fmla="*/ 880241 h 3902130"/>
            <a:gd name="connsiteX270" fmla="*/ 4782207 w 8579069"/>
            <a:gd name="connsiteY270" fmla="*/ 886810 h 3902130"/>
            <a:gd name="connsiteX271" fmla="*/ 4683672 w 8579069"/>
            <a:gd name="connsiteY271" fmla="*/ 893379 h 3902130"/>
            <a:gd name="connsiteX272" fmla="*/ 4624551 w 8579069"/>
            <a:gd name="connsiteY272" fmla="*/ 906517 h 3902130"/>
            <a:gd name="connsiteX273" fmla="*/ 4545724 w 8579069"/>
            <a:gd name="connsiteY273" fmla="*/ 926224 h 3902130"/>
            <a:gd name="connsiteX274" fmla="*/ 4499741 w 8579069"/>
            <a:gd name="connsiteY274" fmla="*/ 932793 h 3902130"/>
            <a:gd name="connsiteX275" fmla="*/ 4315810 w 8579069"/>
            <a:gd name="connsiteY275" fmla="*/ 919655 h 3902130"/>
            <a:gd name="connsiteX276" fmla="*/ 4204138 w 8579069"/>
            <a:gd name="connsiteY276" fmla="*/ 853965 h 3902130"/>
            <a:gd name="connsiteX277" fmla="*/ 4158155 w 8579069"/>
            <a:gd name="connsiteY277" fmla="*/ 834258 h 3902130"/>
            <a:gd name="connsiteX278" fmla="*/ 3993931 w 8579069"/>
            <a:gd name="connsiteY278" fmla="*/ 840827 h 3902130"/>
            <a:gd name="connsiteX279" fmla="*/ 3941379 w 8579069"/>
            <a:gd name="connsiteY279" fmla="*/ 853965 h 3902130"/>
            <a:gd name="connsiteX280" fmla="*/ 3862551 w 8579069"/>
            <a:gd name="connsiteY280" fmla="*/ 867103 h 3902130"/>
            <a:gd name="connsiteX281" fmla="*/ 3783724 w 8579069"/>
            <a:gd name="connsiteY281" fmla="*/ 880241 h 3902130"/>
            <a:gd name="connsiteX282" fmla="*/ 3632638 w 8579069"/>
            <a:gd name="connsiteY282" fmla="*/ 906517 h 3902130"/>
            <a:gd name="connsiteX283" fmla="*/ 3435569 w 8579069"/>
            <a:gd name="connsiteY283" fmla="*/ 959069 h 3902130"/>
            <a:gd name="connsiteX284" fmla="*/ 3251638 w 8579069"/>
            <a:gd name="connsiteY284" fmla="*/ 998482 h 3902130"/>
            <a:gd name="connsiteX285" fmla="*/ 2975741 w 8579069"/>
            <a:gd name="connsiteY285" fmla="*/ 1077310 h 3902130"/>
            <a:gd name="connsiteX286" fmla="*/ 2896914 w 8579069"/>
            <a:gd name="connsiteY286" fmla="*/ 1103586 h 3902130"/>
            <a:gd name="connsiteX287" fmla="*/ 2870638 w 8579069"/>
            <a:gd name="connsiteY287" fmla="*/ 1110155 h 3902130"/>
            <a:gd name="connsiteX288" fmla="*/ 2844362 w 8579069"/>
            <a:gd name="connsiteY288" fmla="*/ 1097017 h 3902130"/>
            <a:gd name="connsiteX289" fmla="*/ 2818086 w 8579069"/>
            <a:gd name="connsiteY289" fmla="*/ 1090448 h 3902130"/>
            <a:gd name="connsiteX290" fmla="*/ 2778672 w 8579069"/>
            <a:gd name="connsiteY290" fmla="*/ 1044465 h 3902130"/>
            <a:gd name="connsiteX291" fmla="*/ 2765534 w 8579069"/>
            <a:gd name="connsiteY291" fmla="*/ 1011620 h 3902130"/>
            <a:gd name="connsiteX292" fmla="*/ 2758965 w 8579069"/>
            <a:gd name="connsiteY292" fmla="*/ 991913 h 3902130"/>
            <a:gd name="connsiteX293" fmla="*/ 2739258 w 8579069"/>
            <a:gd name="connsiteY293" fmla="*/ 952500 h 3902130"/>
            <a:gd name="connsiteX294" fmla="*/ 2712982 w 8579069"/>
            <a:gd name="connsiteY294" fmla="*/ 702879 h 3902130"/>
            <a:gd name="connsiteX295" fmla="*/ 2699845 w 8579069"/>
            <a:gd name="connsiteY295" fmla="*/ 663465 h 3902130"/>
            <a:gd name="connsiteX296" fmla="*/ 2667000 w 8579069"/>
            <a:gd name="connsiteY296" fmla="*/ 624051 h 3902130"/>
            <a:gd name="connsiteX297" fmla="*/ 2581603 w 8579069"/>
            <a:gd name="connsiteY297" fmla="*/ 604344 h 3902130"/>
            <a:gd name="connsiteX298" fmla="*/ 2529051 w 8579069"/>
            <a:gd name="connsiteY298" fmla="*/ 617482 h 3902130"/>
            <a:gd name="connsiteX299" fmla="*/ 2496207 w 8579069"/>
            <a:gd name="connsiteY299" fmla="*/ 663465 h 3902130"/>
            <a:gd name="connsiteX300" fmla="*/ 2469931 w 8579069"/>
            <a:gd name="connsiteY300" fmla="*/ 722586 h 3902130"/>
            <a:gd name="connsiteX301" fmla="*/ 2456793 w 8579069"/>
            <a:gd name="connsiteY301" fmla="*/ 840827 h 3902130"/>
            <a:gd name="connsiteX302" fmla="*/ 2450224 w 8579069"/>
            <a:gd name="connsiteY302" fmla="*/ 893379 h 3902130"/>
            <a:gd name="connsiteX303" fmla="*/ 2443655 w 8579069"/>
            <a:gd name="connsiteY303" fmla="*/ 919655 h 3902130"/>
            <a:gd name="connsiteX304" fmla="*/ 2417379 w 8579069"/>
            <a:gd name="connsiteY304" fmla="*/ 1005051 h 3902130"/>
            <a:gd name="connsiteX305" fmla="*/ 2345120 w 8579069"/>
            <a:gd name="connsiteY305" fmla="*/ 1103586 h 3902130"/>
            <a:gd name="connsiteX306" fmla="*/ 2325414 w 8579069"/>
            <a:gd name="connsiteY306" fmla="*/ 1136431 h 3902130"/>
            <a:gd name="connsiteX307" fmla="*/ 2312276 w 8579069"/>
            <a:gd name="connsiteY307" fmla="*/ 1188982 h 3902130"/>
            <a:gd name="connsiteX308" fmla="*/ 2226879 w 8579069"/>
            <a:gd name="connsiteY308" fmla="*/ 1379482 h 3902130"/>
            <a:gd name="connsiteX309" fmla="*/ 2207172 w 8579069"/>
            <a:gd name="connsiteY309" fmla="*/ 1412327 h 3902130"/>
            <a:gd name="connsiteX310" fmla="*/ 2200603 w 8579069"/>
            <a:gd name="connsiteY310" fmla="*/ 1445172 h 3902130"/>
            <a:gd name="connsiteX311" fmla="*/ 2154620 w 8579069"/>
            <a:gd name="connsiteY311" fmla="*/ 1510862 h 3902130"/>
            <a:gd name="connsiteX312" fmla="*/ 2056086 w 8579069"/>
            <a:gd name="connsiteY312" fmla="*/ 1596258 h 3902130"/>
            <a:gd name="connsiteX313" fmla="*/ 1983827 w 8579069"/>
            <a:gd name="connsiteY313" fmla="*/ 1629103 h 3902130"/>
            <a:gd name="connsiteX314" fmla="*/ 1964120 w 8579069"/>
            <a:gd name="connsiteY314" fmla="*/ 1635672 h 3902130"/>
            <a:gd name="connsiteX315" fmla="*/ 1852448 w 8579069"/>
            <a:gd name="connsiteY315" fmla="*/ 1642241 h 3902130"/>
            <a:gd name="connsiteX316" fmla="*/ 1806465 w 8579069"/>
            <a:gd name="connsiteY316" fmla="*/ 1648810 h 3902130"/>
            <a:gd name="connsiteX317" fmla="*/ 1661948 w 8579069"/>
            <a:gd name="connsiteY317" fmla="*/ 1661948 h 3902130"/>
            <a:gd name="connsiteX318" fmla="*/ 1517431 w 8579069"/>
            <a:gd name="connsiteY318" fmla="*/ 1655379 h 3902130"/>
            <a:gd name="connsiteX319" fmla="*/ 1438603 w 8579069"/>
            <a:gd name="connsiteY319" fmla="*/ 1642241 h 3902130"/>
            <a:gd name="connsiteX320" fmla="*/ 1379482 w 8579069"/>
            <a:gd name="connsiteY320" fmla="*/ 1629103 h 3902130"/>
            <a:gd name="connsiteX321" fmla="*/ 1287517 w 8579069"/>
            <a:gd name="connsiteY321" fmla="*/ 1615965 h 3902130"/>
            <a:gd name="connsiteX322" fmla="*/ 1228396 w 8579069"/>
            <a:gd name="connsiteY322" fmla="*/ 1609396 h 3902130"/>
            <a:gd name="connsiteX323" fmla="*/ 1156138 w 8579069"/>
            <a:gd name="connsiteY323" fmla="*/ 1596258 h 3902130"/>
            <a:gd name="connsiteX324" fmla="*/ 1090448 w 8579069"/>
            <a:gd name="connsiteY324" fmla="*/ 1589689 h 3902130"/>
            <a:gd name="connsiteX325" fmla="*/ 1011620 w 8579069"/>
            <a:gd name="connsiteY325" fmla="*/ 1569982 h 3902130"/>
            <a:gd name="connsiteX326" fmla="*/ 939362 w 8579069"/>
            <a:gd name="connsiteY326" fmla="*/ 1530569 h 3902130"/>
            <a:gd name="connsiteX327" fmla="*/ 893379 w 8579069"/>
            <a:gd name="connsiteY327" fmla="*/ 1504293 h 3902130"/>
            <a:gd name="connsiteX328" fmla="*/ 873672 w 8579069"/>
            <a:gd name="connsiteY328" fmla="*/ 1478017 h 3902130"/>
            <a:gd name="connsiteX329" fmla="*/ 853965 w 8579069"/>
            <a:gd name="connsiteY329" fmla="*/ 1464879 h 3902130"/>
            <a:gd name="connsiteX330" fmla="*/ 834258 w 8579069"/>
            <a:gd name="connsiteY330" fmla="*/ 1438603 h 3902130"/>
            <a:gd name="connsiteX331" fmla="*/ 827689 w 8579069"/>
            <a:gd name="connsiteY331" fmla="*/ 1353206 h 3902130"/>
            <a:gd name="connsiteX332" fmla="*/ 840827 w 8579069"/>
            <a:gd name="connsiteY332" fmla="*/ 1333500 h 3902130"/>
            <a:gd name="connsiteX333" fmla="*/ 906517 w 8579069"/>
            <a:gd name="connsiteY333" fmla="*/ 1300655 h 3902130"/>
            <a:gd name="connsiteX334" fmla="*/ 926224 w 8579069"/>
            <a:gd name="connsiteY334" fmla="*/ 1287517 h 3902130"/>
            <a:gd name="connsiteX335" fmla="*/ 945931 w 8579069"/>
            <a:gd name="connsiteY335" fmla="*/ 1280948 h 3902130"/>
            <a:gd name="connsiteX336" fmla="*/ 991914 w 8579069"/>
            <a:gd name="connsiteY336" fmla="*/ 1261241 h 3902130"/>
            <a:gd name="connsiteX337" fmla="*/ 1057603 w 8579069"/>
            <a:gd name="connsiteY337" fmla="*/ 1195551 h 3902130"/>
            <a:gd name="connsiteX338" fmla="*/ 1083879 w 8579069"/>
            <a:gd name="connsiteY338" fmla="*/ 1162706 h 3902130"/>
            <a:gd name="connsiteX339" fmla="*/ 1103586 w 8579069"/>
            <a:gd name="connsiteY339" fmla="*/ 1143000 h 3902130"/>
            <a:gd name="connsiteX340" fmla="*/ 1116724 w 8579069"/>
            <a:gd name="connsiteY340" fmla="*/ 1123293 h 3902130"/>
            <a:gd name="connsiteX341" fmla="*/ 1208689 w 8579069"/>
            <a:gd name="connsiteY341" fmla="*/ 1044465 h 3902130"/>
            <a:gd name="connsiteX342" fmla="*/ 1241534 w 8579069"/>
            <a:gd name="connsiteY342" fmla="*/ 1011620 h 3902130"/>
            <a:gd name="connsiteX343" fmla="*/ 1274379 w 8579069"/>
            <a:gd name="connsiteY343" fmla="*/ 952500 h 3902130"/>
            <a:gd name="connsiteX344" fmla="*/ 1300655 w 8579069"/>
            <a:gd name="connsiteY344" fmla="*/ 913086 h 3902130"/>
            <a:gd name="connsiteX345" fmla="*/ 1287517 w 8579069"/>
            <a:gd name="connsiteY345" fmla="*/ 775138 h 3902130"/>
            <a:gd name="connsiteX346" fmla="*/ 1280948 w 8579069"/>
            <a:gd name="connsiteY346" fmla="*/ 748862 h 3902130"/>
            <a:gd name="connsiteX347" fmla="*/ 1267810 w 8579069"/>
            <a:gd name="connsiteY347" fmla="*/ 729155 h 3902130"/>
            <a:gd name="connsiteX348" fmla="*/ 1208689 w 8579069"/>
            <a:gd name="connsiteY348" fmla="*/ 683172 h 3902130"/>
            <a:gd name="connsiteX349" fmla="*/ 1123293 w 8579069"/>
            <a:gd name="connsiteY349" fmla="*/ 663465 h 3902130"/>
            <a:gd name="connsiteX350" fmla="*/ 1097017 w 8579069"/>
            <a:gd name="connsiteY350" fmla="*/ 683172 h 3902130"/>
            <a:gd name="connsiteX351" fmla="*/ 1051034 w 8579069"/>
            <a:gd name="connsiteY351" fmla="*/ 709448 h 3902130"/>
            <a:gd name="connsiteX352" fmla="*/ 998482 w 8579069"/>
            <a:gd name="connsiteY352" fmla="*/ 755431 h 3902130"/>
            <a:gd name="connsiteX353" fmla="*/ 860534 w 8579069"/>
            <a:gd name="connsiteY353" fmla="*/ 853965 h 3902130"/>
            <a:gd name="connsiteX354" fmla="*/ 801414 w 8579069"/>
            <a:gd name="connsiteY354" fmla="*/ 906517 h 3902130"/>
            <a:gd name="connsiteX355" fmla="*/ 775138 w 8579069"/>
            <a:gd name="connsiteY355" fmla="*/ 932793 h 3902130"/>
            <a:gd name="connsiteX356" fmla="*/ 716017 w 8579069"/>
            <a:gd name="connsiteY356" fmla="*/ 945931 h 3902130"/>
            <a:gd name="connsiteX357" fmla="*/ 630620 w 8579069"/>
            <a:gd name="connsiteY357" fmla="*/ 913086 h 3902130"/>
            <a:gd name="connsiteX358" fmla="*/ 624051 w 8579069"/>
            <a:gd name="connsiteY358" fmla="*/ 886810 h 3902130"/>
            <a:gd name="connsiteX359" fmla="*/ 683172 w 8579069"/>
            <a:gd name="connsiteY359" fmla="*/ 768569 h 3902130"/>
            <a:gd name="connsiteX360" fmla="*/ 722586 w 8579069"/>
            <a:gd name="connsiteY360" fmla="*/ 716017 h 3902130"/>
            <a:gd name="connsiteX361" fmla="*/ 748862 w 8579069"/>
            <a:gd name="connsiteY361" fmla="*/ 650327 h 3902130"/>
            <a:gd name="connsiteX362" fmla="*/ 768569 w 8579069"/>
            <a:gd name="connsiteY362" fmla="*/ 604344 h 3902130"/>
            <a:gd name="connsiteX363" fmla="*/ 775138 w 8579069"/>
            <a:gd name="connsiteY363" fmla="*/ 578069 h 3902130"/>
            <a:gd name="connsiteX364" fmla="*/ 814551 w 8579069"/>
            <a:gd name="connsiteY364" fmla="*/ 518948 h 3902130"/>
            <a:gd name="connsiteX365" fmla="*/ 840827 w 8579069"/>
            <a:gd name="connsiteY365" fmla="*/ 479534 h 3902130"/>
            <a:gd name="connsiteX366" fmla="*/ 873672 w 8579069"/>
            <a:gd name="connsiteY366" fmla="*/ 440120 h 3902130"/>
            <a:gd name="connsiteX367" fmla="*/ 893379 w 8579069"/>
            <a:gd name="connsiteY367" fmla="*/ 420413 h 3902130"/>
            <a:gd name="connsiteX368" fmla="*/ 945931 w 8579069"/>
            <a:gd name="connsiteY368" fmla="*/ 400706 h 3902130"/>
            <a:gd name="connsiteX369" fmla="*/ 1011620 w 8579069"/>
            <a:gd name="connsiteY369" fmla="*/ 374431 h 3902130"/>
            <a:gd name="connsiteX370" fmla="*/ 1037896 w 8579069"/>
            <a:gd name="connsiteY370" fmla="*/ 348155 h 3902130"/>
            <a:gd name="connsiteX371" fmla="*/ 1064172 w 8579069"/>
            <a:gd name="connsiteY371" fmla="*/ 335017 h 3902130"/>
            <a:gd name="connsiteX372" fmla="*/ 1116724 w 8579069"/>
            <a:gd name="connsiteY372" fmla="*/ 275896 h 3902130"/>
            <a:gd name="connsiteX373" fmla="*/ 1123293 w 8579069"/>
            <a:gd name="connsiteY373" fmla="*/ 243051 h 3902130"/>
            <a:gd name="connsiteX374" fmla="*/ 1129862 w 8579069"/>
            <a:gd name="connsiteY374" fmla="*/ 223344 h 3902130"/>
            <a:gd name="connsiteX375" fmla="*/ 1123293 w 8579069"/>
            <a:gd name="connsiteY375" fmla="*/ 78827 h 3902130"/>
            <a:gd name="connsiteX376" fmla="*/ 1116724 w 8579069"/>
            <a:gd name="connsiteY376" fmla="*/ 59120 h 3902130"/>
            <a:gd name="connsiteX377" fmla="*/ 1077310 w 8579069"/>
            <a:gd name="connsiteY377" fmla="*/ 39413 h 3902130"/>
            <a:gd name="connsiteX378" fmla="*/ 932793 w 8579069"/>
            <a:gd name="connsiteY378" fmla="*/ 0 h 3902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Lst>
          <a:rect l="l" t="t" r="r" b="b"/>
          <a:pathLst>
            <a:path w="8579069" h="3902130">
              <a:moveTo>
                <a:pt x="932793" y="0"/>
              </a:moveTo>
              <a:lnTo>
                <a:pt x="932793" y="0"/>
              </a:lnTo>
              <a:cubicBezTo>
                <a:pt x="913086" y="4379"/>
                <a:pt x="893257" y="8242"/>
                <a:pt x="873672" y="13138"/>
              </a:cubicBezTo>
              <a:cubicBezTo>
                <a:pt x="866954" y="14817"/>
                <a:pt x="860158" y="16609"/>
                <a:pt x="853965" y="19706"/>
              </a:cubicBezTo>
              <a:cubicBezTo>
                <a:pt x="842545" y="25416"/>
                <a:pt x="831223" y="31606"/>
                <a:pt x="821120" y="39413"/>
              </a:cubicBezTo>
              <a:cubicBezTo>
                <a:pt x="690573" y="140291"/>
                <a:pt x="757138" y="115482"/>
                <a:pt x="689741" y="137948"/>
              </a:cubicBezTo>
              <a:cubicBezTo>
                <a:pt x="637189" y="199258"/>
                <a:pt x="587703" y="263335"/>
                <a:pt x="532086" y="321879"/>
              </a:cubicBezTo>
              <a:cubicBezTo>
                <a:pt x="483749" y="372760"/>
                <a:pt x="464011" y="384778"/>
                <a:pt x="420414" y="413844"/>
              </a:cubicBezTo>
              <a:cubicBezTo>
                <a:pt x="311455" y="740722"/>
                <a:pt x="128671" y="1039467"/>
                <a:pt x="19707" y="1366344"/>
              </a:cubicBezTo>
              <a:cubicBezTo>
                <a:pt x="17517" y="1383861"/>
                <a:pt x="16837" y="1401634"/>
                <a:pt x="13138" y="1418896"/>
              </a:cubicBezTo>
              <a:cubicBezTo>
                <a:pt x="10236" y="1432437"/>
                <a:pt x="0" y="1458310"/>
                <a:pt x="0" y="1458310"/>
              </a:cubicBezTo>
              <a:cubicBezTo>
                <a:pt x="4379" y="1587500"/>
                <a:pt x="6891" y="1716766"/>
                <a:pt x="13138" y="1845879"/>
              </a:cubicBezTo>
              <a:cubicBezTo>
                <a:pt x="13473" y="1852795"/>
                <a:pt x="18150" y="1858839"/>
                <a:pt x="19707" y="1865586"/>
              </a:cubicBezTo>
              <a:cubicBezTo>
                <a:pt x="24728" y="1887344"/>
                <a:pt x="27092" y="1909699"/>
                <a:pt x="32845" y="1931275"/>
              </a:cubicBezTo>
              <a:cubicBezTo>
                <a:pt x="46425" y="1982201"/>
                <a:pt x="47773" y="1946800"/>
                <a:pt x="59120" y="2003534"/>
              </a:cubicBezTo>
              <a:cubicBezTo>
                <a:pt x="61310" y="2014482"/>
                <a:pt x="62981" y="2025547"/>
                <a:pt x="65689" y="2036379"/>
              </a:cubicBezTo>
              <a:cubicBezTo>
                <a:pt x="67368" y="2043097"/>
                <a:pt x="70436" y="2049406"/>
                <a:pt x="72258" y="2056086"/>
              </a:cubicBezTo>
              <a:cubicBezTo>
                <a:pt x="77009" y="2073506"/>
                <a:pt x="75543" y="2086742"/>
                <a:pt x="85396" y="2108638"/>
              </a:cubicBezTo>
              <a:cubicBezTo>
                <a:pt x="95249" y="2130534"/>
                <a:pt x="120431" y="2153526"/>
                <a:pt x="131379" y="2187465"/>
              </a:cubicBezTo>
              <a:cubicBezTo>
                <a:pt x="142327" y="2221404"/>
                <a:pt x="143422" y="2280525"/>
                <a:pt x="151086" y="2312275"/>
              </a:cubicBezTo>
              <a:cubicBezTo>
                <a:pt x="158750" y="2344025"/>
                <a:pt x="156560" y="2302422"/>
                <a:pt x="177362" y="2377965"/>
              </a:cubicBezTo>
              <a:cubicBezTo>
                <a:pt x="198164" y="2453508"/>
                <a:pt x="227724" y="2692181"/>
                <a:pt x="275896" y="2765534"/>
              </a:cubicBezTo>
              <a:cubicBezTo>
                <a:pt x="324068" y="2838888"/>
                <a:pt x="437054" y="2814418"/>
                <a:pt x="466396" y="2818086"/>
              </a:cubicBezTo>
              <a:cubicBezTo>
                <a:pt x="540051" y="2842638"/>
                <a:pt x="464533" y="2819213"/>
                <a:pt x="650327" y="2837793"/>
              </a:cubicBezTo>
              <a:cubicBezTo>
                <a:pt x="667177" y="2839478"/>
                <a:pt x="726841" y="2855279"/>
                <a:pt x="735724" y="2857500"/>
              </a:cubicBezTo>
              <a:cubicBezTo>
                <a:pt x="753241" y="2861879"/>
                <a:pt x="771146" y="2864929"/>
                <a:pt x="788276" y="2870638"/>
              </a:cubicBezTo>
              <a:cubicBezTo>
                <a:pt x="794845" y="2872827"/>
                <a:pt x="801223" y="2875704"/>
                <a:pt x="807982" y="2877206"/>
              </a:cubicBezTo>
              <a:cubicBezTo>
                <a:pt x="820984" y="2880095"/>
                <a:pt x="834394" y="2880886"/>
                <a:pt x="847396" y="2883775"/>
              </a:cubicBezTo>
              <a:cubicBezTo>
                <a:pt x="854155" y="2885277"/>
                <a:pt x="860445" y="2888442"/>
                <a:pt x="867103" y="2890344"/>
              </a:cubicBezTo>
              <a:cubicBezTo>
                <a:pt x="875784" y="2892824"/>
                <a:pt x="884620" y="2894723"/>
                <a:pt x="893379" y="2896913"/>
              </a:cubicBezTo>
              <a:cubicBezTo>
                <a:pt x="923282" y="2916849"/>
                <a:pt x="904062" y="2907648"/>
                <a:pt x="945931" y="2916620"/>
              </a:cubicBezTo>
              <a:lnTo>
                <a:pt x="1005051" y="2929758"/>
              </a:lnTo>
              <a:cubicBezTo>
                <a:pt x="1026902" y="2934358"/>
                <a:pt x="1049146" y="2937213"/>
                <a:pt x="1070741" y="2942896"/>
              </a:cubicBezTo>
              <a:cubicBezTo>
                <a:pt x="1090830" y="2948183"/>
                <a:pt x="1109790" y="2957251"/>
                <a:pt x="1129862" y="2962603"/>
              </a:cubicBezTo>
              <a:cubicBezTo>
                <a:pt x="1142731" y="2966035"/>
                <a:pt x="1156274" y="2966283"/>
                <a:pt x="1169276" y="2969172"/>
              </a:cubicBezTo>
              <a:cubicBezTo>
                <a:pt x="1195715" y="2975047"/>
                <a:pt x="1222119" y="2981237"/>
                <a:pt x="1248103" y="2988879"/>
              </a:cubicBezTo>
              <a:cubicBezTo>
                <a:pt x="1259416" y="2992206"/>
                <a:pt x="1269654" y="2998629"/>
                <a:pt x="1280948" y="3002017"/>
              </a:cubicBezTo>
              <a:cubicBezTo>
                <a:pt x="1291642" y="3005225"/>
                <a:pt x="1303082" y="3005436"/>
                <a:pt x="1313793" y="3008586"/>
              </a:cubicBezTo>
              <a:cubicBezTo>
                <a:pt x="1340365" y="3016401"/>
                <a:pt x="1366227" y="3026464"/>
                <a:pt x="1392620" y="3034862"/>
              </a:cubicBezTo>
              <a:cubicBezTo>
                <a:pt x="1414405" y="3041794"/>
                <a:pt x="1436905" y="3046542"/>
                <a:pt x="1458310" y="3054569"/>
              </a:cubicBezTo>
              <a:cubicBezTo>
                <a:pt x="1501415" y="3070733"/>
                <a:pt x="1494701" y="3074465"/>
                <a:pt x="1530569" y="3100551"/>
              </a:cubicBezTo>
              <a:cubicBezTo>
                <a:pt x="1551514" y="3115784"/>
                <a:pt x="1576472" y="3129221"/>
                <a:pt x="1596258" y="3146534"/>
              </a:cubicBezTo>
              <a:cubicBezTo>
                <a:pt x="1605580" y="3154691"/>
                <a:pt x="1612625" y="3165378"/>
                <a:pt x="1622534" y="3172810"/>
              </a:cubicBezTo>
              <a:cubicBezTo>
                <a:pt x="1630368" y="3178685"/>
                <a:pt x="1640842" y="3180256"/>
                <a:pt x="1648810" y="3185948"/>
              </a:cubicBezTo>
              <a:cubicBezTo>
                <a:pt x="1712841" y="3231685"/>
                <a:pt x="1630440" y="3180549"/>
                <a:pt x="1681655" y="3225362"/>
              </a:cubicBezTo>
              <a:cubicBezTo>
                <a:pt x="1693538" y="3235760"/>
                <a:pt x="1707931" y="3242879"/>
                <a:pt x="1721069" y="3251638"/>
              </a:cubicBezTo>
              <a:cubicBezTo>
                <a:pt x="1725448" y="3260396"/>
                <a:pt x="1727938" y="3270391"/>
                <a:pt x="1734207" y="3277913"/>
              </a:cubicBezTo>
              <a:cubicBezTo>
                <a:pt x="1739261" y="3283978"/>
                <a:pt x="1747490" y="3286462"/>
                <a:pt x="1753914" y="3291051"/>
              </a:cubicBezTo>
              <a:cubicBezTo>
                <a:pt x="1779588" y="3309390"/>
                <a:pt x="1783414" y="3315655"/>
                <a:pt x="1813034" y="3330465"/>
              </a:cubicBezTo>
              <a:cubicBezTo>
                <a:pt x="1819227" y="3333562"/>
                <a:pt x="1826413" y="3334222"/>
                <a:pt x="1832741" y="3337034"/>
              </a:cubicBezTo>
              <a:cubicBezTo>
                <a:pt x="1846164" y="3343000"/>
                <a:pt x="1858596" y="3351091"/>
                <a:pt x="1872155" y="3356741"/>
              </a:cubicBezTo>
              <a:cubicBezTo>
                <a:pt x="1953222" y="3390519"/>
                <a:pt x="1866308" y="3345126"/>
                <a:pt x="1964120" y="3389586"/>
              </a:cubicBezTo>
              <a:cubicBezTo>
                <a:pt x="2020571" y="3415246"/>
                <a:pt x="1944103" y="3388471"/>
                <a:pt x="2003534" y="3422431"/>
              </a:cubicBezTo>
              <a:cubicBezTo>
                <a:pt x="2011373" y="3426910"/>
                <a:pt x="2021051" y="3426810"/>
                <a:pt x="2029810" y="3429000"/>
              </a:cubicBezTo>
              <a:cubicBezTo>
                <a:pt x="2042948" y="3437758"/>
                <a:pt x="2058059" y="3444110"/>
                <a:pt x="2069224" y="3455275"/>
              </a:cubicBezTo>
              <a:cubicBezTo>
                <a:pt x="2083752" y="3469803"/>
                <a:pt x="2090347" y="3478974"/>
                <a:pt x="2108638" y="3488120"/>
              </a:cubicBezTo>
              <a:cubicBezTo>
                <a:pt x="2114831" y="3491217"/>
                <a:pt x="2121776" y="3492499"/>
                <a:pt x="2128345" y="3494689"/>
              </a:cubicBezTo>
              <a:cubicBezTo>
                <a:pt x="2196493" y="3540123"/>
                <a:pt x="2091009" y="3470974"/>
                <a:pt x="2174327" y="3520965"/>
              </a:cubicBezTo>
              <a:cubicBezTo>
                <a:pt x="2187867" y="3529089"/>
                <a:pt x="2199618" y="3540180"/>
                <a:pt x="2213741" y="3547241"/>
              </a:cubicBezTo>
              <a:cubicBezTo>
                <a:pt x="2226879" y="3553810"/>
                <a:pt x="2240315" y="3559815"/>
                <a:pt x="2253155" y="3566948"/>
              </a:cubicBezTo>
              <a:cubicBezTo>
                <a:pt x="2306658" y="3596672"/>
                <a:pt x="2236608" y="3561051"/>
                <a:pt x="2292569" y="3599793"/>
              </a:cubicBezTo>
              <a:cubicBezTo>
                <a:pt x="2313564" y="3614328"/>
                <a:pt x="2337011" y="3625042"/>
                <a:pt x="2358258" y="3639206"/>
              </a:cubicBezTo>
              <a:cubicBezTo>
                <a:pt x="2426429" y="3684653"/>
                <a:pt x="2320897" y="3615476"/>
                <a:pt x="2404241" y="3665482"/>
              </a:cubicBezTo>
              <a:cubicBezTo>
                <a:pt x="2417781" y="3673606"/>
                <a:pt x="2443655" y="3691758"/>
                <a:pt x="2443655" y="3691758"/>
              </a:cubicBezTo>
              <a:cubicBezTo>
                <a:pt x="2448034" y="3698327"/>
                <a:pt x="2451594" y="3705523"/>
                <a:pt x="2456793" y="3711465"/>
              </a:cubicBezTo>
              <a:cubicBezTo>
                <a:pt x="2466989" y="3723117"/>
                <a:pt x="2480348" y="3731923"/>
                <a:pt x="2489638" y="3744310"/>
              </a:cubicBezTo>
              <a:cubicBezTo>
                <a:pt x="2493793" y="3749849"/>
                <a:pt x="2492844" y="3757964"/>
                <a:pt x="2496207" y="3764017"/>
              </a:cubicBezTo>
              <a:cubicBezTo>
                <a:pt x="2496211" y="3764024"/>
                <a:pt x="2529049" y="3813281"/>
                <a:pt x="2535620" y="3823138"/>
              </a:cubicBezTo>
              <a:cubicBezTo>
                <a:pt x="2539999" y="3829707"/>
                <a:pt x="2542189" y="3838465"/>
                <a:pt x="2548758" y="3842844"/>
              </a:cubicBezTo>
              <a:cubicBezTo>
                <a:pt x="2555327" y="3847223"/>
                <a:pt x="2562041" y="3851393"/>
                <a:pt x="2568465" y="3855982"/>
              </a:cubicBezTo>
              <a:cubicBezTo>
                <a:pt x="2577374" y="3862346"/>
                <a:pt x="2585235" y="3870257"/>
                <a:pt x="2594741" y="3875689"/>
              </a:cubicBezTo>
              <a:cubicBezTo>
                <a:pt x="2605618" y="3881904"/>
                <a:pt x="2638976" y="3887164"/>
                <a:pt x="2647293" y="3888827"/>
              </a:cubicBezTo>
              <a:cubicBezTo>
                <a:pt x="2656052" y="3893206"/>
                <a:pt x="2663852" y="3900750"/>
                <a:pt x="2673569" y="3901965"/>
              </a:cubicBezTo>
              <a:cubicBezTo>
                <a:pt x="2682528" y="3903085"/>
                <a:pt x="2691280" y="3898251"/>
                <a:pt x="2699845" y="3895396"/>
              </a:cubicBezTo>
              <a:cubicBezTo>
                <a:pt x="2711031" y="3891667"/>
                <a:pt x="2722142" y="3887531"/>
                <a:pt x="2732689" y="3882258"/>
              </a:cubicBezTo>
              <a:cubicBezTo>
                <a:pt x="2745907" y="3875649"/>
                <a:pt x="2778472" y="3848646"/>
                <a:pt x="2785241" y="3842844"/>
              </a:cubicBezTo>
              <a:cubicBezTo>
                <a:pt x="2792994" y="3836198"/>
                <a:pt x="2862678" y="3775940"/>
                <a:pt x="2877207" y="3757448"/>
              </a:cubicBezTo>
              <a:cubicBezTo>
                <a:pt x="2891840" y="3738824"/>
                <a:pt x="2904869" y="3718891"/>
                <a:pt x="2916620" y="3698327"/>
              </a:cubicBezTo>
              <a:cubicBezTo>
                <a:pt x="2922470" y="3688089"/>
                <a:pt x="2925618" y="3676523"/>
                <a:pt x="2929758" y="3665482"/>
              </a:cubicBezTo>
              <a:cubicBezTo>
                <a:pt x="2945414" y="3623733"/>
                <a:pt x="2968469" y="3517009"/>
                <a:pt x="2969172" y="3514396"/>
              </a:cubicBezTo>
              <a:cubicBezTo>
                <a:pt x="2972772" y="3501024"/>
                <a:pt x="2977931" y="3488120"/>
                <a:pt x="2982310" y="3474982"/>
              </a:cubicBezTo>
              <a:cubicBezTo>
                <a:pt x="2984500" y="3468413"/>
                <a:pt x="2987741" y="3462105"/>
                <a:pt x="2988879" y="3455275"/>
              </a:cubicBezTo>
              <a:lnTo>
                <a:pt x="2995448" y="3415862"/>
              </a:lnTo>
              <a:cubicBezTo>
                <a:pt x="2993258" y="3374258"/>
                <a:pt x="2995728" y="3332145"/>
                <a:pt x="2988879" y="3291051"/>
              </a:cubicBezTo>
              <a:cubicBezTo>
                <a:pt x="2982500" y="3252778"/>
                <a:pt x="2968304" y="3216189"/>
                <a:pt x="2956034" y="3179379"/>
              </a:cubicBezTo>
              <a:cubicBezTo>
                <a:pt x="2951655" y="3166241"/>
                <a:pt x="2947554" y="3153007"/>
                <a:pt x="2942896" y="3139965"/>
              </a:cubicBezTo>
              <a:cubicBezTo>
                <a:pt x="2923721" y="3086275"/>
                <a:pt x="2923106" y="3093653"/>
                <a:pt x="2910051" y="3041431"/>
              </a:cubicBezTo>
              <a:cubicBezTo>
                <a:pt x="2905155" y="3021846"/>
                <a:pt x="2901625" y="3001940"/>
                <a:pt x="2896914" y="2982310"/>
              </a:cubicBezTo>
              <a:cubicBezTo>
                <a:pt x="2888486" y="2947194"/>
                <a:pt x="2870638" y="2877206"/>
                <a:pt x="2870638" y="2877206"/>
              </a:cubicBezTo>
              <a:cubicBezTo>
                <a:pt x="2868448" y="2857499"/>
                <a:pt x="2867084" y="2837683"/>
                <a:pt x="2864069" y="2818086"/>
              </a:cubicBezTo>
              <a:cubicBezTo>
                <a:pt x="2862696" y="2809163"/>
                <a:pt x="2857500" y="2800838"/>
                <a:pt x="2857500" y="2791810"/>
              </a:cubicBezTo>
              <a:cubicBezTo>
                <a:pt x="2857500" y="2771982"/>
                <a:pt x="2861879" y="2752396"/>
                <a:pt x="2864069" y="2732689"/>
              </a:cubicBezTo>
              <a:cubicBezTo>
                <a:pt x="2850732" y="2692677"/>
                <a:pt x="2856206" y="2718058"/>
                <a:pt x="2864069" y="2647293"/>
              </a:cubicBezTo>
              <a:cubicBezTo>
                <a:pt x="2866019" y="2629747"/>
                <a:pt x="2866145" y="2611813"/>
                <a:pt x="2870638" y="2594741"/>
              </a:cubicBezTo>
              <a:cubicBezTo>
                <a:pt x="2874413" y="2580397"/>
                <a:pt x="2895329" y="2519762"/>
                <a:pt x="2910051" y="2496206"/>
              </a:cubicBezTo>
              <a:cubicBezTo>
                <a:pt x="2915853" y="2486922"/>
                <a:pt x="2923394" y="2478840"/>
                <a:pt x="2929758" y="2469931"/>
              </a:cubicBezTo>
              <a:cubicBezTo>
                <a:pt x="2934347" y="2463507"/>
                <a:pt x="2937758" y="2456218"/>
                <a:pt x="2942896" y="2450224"/>
              </a:cubicBezTo>
              <a:cubicBezTo>
                <a:pt x="2950957" y="2440819"/>
                <a:pt x="2961015" y="2433270"/>
                <a:pt x="2969172" y="2423948"/>
              </a:cubicBezTo>
              <a:cubicBezTo>
                <a:pt x="3010101" y="2377172"/>
                <a:pt x="2963477" y="2413658"/>
                <a:pt x="3021724" y="2384534"/>
              </a:cubicBezTo>
              <a:cubicBezTo>
                <a:pt x="3028785" y="2381003"/>
                <a:pt x="3033623" y="2372567"/>
                <a:pt x="3041431" y="2371396"/>
              </a:cubicBezTo>
              <a:cubicBezTo>
                <a:pt x="3078307" y="2365865"/>
                <a:pt x="3115879" y="2367017"/>
                <a:pt x="3153103" y="2364827"/>
              </a:cubicBezTo>
              <a:cubicBezTo>
                <a:pt x="3161862" y="2362637"/>
                <a:pt x="3170354" y="2358032"/>
                <a:pt x="3179379" y="2358258"/>
              </a:cubicBezTo>
              <a:cubicBezTo>
                <a:pt x="3258304" y="2360231"/>
                <a:pt x="3415862" y="2371396"/>
                <a:pt x="3415862" y="2371396"/>
              </a:cubicBezTo>
              <a:cubicBezTo>
                <a:pt x="3439948" y="2377965"/>
                <a:pt x="3463724" y="2385800"/>
                <a:pt x="3488120" y="2391103"/>
              </a:cubicBezTo>
              <a:cubicBezTo>
                <a:pt x="3514150" y="2396762"/>
                <a:pt x="3541105" y="2397780"/>
                <a:pt x="3566948" y="2404241"/>
              </a:cubicBezTo>
              <a:cubicBezTo>
                <a:pt x="3575707" y="2406431"/>
                <a:pt x="3584577" y="2408216"/>
                <a:pt x="3593224" y="2410810"/>
              </a:cubicBezTo>
              <a:cubicBezTo>
                <a:pt x="3606489" y="2414789"/>
                <a:pt x="3632638" y="2423948"/>
                <a:pt x="3632638" y="2423948"/>
              </a:cubicBezTo>
              <a:lnTo>
                <a:pt x="3685189" y="2417379"/>
              </a:lnTo>
              <a:cubicBezTo>
                <a:pt x="3698374" y="2415495"/>
                <a:pt x="3714490" y="2419478"/>
                <a:pt x="3724603" y="2410810"/>
              </a:cubicBezTo>
              <a:cubicBezTo>
                <a:pt x="3733080" y="2403544"/>
                <a:pt x="3728982" y="2388913"/>
                <a:pt x="3731172" y="2377965"/>
              </a:cubicBezTo>
              <a:cubicBezTo>
                <a:pt x="3728982" y="2369206"/>
                <a:pt x="3724603" y="2360717"/>
                <a:pt x="3724603" y="2351689"/>
              </a:cubicBezTo>
              <a:cubicBezTo>
                <a:pt x="3724603" y="2343441"/>
                <a:pt x="3734643" y="2314999"/>
                <a:pt x="3737741" y="2305706"/>
              </a:cubicBezTo>
              <a:cubicBezTo>
                <a:pt x="3772776" y="2307896"/>
                <a:pt x="3807742" y="2312275"/>
                <a:pt x="3842845" y="2312275"/>
              </a:cubicBezTo>
              <a:cubicBezTo>
                <a:pt x="3854010" y="2312275"/>
                <a:pt x="3864676" y="2307541"/>
                <a:pt x="3875689" y="2305706"/>
              </a:cubicBezTo>
              <a:cubicBezTo>
                <a:pt x="3890962" y="2303161"/>
                <a:pt x="3906369" y="2301492"/>
                <a:pt x="3921672" y="2299138"/>
              </a:cubicBezTo>
              <a:cubicBezTo>
                <a:pt x="3934836" y="2297113"/>
                <a:pt x="3947948" y="2294759"/>
                <a:pt x="3961086" y="2292569"/>
              </a:cubicBezTo>
              <a:cubicBezTo>
                <a:pt x="3967655" y="2279431"/>
                <a:pt x="3973660" y="2265995"/>
                <a:pt x="3980793" y="2253155"/>
              </a:cubicBezTo>
              <a:cubicBezTo>
                <a:pt x="3984627" y="2246254"/>
                <a:pt x="3987362" y="2237827"/>
                <a:pt x="3993931" y="2233448"/>
              </a:cubicBezTo>
              <a:cubicBezTo>
                <a:pt x="4007806" y="2224198"/>
                <a:pt x="4024586" y="2220310"/>
                <a:pt x="4039914" y="2213741"/>
              </a:cubicBezTo>
              <a:cubicBezTo>
                <a:pt x="4055241" y="2215931"/>
                <a:pt x="4071838" y="2213822"/>
                <a:pt x="4085896" y="2220310"/>
              </a:cubicBezTo>
              <a:cubicBezTo>
                <a:pt x="4103985" y="2228659"/>
                <a:pt x="4171675" y="2299520"/>
                <a:pt x="4177862" y="2305706"/>
              </a:cubicBezTo>
              <a:cubicBezTo>
                <a:pt x="4189700" y="2317544"/>
                <a:pt x="4201271" y="2331691"/>
                <a:pt x="4217276" y="2338551"/>
              </a:cubicBezTo>
              <a:cubicBezTo>
                <a:pt x="4237188" y="2347085"/>
                <a:pt x="4290803" y="2350370"/>
                <a:pt x="4302672" y="2351689"/>
              </a:cubicBezTo>
              <a:cubicBezTo>
                <a:pt x="4311091" y="2349584"/>
                <a:pt x="4339231" y="2343263"/>
                <a:pt x="4348655" y="2338551"/>
              </a:cubicBezTo>
              <a:cubicBezTo>
                <a:pt x="4360075" y="2332841"/>
                <a:pt x="4370339" y="2325045"/>
                <a:pt x="4381500" y="2318844"/>
              </a:cubicBezTo>
              <a:cubicBezTo>
                <a:pt x="4390060" y="2314088"/>
                <a:pt x="4399017" y="2310085"/>
                <a:pt x="4407776" y="2305706"/>
              </a:cubicBezTo>
              <a:cubicBezTo>
                <a:pt x="4416534" y="2294758"/>
                <a:pt x="4427337" y="2285170"/>
                <a:pt x="4434051" y="2272862"/>
              </a:cubicBezTo>
              <a:cubicBezTo>
                <a:pt x="4455187" y="2234113"/>
                <a:pt x="4446245" y="2219327"/>
                <a:pt x="4440620" y="2174327"/>
              </a:cubicBezTo>
              <a:cubicBezTo>
                <a:pt x="4438700" y="2158963"/>
                <a:pt x="4439342" y="2142895"/>
                <a:pt x="4434051" y="2128344"/>
              </a:cubicBezTo>
              <a:cubicBezTo>
                <a:pt x="4430310" y="2118055"/>
                <a:pt x="4419978" y="2111457"/>
                <a:pt x="4414345" y="2102069"/>
              </a:cubicBezTo>
              <a:cubicBezTo>
                <a:pt x="4406788" y="2089473"/>
                <a:pt x="4401207" y="2075793"/>
                <a:pt x="4394638" y="2062655"/>
              </a:cubicBezTo>
              <a:cubicBezTo>
                <a:pt x="4396828" y="2034189"/>
                <a:pt x="4393851" y="2004844"/>
                <a:pt x="4401207" y="1977258"/>
              </a:cubicBezTo>
              <a:cubicBezTo>
                <a:pt x="4403241" y="1969630"/>
                <a:pt x="4413041" y="1963537"/>
                <a:pt x="4420914" y="1964120"/>
              </a:cubicBezTo>
              <a:cubicBezTo>
                <a:pt x="4474045" y="1968056"/>
                <a:pt x="4526017" y="1981637"/>
                <a:pt x="4578569" y="1990396"/>
              </a:cubicBezTo>
              <a:cubicBezTo>
                <a:pt x="4593896" y="1999155"/>
                <a:pt x="4606937" y="2015498"/>
                <a:pt x="4624551" y="2016672"/>
              </a:cubicBezTo>
              <a:cubicBezTo>
                <a:pt x="4643218" y="2017916"/>
                <a:pt x="4660710" y="2005981"/>
                <a:pt x="4677103" y="1996965"/>
              </a:cubicBezTo>
              <a:cubicBezTo>
                <a:pt x="4834684" y="1910295"/>
                <a:pt x="4700867" y="1966438"/>
                <a:pt x="4788776" y="1931275"/>
              </a:cubicBezTo>
              <a:cubicBezTo>
                <a:pt x="4837245" y="1942046"/>
                <a:pt x="4855790" y="1943279"/>
                <a:pt x="4900448" y="1964120"/>
              </a:cubicBezTo>
              <a:cubicBezTo>
                <a:pt x="4916445" y="1971585"/>
                <a:pt x="4930641" y="1982501"/>
                <a:pt x="4946431" y="1990396"/>
              </a:cubicBezTo>
              <a:cubicBezTo>
                <a:pt x="4979979" y="2007170"/>
                <a:pt x="4997491" y="2011795"/>
                <a:pt x="5031827" y="2023241"/>
              </a:cubicBezTo>
              <a:lnTo>
                <a:pt x="5051534" y="2029810"/>
              </a:lnTo>
              <a:cubicBezTo>
                <a:pt x="5053724" y="2036379"/>
                <a:pt x="5055006" y="2043324"/>
                <a:pt x="5058103" y="2049517"/>
              </a:cubicBezTo>
              <a:cubicBezTo>
                <a:pt x="5061634" y="2056578"/>
                <a:pt x="5069433" y="2061539"/>
                <a:pt x="5071241" y="2069224"/>
              </a:cubicBezTo>
              <a:cubicBezTo>
                <a:pt x="5078334" y="2099367"/>
                <a:pt x="5065799" y="2136416"/>
                <a:pt x="5084379" y="2161189"/>
              </a:cubicBezTo>
              <a:cubicBezTo>
                <a:pt x="5091697" y="2170946"/>
                <a:pt x="5110363" y="2194822"/>
                <a:pt x="5117224" y="2207172"/>
              </a:cubicBezTo>
              <a:cubicBezTo>
                <a:pt x="5124357" y="2220012"/>
                <a:pt x="5128783" y="2234364"/>
                <a:pt x="5136931" y="2246586"/>
              </a:cubicBezTo>
              <a:cubicBezTo>
                <a:pt x="5150780" y="2267359"/>
                <a:pt x="5160584" y="2294541"/>
                <a:pt x="5182914" y="2305706"/>
              </a:cubicBezTo>
              <a:lnTo>
                <a:pt x="5222327" y="2325413"/>
              </a:lnTo>
              <a:cubicBezTo>
                <a:pt x="5256285" y="2376350"/>
                <a:pt x="5233623" y="2359834"/>
                <a:pt x="5288017" y="2377965"/>
              </a:cubicBezTo>
              <a:cubicBezTo>
                <a:pt x="5301155" y="2375775"/>
                <a:pt x="5315064" y="2376343"/>
                <a:pt x="5327431" y="2371396"/>
              </a:cubicBezTo>
              <a:cubicBezTo>
                <a:pt x="5337596" y="2367330"/>
                <a:pt x="5344383" y="2357427"/>
                <a:pt x="5353707" y="2351689"/>
              </a:cubicBezTo>
              <a:cubicBezTo>
                <a:pt x="5372906" y="2339874"/>
                <a:pt x="5393900" y="2331091"/>
                <a:pt x="5412827" y="2318844"/>
              </a:cubicBezTo>
              <a:cubicBezTo>
                <a:pt x="5431211" y="2306949"/>
                <a:pt x="5447561" y="2292158"/>
                <a:pt x="5465379" y="2279431"/>
              </a:cubicBezTo>
              <a:cubicBezTo>
                <a:pt x="5478228" y="2270253"/>
                <a:pt x="5491857" y="2262210"/>
                <a:pt x="5504793" y="2253155"/>
              </a:cubicBezTo>
              <a:cubicBezTo>
                <a:pt x="5513762" y="2246877"/>
                <a:pt x="5521563" y="2238880"/>
                <a:pt x="5531069" y="2233448"/>
              </a:cubicBezTo>
              <a:cubicBezTo>
                <a:pt x="5552324" y="2221302"/>
                <a:pt x="5574307" y="2210364"/>
                <a:pt x="5596758" y="2200603"/>
              </a:cubicBezTo>
              <a:cubicBezTo>
                <a:pt x="5624727" y="2188442"/>
                <a:pt x="5682155" y="2167758"/>
                <a:pt x="5682155" y="2167758"/>
              </a:cubicBezTo>
              <a:cubicBezTo>
                <a:pt x="5745119" y="2183499"/>
                <a:pt x="5667072" y="2162730"/>
                <a:pt x="5741276" y="2187465"/>
              </a:cubicBezTo>
              <a:cubicBezTo>
                <a:pt x="5749841" y="2190320"/>
                <a:pt x="5758986" y="2191179"/>
                <a:pt x="5767551" y="2194034"/>
              </a:cubicBezTo>
              <a:cubicBezTo>
                <a:pt x="5778738" y="2197763"/>
                <a:pt x="5789355" y="2203032"/>
                <a:pt x="5800396" y="2207172"/>
              </a:cubicBezTo>
              <a:cubicBezTo>
                <a:pt x="5806879" y="2209603"/>
                <a:pt x="5813534" y="2211551"/>
                <a:pt x="5820103" y="2213741"/>
              </a:cubicBezTo>
              <a:cubicBezTo>
                <a:pt x="5824482" y="2220310"/>
                <a:pt x="5826817" y="2228859"/>
                <a:pt x="5833241" y="2233448"/>
              </a:cubicBezTo>
              <a:cubicBezTo>
                <a:pt x="5866173" y="2256971"/>
                <a:pt x="5861124" y="2235055"/>
                <a:pt x="5885793" y="2259724"/>
              </a:cubicBezTo>
              <a:cubicBezTo>
                <a:pt x="5895707" y="2269638"/>
                <a:pt x="5901424" y="2283444"/>
                <a:pt x="5912069" y="2292569"/>
              </a:cubicBezTo>
              <a:cubicBezTo>
                <a:pt x="5916096" y="2296021"/>
                <a:pt x="5956668" y="2305245"/>
                <a:pt x="5958051" y="2305706"/>
              </a:cubicBezTo>
              <a:cubicBezTo>
                <a:pt x="6037315" y="2332126"/>
                <a:pt x="5934868" y="2315109"/>
                <a:pt x="6089431" y="2325413"/>
              </a:cubicBezTo>
              <a:cubicBezTo>
                <a:pt x="6143758" y="2319377"/>
                <a:pt x="6199013" y="2312275"/>
                <a:pt x="6253655" y="2312275"/>
              </a:cubicBezTo>
              <a:cubicBezTo>
                <a:pt x="6290943" y="2312275"/>
                <a:pt x="6328103" y="2316654"/>
                <a:pt x="6365327" y="2318844"/>
              </a:cubicBezTo>
              <a:cubicBezTo>
                <a:pt x="6389969" y="2321924"/>
                <a:pt x="6481049" y="2334042"/>
                <a:pt x="6496707" y="2331982"/>
              </a:cubicBezTo>
              <a:cubicBezTo>
                <a:pt x="6554635" y="2324360"/>
                <a:pt x="6610569" y="2305707"/>
                <a:pt x="6667500" y="2292569"/>
              </a:cubicBezTo>
              <a:cubicBezTo>
                <a:pt x="6676259" y="2288190"/>
                <a:pt x="6686046" y="2285443"/>
                <a:pt x="6693776" y="2279431"/>
              </a:cubicBezTo>
              <a:cubicBezTo>
                <a:pt x="6725179" y="2255006"/>
                <a:pt x="6727287" y="2245474"/>
                <a:pt x="6746327" y="2213741"/>
              </a:cubicBezTo>
              <a:cubicBezTo>
                <a:pt x="6776982" y="2218120"/>
                <a:pt x="6808033" y="2220301"/>
                <a:pt x="6838293" y="2226879"/>
              </a:cubicBezTo>
              <a:cubicBezTo>
                <a:pt x="6858592" y="2231292"/>
                <a:pt x="6876924" y="2243171"/>
                <a:pt x="6897414" y="2246586"/>
              </a:cubicBezTo>
              <a:lnTo>
                <a:pt x="6936827" y="2253155"/>
              </a:lnTo>
              <a:cubicBezTo>
                <a:pt x="6947775" y="2257534"/>
                <a:pt x="6951060" y="2250966"/>
                <a:pt x="6969672" y="2266293"/>
              </a:cubicBezTo>
              <a:cubicBezTo>
                <a:pt x="6988284" y="2281620"/>
                <a:pt x="7044978" y="2331034"/>
                <a:pt x="7048500" y="2345120"/>
              </a:cubicBezTo>
              <a:cubicBezTo>
                <a:pt x="7027889" y="2406954"/>
                <a:pt x="6935263" y="2338226"/>
                <a:pt x="6930258" y="2463362"/>
              </a:cubicBezTo>
              <a:cubicBezTo>
                <a:pt x="6939017" y="2507155"/>
                <a:pt x="7012371" y="2552043"/>
                <a:pt x="7041931" y="2575034"/>
              </a:cubicBezTo>
              <a:cubicBezTo>
                <a:pt x="7071491" y="2598025"/>
                <a:pt x="7072586" y="2602405"/>
                <a:pt x="7107620" y="2601310"/>
              </a:cubicBezTo>
              <a:cubicBezTo>
                <a:pt x="7155793" y="2590362"/>
                <a:pt x="7206270" y="2586812"/>
                <a:pt x="7252138" y="2568465"/>
              </a:cubicBezTo>
              <a:cubicBezTo>
                <a:pt x="7273749" y="2559820"/>
                <a:pt x="7287466" y="2538139"/>
                <a:pt x="7304689" y="2522482"/>
              </a:cubicBezTo>
              <a:cubicBezTo>
                <a:pt x="7329442" y="2499979"/>
                <a:pt x="7335771" y="2488998"/>
                <a:pt x="7357241" y="2456793"/>
              </a:cubicBezTo>
              <a:cubicBezTo>
                <a:pt x="7381835" y="2419902"/>
                <a:pt x="7405337" y="2382294"/>
                <a:pt x="7429500" y="2345120"/>
              </a:cubicBezTo>
              <a:cubicBezTo>
                <a:pt x="7462268" y="2294708"/>
                <a:pt x="7495521" y="2244610"/>
                <a:pt x="7528034" y="2194034"/>
              </a:cubicBezTo>
              <a:cubicBezTo>
                <a:pt x="7554643" y="2152643"/>
                <a:pt x="7580186" y="2110572"/>
                <a:pt x="7606862" y="2069224"/>
              </a:cubicBezTo>
              <a:cubicBezTo>
                <a:pt x="7718614" y="1896009"/>
                <a:pt x="7593833" y="2099184"/>
                <a:pt x="7731672" y="1872155"/>
              </a:cubicBezTo>
              <a:cubicBezTo>
                <a:pt x="7744924" y="1850327"/>
                <a:pt x="7759666" y="1829305"/>
                <a:pt x="7771086" y="1806465"/>
              </a:cubicBezTo>
              <a:cubicBezTo>
                <a:pt x="7795607" y="1757424"/>
                <a:pt x="7835490" y="1676800"/>
                <a:pt x="7856482" y="1648810"/>
              </a:cubicBezTo>
              <a:cubicBezTo>
                <a:pt x="7863051" y="1640051"/>
                <a:pt x="7869256" y="1631008"/>
                <a:pt x="7876189" y="1622534"/>
              </a:cubicBezTo>
              <a:cubicBezTo>
                <a:pt x="7888973" y="1606910"/>
                <a:pt x="7902819" y="1592175"/>
                <a:pt x="7915603" y="1576551"/>
              </a:cubicBezTo>
              <a:cubicBezTo>
                <a:pt x="7928606" y="1560658"/>
                <a:pt x="7952568" y="1526193"/>
                <a:pt x="7961586" y="1510862"/>
              </a:cubicBezTo>
              <a:cubicBezTo>
                <a:pt x="7975497" y="1487214"/>
                <a:pt x="7989098" y="1463323"/>
                <a:pt x="8001000" y="1438603"/>
              </a:cubicBezTo>
              <a:cubicBezTo>
                <a:pt x="8017589" y="1404148"/>
                <a:pt x="8028009" y="1366702"/>
                <a:pt x="8046982" y="1333500"/>
              </a:cubicBezTo>
              <a:cubicBezTo>
                <a:pt x="8063278" y="1304983"/>
                <a:pt x="8087884" y="1282001"/>
                <a:pt x="8106103" y="1254672"/>
              </a:cubicBezTo>
              <a:cubicBezTo>
                <a:pt x="8139938" y="1203920"/>
                <a:pt x="8113247" y="1229531"/>
                <a:pt x="8138948" y="1182413"/>
              </a:cubicBezTo>
              <a:cubicBezTo>
                <a:pt x="8146509" y="1168551"/>
                <a:pt x="8157663" y="1156862"/>
                <a:pt x="8165224" y="1143000"/>
              </a:cubicBezTo>
              <a:cubicBezTo>
                <a:pt x="8170871" y="1132648"/>
                <a:pt x="8173089" y="1120702"/>
                <a:pt x="8178362" y="1110155"/>
              </a:cubicBezTo>
              <a:cubicBezTo>
                <a:pt x="8186257" y="1094365"/>
                <a:pt x="8196743" y="1079962"/>
                <a:pt x="8204638" y="1064172"/>
              </a:cubicBezTo>
              <a:cubicBezTo>
                <a:pt x="8223036" y="1027376"/>
                <a:pt x="8240307" y="990016"/>
                <a:pt x="8257189" y="952500"/>
              </a:cubicBezTo>
              <a:cubicBezTo>
                <a:pt x="8260030" y="946186"/>
                <a:pt x="8260499" y="938903"/>
                <a:pt x="8263758" y="932793"/>
              </a:cubicBezTo>
              <a:cubicBezTo>
                <a:pt x="8278073" y="905952"/>
                <a:pt x="8294090" y="880050"/>
                <a:pt x="8309741" y="853965"/>
              </a:cubicBezTo>
              <a:cubicBezTo>
                <a:pt x="8313803" y="847195"/>
                <a:pt x="8319098" y="841189"/>
                <a:pt x="8322879" y="834258"/>
              </a:cubicBezTo>
              <a:cubicBezTo>
                <a:pt x="8332257" y="817064"/>
                <a:pt x="8339777" y="798900"/>
                <a:pt x="8349155" y="781706"/>
              </a:cubicBezTo>
              <a:cubicBezTo>
                <a:pt x="8360744" y="760460"/>
                <a:pt x="8381145" y="740577"/>
                <a:pt x="8395138" y="722586"/>
              </a:cubicBezTo>
              <a:cubicBezTo>
                <a:pt x="8421260" y="689000"/>
                <a:pt x="8395720" y="716285"/>
                <a:pt x="8421414" y="670034"/>
              </a:cubicBezTo>
              <a:cubicBezTo>
                <a:pt x="8426731" y="660464"/>
                <a:pt x="8435318" y="653042"/>
                <a:pt x="8441120" y="643758"/>
              </a:cubicBezTo>
              <a:cubicBezTo>
                <a:pt x="8446310" y="635454"/>
                <a:pt x="8449502" y="626042"/>
                <a:pt x="8454258" y="617482"/>
              </a:cubicBezTo>
              <a:cubicBezTo>
                <a:pt x="8460459" y="606321"/>
                <a:pt x="8468780" y="596305"/>
                <a:pt x="8473965" y="584638"/>
              </a:cubicBezTo>
              <a:cubicBezTo>
                <a:pt x="8478219" y="575068"/>
                <a:pt x="8517760" y="470572"/>
                <a:pt x="8526517" y="446689"/>
              </a:cubicBezTo>
              <a:cubicBezTo>
                <a:pt x="8544163" y="398564"/>
                <a:pt x="8579069" y="302172"/>
                <a:pt x="8579069" y="302172"/>
              </a:cubicBezTo>
              <a:cubicBezTo>
                <a:pt x="8572500" y="280275"/>
                <a:pt x="8566085" y="258332"/>
                <a:pt x="8559362" y="236482"/>
              </a:cubicBezTo>
              <a:cubicBezTo>
                <a:pt x="8557326" y="229864"/>
                <a:pt x="8556356" y="222713"/>
                <a:pt x="8552793" y="216775"/>
              </a:cubicBezTo>
              <a:cubicBezTo>
                <a:pt x="8543102" y="200623"/>
                <a:pt x="8533267" y="184112"/>
                <a:pt x="8519948" y="170793"/>
              </a:cubicBezTo>
              <a:cubicBezTo>
                <a:pt x="8513024" y="163869"/>
                <a:pt x="8503115" y="160247"/>
                <a:pt x="8493672" y="157655"/>
              </a:cubicBezTo>
              <a:cubicBezTo>
                <a:pt x="8391246" y="129538"/>
                <a:pt x="8287845" y="105103"/>
                <a:pt x="8184931" y="78827"/>
              </a:cubicBezTo>
              <a:lnTo>
                <a:pt x="8060120" y="111672"/>
              </a:lnTo>
              <a:cubicBezTo>
                <a:pt x="8044727" y="115816"/>
                <a:pt x="8028226" y="117352"/>
                <a:pt x="8014138" y="124810"/>
              </a:cubicBezTo>
              <a:lnTo>
                <a:pt x="7902465" y="183931"/>
              </a:lnTo>
              <a:cubicBezTo>
                <a:pt x="7760404" y="349669"/>
                <a:pt x="7870511" y="211938"/>
                <a:pt x="7790793" y="328448"/>
              </a:cubicBezTo>
              <a:cubicBezTo>
                <a:pt x="7773975" y="353028"/>
                <a:pt x="7754026" y="375451"/>
                <a:pt x="7738241" y="400706"/>
              </a:cubicBezTo>
              <a:cubicBezTo>
                <a:pt x="7731991" y="410705"/>
                <a:pt x="7730173" y="422905"/>
                <a:pt x="7725103" y="433551"/>
              </a:cubicBezTo>
              <a:cubicBezTo>
                <a:pt x="7708263" y="468916"/>
                <a:pt x="7691428" y="504334"/>
                <a:pt x="7672551" y="538655"/>
              </a:cubicBezTo>
              <a:cubicBezTo>
                <a:pt x="7667275" y="548248"/>
                <a:pt x="7659208" y="556022"/>
                <a:pt x="7652845" y="564931"/>
              </a:cubicBezTo>
              <a:cubicBezTo>
                <a:pt x="7648256" y="571355"/>
                <a:pt x="7643891" y="577943"/>
                <a:pt x="7639707" y="584638"/>
              </a:cubicBezTo>
              <a:cubicBezTo>
                <a:pt x="7632940" y="595465"/>
                <a:pt x="7628588" y="608035"/>
                <a:pt x="7620000" y="617482"/>
              </a:cubicBezTo>
              <a:cubicBezTo>
                <a:pt x="7606420" y="632420"/>
                <a:pt x="7589345" y="643758"/>
                <a:pt x="7574017" y="656896"/>
              </a:cubicBezTo>
              <a:cubicBezTo>
                <a:pt x="7571524" y="666867"/>
                <a:pt x="7564488" y="703087"/>
                <a:pt x="7554310" y="709448"/>
              </a:cubicBezTo>
              <a:cubicBezTo>
                <a:pt x="7543015" y="716507"/>
                <a:pt x="7527920" y="713226"/>
                <a:pt x="7514896" y="716017"/>
              </a:cubicBezTo>
              <a:cubicBezTo>
                <a:pt x="7460602" y="727652"/>
                <a:pt x="7474288" y="723183"/>
                <a:pt x="7436069" y="742293"/>
              </a:cubicBezTo>
              <a:cubicBezTo>
                <a:pt x="7404975" y="782270"/>
                <a:pt x="7342073" y="860176"/>
                <a:pt x="7324396" y="899948"/>
              </a:cubicBezTo>
              <a:cubicBezTo>
                <a:pt x="7319697" y="910520"/>
                <a:pt x="7271984" y="1020286"/>
                <a:pt x="7265276" y="1024758"/>
              </a:cubicBezTo>
              <a:cubicBezTo>
                <a:pt x="7239808" y="1041737"/>
                <a:pt x="7253059" y="1035399"/>
                <a:pt x="7225862" y="1044465"/>
              </a:cubicBezTo>
              <a:cubicBezTo>
                <a:pt x="7203965" y="1042275"/>
                <a:pt x="7181801" y="1041951"/>
                <a:pt x="7160172" y="1037896"/>
              </a:cubicBezTo>
              <a:cubicBezTo>
                <a:pt x="7146561" y="1035344"/>
                <a:pt x="7134252" y="1027872"/>
                <a:pt x="7120758" y="1024758"/>
              </a:cubicBezTo>
              <a:cubicBezTo>
                <a:pt x="7105672" y="1021276"/>
                <a:pt x="7090103" y="1020379"/>
                <a:pt x="7074776" y="1018189"/>
              </a:cubicBezTo>
              <a:cubicBezTo>
                <a:pt x="7061638" y="1011620"/>
                <a:pt x="7049000" y="1003937"/>
                <a:pt x="7035362" y="998482"/>
              </a:cubicBezTo>
              <a:cubicBezTo>
                <a:pt x="7026980" y="995129"/>
                <a:pt x="7017384" y="995469"/>
                <a:pt x="7009086" y="991913"/>
              </a:cubicBezTo>
              <a:cubicBezTo>
                <a:pt x="7001829" y="988803"/>
                <a:pt x="6996594" y="981981"/>
                <a:pt x="6989379" y="978775"/>
              </a:cubicBezTo>
              <a:cubicBezTo>
                <a:pt x="6976724" y="973151"/>
                <a:pt x="6963103" y="970017"/>
                <a:pt x="6949965" y="965638"/>
              </a:cubicBezTo>
              <a:cubicBezTo>
                <a:pt x="6999826" y="801809"/>
                <a:pt x="6987293" y="866478"/>
                <a:pt x="7002517" y="775138"/>
              </a:cubicBezTo>
              <a:cubicBezTo>
                <a:pt x="7000327" y="768569"/>
                <a:pt x="6999789" y="761192"/>
                <a:pt x="6995948" y="755431"/>
              </a:cubicBezTo>
              <a:cubicBezTo>
                <a:pt x="6980044" y="731576"/>
                <a:pt x="6956786" y="725663"/>
                <a:pt x="6930258" y="716017"/>
              </a:cubicBezTo>
              <a:cubicBezTo>
                <a:pt x="6907524" y="707750"/>
                <a:pt x="6872527" y="705516"/>
                <a:pt x="6851431" y="702879"/>
              </a:cubicBezTo>
              <a:cubicBezTo>
                <a:pt x="6850796" y="702977"/>
                <a:pt x="6764607" y="713550"/>
                <a:pt x="6739758" y="722586"/>
              </a:cubicBezTo>
              <a:cubicBezTo>
                <a:pt x="6590054" y="777025"/>
                <a:pt x="6764315" y="716705"/>
                <a:pt x="6667500" y="755431"/>
              </a:cubicBezTo>
              <a:cubicBezTo>
                <a:pt x="6654642" y="760574"/>
                <a:pt x="6641224" y="764190"/>
                <a:pt x="6628086" y="768569"/>
              </a:cubicBezTo>
              <a:cubicBezTo>
                <a:pt x="6621517" y="775138"/>
                <a:pt x="6614425" y="781222"/>
                <a:pt x="6608379" y="788275"/>
              </a:cubicBezTo>
              <a:cubicBezTo>
                <a:pt x="6601254" y="796588"/>
                <a:pt x="6596414" y="806809"/>
                <a:pt x="6588672" y="814551"/>
              </a:cubicBezTo>
              <a:cubicBezTo>
                <a:pt x="6550961" y="852262"/>
                <a:pt x="6576511" y="822036"/>
                <a:pt x="6542689" y="840827"/>
              </a:cubicBezTo>
              <a:cubicBezTo>
                <a:pt x="6468321" y="882143"/>
                <a:pt x="6540357" y="856508"/>
                <a:pt x="6457293" y="880241"/>
              </a:cubicBezTo>
              <a:lnTo>
                <a:pt x="6352189" y="834258"/>
              </a:lnTo>
              <a:cubicBezTo>
                <a:pt x="6345807" y="831571"/>
                <a:pt x="6338354" y="831359"/>
                <a:pt x="6332482" y="827689"/>
              </a:cubicBezTo>
              <a:cubicBezTo>
                <a:pt x="6251724" y="777214"/>
                <a:pt x="6349113" y="827369"/>
                <a:pt x="6266793" y="768569"/>
              </a:cubicBezTo>
              <a:cubicBezTo>
                <a:pt x="6233174" y="744556"/>
                <a:pt x="6196329" y="725395"/>
                <a:pt x="6161689" y="702879"/>
              </a:cubicBezTo>
              <a:cubicBezTo>
                <a:pt x="6152510" y="696912"/>
                <a:pt x="6145206" y="688068"/>
                <a:pt x="6135414" y="683172"/>
              </a:cubicBezTo>
              <a:cubicBezTo>
                <a:pt x="6113420" y="672175"/>
                <a:pt x="6059240" y="647839"/>
                <a:pt x="6023741" y="637189"/>
              </a:cubicBezTo>
              <a:cubicBezTo>
                <a:pt x="5986577" y="626040"/>
                <a:pt x="5950705" y="607910"/>
                <a:pt x="5912069" y="604344"/>
              </a:cubicBezTo>
              <a:cubicBezTo>
                <a:pt x="5807388" y="594681"/>
                <a:pt x="5701862" y="599965"/>
                <a:pt x="5596758" y="597775"/>
              </a:cubicBezTo>
              <a:cubicBezTo>
                <a:pt x="5561724" y="604344"/>
                <a:pt x="5526352" y="609318"/>
                <a:pt x="5491655" y="617482"/>
              </a:cubicBezTo>
              <a:cubicBezTo>
                <a:pt x="5364465" y="647409"/>
                <a:pt x="5416751" y="633252"/>
                <a:pt x="5334000" y="656896"/>
              </a:cubicBezTo>
              <a:cubicBezTo>
                <a:pt x="5301155" y="676603"/>
                <a:pt x="5269027" y="697558"/>
                <a:pt x="5235465" y="716017"/>
              </a:cubicBezTo>
              <a:cubicBezTo>
                <a:pt x="5225133" y="721700"/>
                <a:pt x="5213395" y="724366"/>
                <a:pt x="5202620" y="729155"/>
              </a:cubicBezTo>
              <a:cubicBezTo>
                <a:pt x="5193672" y="733132"/>
                <a:pt x="5184847" y="737435"/>
                <a:pt x="5176345" y="742293"/>
              </a:cubicBezTo>
              <a:cubicBezTo>
                <a:pt x="5012255" y="836058"/>
                <a:pt x="5175134" y="749925"/>
                <a:pt x="5077810" y="794844"/>
              </a:cubicBezTo>
              <a:cubicBezTo>
                <a:pt x="5060028" y="803051"/>
                <a:pt x="5044463" y="817279"/>
                <a:pt x="5025258" y="821120"/>
              </a:cubicBezTo>
              <a:cubicBezTo>
                <a:pt x="5000122" y="826147"/>
                <a:pt x="4961257" y="832837"/>
                <a:pt x="4933293" y="840827"/>
              </a:cubicBezTo>
              <a:cubicBezTo>
                <a:pt x="4926635" y="842729"/>
                <a:pt x="4920266" y="845574"/>
                <a:pt x="4913586" y="847396"/>
              </a:cubicBezTo>
              <a:cubicBezTo>
                <a:pt x="4896166" y="852147"/>
                <a:pt x="4878357" y="855439"/>
                <a:pt x="4861034" y="860534"/>
              </a:cubicBezTo>
              <a:cubicBezTo>
                <a:pt x="4841105" y="866395"/>
                <a:pt x="4821621" y="873672"/>
                <a:pt x="4801914" y="880241"/>
              </a:cubicBezTo>
              <a:cubicBezTo>
                <a:pt x="4795345" y="882431"/>
                <a:pt x="4789116" y="886349"/>
                <a:pt x="4782207" y="886810"/>
              </a:cubicBezTo>
              <a:lnTo>
                <a:pt x="4683672" y="893379"/>
              </a:lnTo>
              <a:lnTo>
                <a:pt x="4624551" y="906517"/>
              </a:lnTo>
              <a:cubicBezTo>
                <a:pt x="4598203" y="912790"/>
                <a:pt x="4572227" y="920644"/>
                <a:pt x="4545724" y="926224"/>
              </a:cubicBezTo>
              <a:cubicBezTo>
                <a:pt x="4530573" y="929414"/>
                <a:pt x="4515069" y="930603"/>
                <a:pt x="4499741" y="932793"/>
              </a:cubicBezTo>
              <a:cubicBezTo>
                <a:pt x="4438431" y="928414"/>
                <a:pt x="4375201" y="935493"/>
                <a:pt x="4315810" y="919655"/>
              </a:cubicBezTo>
              <a:cubicBezTo>
                <a:pt x="4274082" y="908527"/>
                <a:pt x="4245108" y="867622"/>
                <a:pt x="4204138" y="853965"/>
              </a:cubicBezTo>
              <a:cubicBezTo>
                <a:pt x="4175141" y="844299"/>
                <a:pt x="4190624" y="850493"/>
                <a:pt x="4158155" y="834258"/>
              </a:cubicBezTo>
              <a:cubicBezTo>
                <a:pt x="4103414" y="836448"/>
                <a:pt x="4048491" y="835867"/>
                <a:pt x="3993931" y="840827"/>
              </a:cubicBezTo>
              <a:cubicBezTo>
                <a:pt x="3975949" y="842462"/>
                <a:pt x="3959085" y="850424"/>
                <a:pt x="3941379" y="853965"/>
              </a:cubicBezTo>
              <a:cubicBezTo>
                <a:pt x="3915258" y="859189"/>
                <a:pt x="3888827" y="862724"/>
                <a:pt x="3862551" y="867103"/>
              </a:cubicBezTo>
              <a:lnTo>
                <a:pt x="3783724" y="880241"/>
              </a:lnTo>
              <a:cubicBezTo>
                <a:pt x="3776380" y="881465"/>
                <a:pt x="3643219" y="903261"/>
                <a:pt x="3632638" y="906517"/>
              </a:cubicBezTo>
              <a:cubicBezTo>
                <a:pt x="3482779" y="952627"/>
                <a:pt x="3612071" y="914944"/>
                <a:pt x="3435569" y="959069"/>
              </a:cubicBezTo>
              <a:cubicBezTo>
                <a:pt x="3287311" y="996133"/>
                <a:pt x="3389182" y="977321"/>
                <a:pt x="3251638" y="998482"/>
              </a:cubicBezTo>
              <a:cubicBezTo>
                <a:pt x="3024701" y="1071688"/>
                <a:pt x="3118173" y="1051413"/>
                <a:pt x="2975741" y="1077310"/>
              </a:cubicBezTo>
              <a:cubicBezTo>
                <a:pt x="2933315" y="1098523"/>
                <a:pt x="2958965" y="1088073"/>
                <a:pt x="2896914" y="1103586"/>
              </a:cubicBezTo>
              <a:lnTo>
                <a:pt x="2870638" y="1110155"/>
              </a:lnTo>
              <a:cubicBezTo>
                <a:pt x="2861879" y="1105776"/>
                <a:pt x="2853531" y="1100455"/>
                <a:pt x="2844362" y="1097017"/>
              </a:cubicBezTo>
              <a:cubicBezTo>
                <a:pt x="2835909" y="1093847"/>
                <a:pt x="2825136" y="1096088"/>
                <a:pt x="2818086" y="1090448"/>
              </a:cubicBezTo>
              <a:cubicBezTo>
                <a:pt x="2802322" y="1077837"/>
                <a:pt x="2791810" y="1059793"/>
                <a:pt x="2778672" y="1044465"/>
              </a:cubicBezTo>
              <a:cubicBezTo>
                <a:pt x="2774293" y="1033517"/>
                <a:pt x="2769674" y="1022661"/>
                <a:pt x="2765534" y="1011620"/>
              </a:cubicBezTo>
              <a:cubicBezTo>
                <a:pt x="2763103" y="1005137"/>
                <a:pt x="2761777" y="998241"/>
                <a:pt x="2758965" y="991913"/>
              </a:cubicBezTo>
              <a:cubicBezTo>
                <a:pt x="2752999" y="978491"/>
                <a:pt x="2745827" y="965638"/>
                <a:pt x="2739258" y="952500"/>
              </a:cubicBezTo>
              <a:cubicBezTo>
                <a:pt x="2747331" y="766820"/>
                <a:pt x="2761768" y="849239"/>
                <a:pt x="2712982" y="702879"/>
              </a:cubicBezTo>
              <a:lnTo>
                <a:pt x="2699845" y="663465"/>
              </a:lnTo>
              <a:cubicBezTo>
                <a:pt x="2691827" y="639408"/>
                <a:pt x="2695633" y="638368"/>
                <a:pt x="2667000" y="624051"/>
              </a:cubicBezTo>
              <a:cubicBezTo>
                <a:pt x="2638145" y="609624"/>
                <a:pt x="2613067" y="608839"/>
                <a:pt x="2581603" y="604344"/>
              </a:cubicBezTo>
              <a:cubicBezTo>
                <a:pt x="2576866" y="605291"/>
                <a:pt x="2537708" y="611711"/>
                <a:pt x="2529051" y="617482"/>
              </a:cubicBezTo>
              <a:cubicBezTo>
                <a:pt x="2510162" y="630075"/>
                <a:pt x="2505339" y="643678"/>
                <a:pt x="2496207" y="663465"/>
              </a:cubicBezTo>
              <a:cubicBezTo>
                <a:pt x="2487170" y="683046"/>
                <a:pt x="2478690" y="702879"/>
                <a:pt x="2469931" y="722586"/>
              </a:cubicBezTo>
              <a:cubicBezTo>
                <a:pt x="2465552" y="762000"/>
                <a:pt x="2461712" y="801477"/>
                <a:pt x="2456793" y="840827"/>
              </a:cubicBezTo>
              <a:cubicBezTo>
                <a:pt x="2454603" y="858344"/>
                <a:pt x="2453126" y="875966"/>
                <a:pt x="2450224" y="893379"/>
              </a:cubicBezTo>
              <a:cubicBezTo>
                <a:pt x="2448740" y="902284"/>
                <a:pt x="2446202" y="910994"/>
                <a:pt x="2443655" y="919655"/>
              </a:cubicBezTo>
              <a:cubicBezTo>
                <a:pt x="2435251" y="948227"/>
                <a:pt x="2428440" y="977399"/>
                <a:pt x="2417379" y="1005051"/>
              </a:cubicBezTo>
              <a:cubicBezTo>
                <a:pt x="2397473" y="1054817"/>
                <a:pt x="2379103" y="1059407"/>
                <a:pt x="2345120" y="1103586"/>
              </a:cubicBezTo>
              <a:cubicBezTo>
                <a:pt x="2337335" y="1113706"/>
                <a:pt x="2331983" y="1125483"/>
                <a:pt x="2325414" y="1136431"/>
              </a:cubicBezTo>
              <a:cubicBezTo>
                <a:pt x="2321035" y="1153948"/>
                <a:pt x="2318547" y="1172050"/>
                <a:pt x="2312276" y="1188982"/>
              </a:cubicBezTo>
              <a:cubicBezTo>
                <a:pt x="2301282" y="1218665"/>
                <a:pt x="2252222" y="1337243"/>
                <a:pt x="2226879" y="1379482"/>
              </a:cubicBezTo>
              <a:lnTo>
                <a:pt x="2207172" y="1412327"/>
              </a:lnTo>
              <a:cubicBezTo>
                <a:pt x="2204982" y="1423275"/>
                <a:pt x="2204134" y="1434580"/>
                <a:pt x="2200603" y="1445172"/>
              </a:cubicBezTo>
              <a:cubicBezTo>
                <a:pt x="2192088" y="1470717"/>
                <a:pt x="2172303" y="1491915"/>
                <a:pt x="2154620" y="1510862"/>
              </a:cubicBezTo>
              <a:cubicBezTo>
                <a:pt x="2115422" y="1552860"/>
                <a:pt x="2101076" y="1570550"/>
                <a:pt x="2056086" y="1596258"/>
              </a:cubicBezTo>
              <a:cubicBezTo>
                <a:pt x="1991656" y="1633075"/>
                <a:pt x="2032655" y="1615152"/>
                <a:pt x="1983827" y="1629103"/>
              </a:cubicBezTo>
              <a:cubicBezTo>
                <a:pt x="1977169" y="1631005"/>
                <a:pt x="1971010" y="1634983"/>
                <a:pt x="1964120" y="1635672"/>
              </a:cubicBezTo>
              <a:cubicBezTo>
                <a:pt x="1927017" y="1639382"/>
                <a:pt x="1889672" y="1640051"/>
                <a:pt x="1852448" y="1642241"/>
              </a:cubicBezTo>
              <a:cubicBezTo>
                <a:pt x="1837120" y="1644431"/>
                <a:pt x="1821842" y="1647001"/>
                <a:pt x="1806465" y="1648810"/>
              </a:cubicBezTo>
              <a:cubicBezTo>
                <a:pt x="1761813" y="1654063"/>
                <a:pt x="1706063" y="1658272"/>
                <a:pt x="1661948" y="1661948"/>
              </a:cubicBezTo>
              <a:cubicBezTo>
                <a:pt x="1613776" y="1659758"/>
                <a:pt x="1565539" y="1658697"/>
                <a:pt x="1517431" y="1655379"/>
              </a:cubicBezTo>
              <a:cubicBezTo>
                <a:pt x="1495944" y="1653897"/>
                <a:pt x="1460996" y="1647040"/>
                <a:pt x="1438603" y="1642241"/>
              </a:cubicBezTo>
              <a:cubicBezTo>
                <a:pt x="1418863" y="1638011"/>
                <a:pt x="1399371" y="1632562"/>
                <a:pt x="1379482" y="1629103"/>
              </a:cubicBezTo>
              <a:cubicBezTo>
                <a:pt x="1348974" y="1623797"/>
                <a:pt x="1318223" y="1619970"/>
                <a:pt x="1287517" y="1615965"/>
              </a:cubicBezTo>
              <a:cubicBezTo>
                <a:pt x="1267855" y="1613400"/>
                <a:pt x="1248005" y="1612337"/>
                <a:pt x="1228396" y="1609396"/>
              </a:cubicBezTo>
              <a:cubicBezTo>
                <a:pt x="1204186" y="1605764"/>
                <a:pt x="1180373" y="1599720"/>
                <a:pt x="1156138" y="1596258"/>
              </a:cubicBezTo>
              <a:cubicBezTo>
                <a:pt x="1134353" y="1593146"/>
                <a:pt x="1112261" y="1592597"/>
                <a:pt x="1090448" y="1589689"/>
              </a:cubicBezTo>
              <a:cubicBezTo>
                <a:pt x="1067589" y="1586641"/>
                <a:pt x="1031763" y="1576696"/>
                <a:pt x="1011620" y="1569982"/>
              </a:cubicBezTo>
              <a:cubicBezTo>
                <a:pt x="968664" y="1555663"/>
                <a:pt x="982497" y="1557113"/>
                <a:pt x="939362" y="1530569"/>
              </a:cubicBezTo>
              <a:cubicBezTo>
                <a:pt x="924327" y="1521317"/>
                <a:pt x="908707" y="1513052"/>
                <a:pt x="893379" y="1504293"/>
              </a:cubicBezTo>
              <a:cubicBezTo>
                <a:pt x="886810" y="1495534"/>
                <a:pt x="881414" y="1485759"/>
                <a:pt x="873672" y="1478017"/>
              </a:cubicBezTo>
              <a:cubicBezTo>
                <a:pt x="868089" y="1472434"/>
                <a:pt x="859548" y="1470462"/>
                <a:pt x="853965" y="1464879"/>
              </a:cubicBezTo>
              <a:cubicBezTo>
                <a:pt x="846223" y="1457137"/>
                <a:pt x="840827" y="1447362"/>
                <a:pt x="834258" y="1438603"/>
              </a:cubicBezTo>
              <a:cubicBezTo>
                <a:pt x="820640" y="1397748"/>
                <a:pt x="814224" y="1398087"/>
                <a:pt x="827689" y="1353206"/>
              </a:cubicBezTo>
              <a:cubicBezTo>
                <a:pt x="829958" y="1345644"/>
                <a:pt x="835245" y="1339082"/>
                <a:pt x="840827" y="1333500"/>
              </a:cubicBezTo>
              <a:cubicBezTo>
                <a:pt x="855623" y="1318705"/>
                <a:pt x="892959" y="1307434"/>
                <a:pt x="906517" y="1300655"/>
              </a:cubicBezTo>
              <a:cubicBezTo>
                <a:pt x="913578" y="1297124"/>
                <a:pt x="919163" y="1291048"/>
                <a:pt x="926224" y="1287517"/>
              </a:cubicBezTo>
              <a:cubicBezTo>
                <a:pt x="932417" y="1284420"/>
                <a:pt x="939567" y="1283676"/>
                <a:pt x="945931" y="1280948"/>
              </a:cubicBezTo>
              <a:cubicBezTo>
                <a:pt x="1002752" y="1256596"/>
                <a:pt x="945698" y="1276646"/>
                <a:pt x="991914" y="1261241"/>
              </a:cubicBezTo>
              <a:cubicBezTo>
                <a:pt x="1013810" y="1239344"/>
                <a:pt x="1038258" y="1219732"/>
                <a:pt x="1057603" y="1195551"/>
              </a:cubicBezTo>
              <a:cubicBezTo>
                <a:pt x="1066362" y="1184603"/>
                <a:pt x="1074646" y="1173258"/>
                <a:pt x="1083879" y="1162706"/>
              </a:cubicBezTo>
              <a:cubicBezTo>
                <a:pt x="1089996" y="1155715"/>
                <a:pt x="1097639" y="1150136"/>
                <a:pt x="1103586" y="1143000"/>
              </a:cubicBezTo>
              <a:cubicBezTo>
                <a:pt x="1108640" y="1136935"/>
                <a:pt x="1110964" y="1128693"/>
                <a:pt x="1116724" y="1123293"/>
              </a:cubicBezTo>
              <a:cubicBezTo>
                <a:pt x="1146179" y="1095679"/>
                <a:pt x="1180139" y="1073015"/>
                <a:pt x="1208689" y="1044465"/>
              </a:cubicBezTo>
              <a:cubicBezTo>
                <a:pt x="1219637" y="1033517"/>
                <a:pt x="1232534" y="1024219"/>
                <a:pt x="1241534" y="1011620"/>
              </a:cubicBezTo>
              <a:cubicBezTo>
                <a:pt x="1254637" y="993275"/>
                <a:pt x="1262780" y="971831"/>
                <a:pt x="1274379" y="952500"/>
              </a:cubicBezTo>
              <a:cubicBezTo>
                <a:pt x="1282503" y="938960"/>
                <a:pt x="1291896" y="926224"/>
                <a:pt x="1300655" y="913086"/>
              </a:cubicBezTo>
              <a:cubicBezTo>
                <a:pt x="1296276" y="867103"/>
                <a:pt x="1293020" y="821000"/>
                <a:pt x="1287517" y="775138"/>
              </a:cubicBezTo>
              <a:cubicBezTo>
                <a:pt x="1286441" y="766174"/>
                <a:pt x="1284504" y="757160"/>
                <a:pt x="1280948" y="748862"/>
              </a:cubicBezTo>
              <a:cubicBezTo>
                <a:pt x="1277838" y="741605"/>
                <a:pt x="1273652" y="734466"/>
                <a:pt x="1267810" y="729155"/>
              </a:cubicBezTo>
              <a:cubicBezTo>
                <a:pt x="1249337" y="712361"/>
                <a:pt x="1233170" y="688068"/>
                <a:pt x="1208689" y="683172"/>
              </a:cubicBezTo>
              <a:cubicBezTo>
                <a:pt x="1136210" y="668676"/>
                <a:pt x="1164184" y="677095"/>
                <a:pt x="1123293" y="663465"/>
              </a:cubicBezTo>
              <a:cubicBezTo>
                <a:pt x="1114534" y="670034"/>
                <a:pt x="1106254" y="677294"/>
                <a:pt x="1097017" y="683172"/>
              </a:cubicBezTo>
              <a:cubicBezTo>
                <a:pt x="1082123" y="692650"/>
                <a:pt x="1065270" y="699008"/>
                <a:pt x="1051034" y="709448"/>
              </a:cubicBezTo>
              <a:cubicBezTo>
                <a:pt x="1032264" y="723213"/>
                <a:pt x="1017026" y="741363"/>
                <a:pt x="998482" y="755431"/>
              </a:cubicBezTo>
              <a:cubicBezTo>
                <a:pt x="953462" y="789584"/>
                <a:pt x="902768" y="816423"/>
                <a:pt x="860534" y="853965"/>
              </a:cubicBezTo>
              <a:cubicBezTo>
                <a:pt x="840827" y="871482"/>
                <a:pt x="820788" y="888633"/>
                <a:pt x="801414" y="906517"/>
              </a:cubicBezTo>
              <a:cubicBezTo>
                <a:pt x="792312" y="914919"/>
                <a:pt x="785642" y="926228"/>
                <a:pt x="775138" y="932793"/>
              </a:cubicBezTo>
              <a:cubicBezTo>
                <a:pt x="770772" y="935522"/>
                <a:pt x="717223" y="945690"/>
                <a:pt x="716017" y="945931"/>
              </a:cubicBezTo>
              <a:cubicBezTo>
                <a:pt x="687551" y="934983"/>
                <a:pt x="656275" y="929578"/>
                <a:pt x="630620" y="913086"/>
              </a:cubicBezTo>
              <a:cubicBezTo>
                <a:pt x="623026" y="908204"/>
                <a:pt x="621332" y="895419"/>
                <a:pt x="624051" y="886810"/>
              </a:cubicBezTo>
              <a:cubicBezTo>
                <a:pt x="634546" y="853577"/>
                <a:pt x="658385" y="802651"/>
                <a:pt x="683172" y="768569"/>
              </a:cubicBezTo>
              <a:cubicBezTo>
                <a:pt x="696051" y="750860"/>
                <a:pt x="710745" y="734436"/>
                <a:pt x="722586" y="716017"/>
              </a:cubicBezTo>
              <a:cubicBezTo>
                <a:pt x="754746" y="665991"/>
                <a:pt x="733558" y="692413"/>
                <a:pt x="748862" y="650327"/>
              </a:cubicBezTo>
              <a:cubicBezTo>
                <a:pt x="754561" y="634655"/>
                <a:pt x="762870" y="620016"/>
                <a:pt x="768569" y="604344"/>
              </a:cubicBezTo>
              <a:cubicBezTo>
                <a:pt x="771654" y="595860"/>
                <a:pt x="771785" y="586451"/>
                <a:pt x="775138" y="578069"/>
              </a:cubicBezTo>
              <a:cubicBezTo>
                <a:pt x="800370" y="514991"/>
                <a:pt x="783592" y="558753"/>
                <a:pt x="814551" y="518948"/>
              </a:cubicBezTo>
              <a:cubicBezTo>
                <a:pt x="824245" y="506484"/>
                <a:pt x="831353" y="492166"/>
                <a:pt x="840827" y="479534"/>
              </a:cubicBezTo>
              <a:cubicBezTo>
                <a:pt x="851088" y="465853"/>
                <a:pt x="862310" y="452902"/>
                <a:pt x="873672" y="440120"/>
              </a:cubicBezTo>
              <a:cubicBezTo>
                <a:pt x="879844" y="433177"/>
                <a:pt x="885223" y="424862"/>
                <a:pt x="893379" y="420413"/>
              </a:cubicBezTo>
              <a:cubicBezTo>
                <a:pt x="909803" y="411454"/>
                <a:pt x="928561" y="407654"/>
                <a:pt x="945931" y="400706"/>
              </a:cubicBezTo>
              <a:cubicBezTo>
                <a:pt x="1020713" y="370794"/>
                <a:pt x="966779" y="389379"/>
                <a:pt x="1011620" y="374431"/>
              </a:cubicBezTo>
              <a:cubicBezTo>
                <a:pt x="1020379" y="365672"/>
                <a:pt x="1027987" y="355587"/>
                <a:pt x="1037896" y="348155"/>
              </a:cubicBezTo>
              <a:cubicBezTo>
                <a:pt x="1045730" y="342280"/>
                <a:pt x="1056525" y="341134"/>
                <a:pt x="1064172" y="335017"/>
              </a:cubicBezTo>
              <a:cubicBezTo>
                <a:pt x="1096312" y="309305"/>
                <a:pt x="1098743" y="302868"/>
                <a:pt x="1116724" y="275896"/>
              </a:cubicBezTo>
              <a:cubicBezTo>
                <a:pt x="1118914" y="264948"/>
                <a:pt x="1120585" y="253883"/>
                <a:pt x="1123293" y="243051"/>
              </a:cubicBezTo>
              <a:cubicBezTo>
                <a:pt x="1124972" y="236333"/>
                <a:pt x="1129862" y="230268"/>
                <a:pt x="1129862" y="223344"/>
              </a:cubicBezTo>
              <a:cubicBezTo>
                <a:pt x="1129862" y="175122"/>
                <a:pt x="1127139" y="126895"/>
                <a:pt x="1123293" y="78827"/>
              </a:cubicBezTo>
              <a:cubicBezTo>
                <a:pt x="1122741" y="71925"/>
                <a:pt x="1121981" y="63626"/>
                <a:pt x="1116724" y="59120"/>
              </a:cubicBezTo>
              <a:cubicBezTo>
                <a:pt x="1105571" y="49561"/>
                <a:pt x="1077310" y="39413"/>
                <a:pt x="1077310" y="39413"/>
              </a:cubicBezTo>
              <a:lnTo>
                <a:pt x="932793" y="0"/>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15</xdr:row>
          <xdr:rowOff>180975</xdr:rowOff>
        </xdr:from>
        <xdr:to>
          <xdr:col>3</xdr:col>
          <xdr:colOff>837682</xdr:colOff>
          <xdr:row>27</xdr:row>
          <xdr:rowOff>152399</xdr:rowOff>
        </xdr:to>
        <xdr:pic>
          <xdr:nvPicPr>
            <xdr:cNvPr id="112" name="図 111">
              <a:extLst>
                <a:ext uri="{FF2B5EF4-FFF2-40B4-BE49-F238E27FC236}">
                  <a16:creationId xmlns:a16="http://schemas.microsoft.com/office/drawing/2014/main" id="{150ABD86-64A6-4A68-B168-DC4DA68ED0BC}"/>
                </a:ext>
              </a:extLst>
            </xdr:cNvPr>
            <xdr:cNvPicPr>
              <a:picLocks noChangeAspect="1" noChangeArrowheads="1"/>
              <a:extLst>
                <a:ext uri="{84589F7E-364E-4C9E-8A38-B11213B215E9}">
                  <a14:cameraTool cellRange="$R$3:$AB$27" spid="_x0000_s4255"/>
                </a:ext>
              </a:extLst>
            </xdr:cNvPicPr>
          </xdr:nvPicPr>
          <xdr:blipFill>
            <a:blip xmlns:r="http://schemas.openxmlformats.org/officeDocument/2006/relationships" r:embed="rId3"/>
            <a:srcRect/>
            <a:stretch>
              <a:fillRect/>
            </a:stretch>
          </xdr:blipFill>
          <xdr:spPr bwMode="auto">
            <a:xfrm>
              <a:off x="304800" y="3752850"/>
              <a:ext cx="1247257" cy="282892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284135</xdr:colOff>
      <xdr:row>17</xdr:row>
      <xdr:rowOff>235651</xdr:rowOff>
    </xdr:from>
    <xdr:to>
      <xdr:col>5</xdr:col>
      <xdr:colOff>392135</xdr:colOff>
      <xdr:row>18</xdr:row>
      <xdr:rowOff>101863</xdr:rowOff>
    </xdr:to>
    <xdr:sp macro="" textlink="">
      <xdr:nvSpPr>
        <xdr:cNvPr id="113" name="星: 5 pt 112">
          <a:extLst>
            <a:ext uri="{FF2B5EF4-FFF2-40B4-BE49-F238E27FC236}">
              <a16:creationId xmlns:a16="http://schemas.microsoft.com/office/drawing/2014/main" id="{89EEBAE9-2BD4-4B42-95C4-5DE705A8563A}"/>
            </a:ext>
          </a:extLst>
        </xdr:cNvPr>
        <xdr:cNvSpPr/>
      </xdr:nvSpPr>
      <xdr:spPr>
        <a:xfrm>
          <a:off x="4108789" y="4346055"/>
          <a:ext cx="108000" cy="108000"/>
        </a:xfrm>
        <a:prstGeom prst="star5">
          <a:avLst/>
        </a:prstGeom>
        <a:solidFill>
          <a:srgbClr val="FFFF00"/>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6</xdr:col>
      <xdr:colOff>443548</xdr:colOff>
      <xdr:row>66</xdr:row>
      <xdr:rowOff>108</xdr:rowOff>
    </xdr:from>
    <xdr:to>
      <xdr:col>13</xdr:col>
      <xdr:colOff>0</xdr:colOff>
      <xdr:row>66</xdr:row>
      <xdr:rowOff>5547</xdr:rowOff>
    </xdr:to>
    <xdr:cxnSp macro="">
      <xdr:nvCxnSpPr>
        <xdr:cNvPr id="145" name="直線コネクタ 144">
          <a:extLst>
            <a:ext uri="{FF2B5EF4-FFF2-40B4-BE49-F238E27FC236}">
              <a16:creationId xmlns:a16="http://schemas.microsoft.com/office/drawing/2014/main" id="{17494C93-F05E-4161-9F0C-DBD97A05A83C}"/>
            </a:ext>
          </a:extLst>
        </xdr:cNvPr>
        <xdr:cNvCxnSpPr>
          <a:stCxn id="160" idx="1"/>
        </xdr:cNvCxnSpPr>
      </xdr:nvCxnSpPr>
      <xdr:spPr>
        <a:xfrm flipH="1">
          <a:off x="5450977" y="15804804"/>
          <a:ext cx="3382780" cy="6800"/>
        </a:xfrm>
        <a:prstGeom prst="line">
          <a:avLst/>
        </a:prstGeom>
        <a:ln w="19050">
          <a:solidFill>
            <a:srgbClr val="0000FF"/>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443546</xdr:colOff>
      <xdr:row>63</xdr:row>
      <xdr:rowOff>9629</xdr:rowOff>
    </xdr:from>
    <xdr:to>
      <xdr:col>6</xdr:col>
      <xdr:colOff>452159</xdr:colOff>
      <xdr:row>66</xdr:row>
      <xdr:rowOff>5547</xdr:rowOff>
    </xdr:to>
    <xdr:cxnSp macro="">
      <xdr:nvCxnSpPr>
        <xdr:cNvPr id="146" name="直線コネクタ 145">
          <a:extLst>
            <a:ext uri="{FF2B5EF4-FFF2-40B4-BE49-F238E27FC236}">
              <a16:creationId xmlns:a16="http://schemas.microsoft.com/office/drawing/2014/main" id="{ACCBB195-DAD6-46F7-824B-7A8A32E9061F}"/>
            </a:ext>
          </a:extLst>
        </xdr:cNvPr>
        <xdr:cNvCxnSpPr/>
      </xdr:nvCxnSpPr>
      <xdr:spPr>
        <a:xfrm>
          <a:off x="5450975" y="15097229"/>
          <a:ext cx="8613" cy="714375"/>
        </a:xfrm>
        <a:prstGeom prst="line">
          <a:avLst/>
        </a:prstGeom>
        <a:ln w="190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351753</xdr:colOff>
      <xdr:row>65</xdr:row>
      <xdr:rowOff>84298</xdr:rowOff>
    </xdr:from>
    <xdr:to>
      <xdr:col>3</xdr:col>
      <xdr:colOff>927753</xdr:colOff>
      <xdr:row>66</xdr:row>
      <xdr:rowOff>175306</xdr:rowOff>
    </xdr:to>
    <xdr:grpSp>
      <xdr:nvGrpSpPr>
        <xdr:cNvPr id="147" name="グループ化 146">
          <a:extLst>
            <a:ext uri="{FF2B5EF4-FFF2-40B4-BE49-F238E27FC236}">
              <a16:creationId xmlns:a16="http://schemas.microsoft.com/office/drawing/2014/main" id="{AE598EEB-85E5-429A-9067-AE9D63993C4A}"/>
            </a:ext>
          </a:extLst>
        </xdr:cNvPr>
        <xdr:cNvGrpSpPr>
          <a:grpSpLocks noChangeAspect="1"/>
        </xdr:cNvGrpSpPr>
      </xdr:nvGrpSpPr>
      <xdr:grpSpPr>
        <a:xfrm>
          <a:off x="1066128" y="15562423"/>
          <a:ext cx="576000" cy="329133"/>
          <a:chOff x="1446610" y="15144750"/>
          <a:chExt cx="363140" cy="208360"/>
        </a:xfrm>
      </xdr:grpSpPr>
      <xdr:grpSp>
        <xdr:nvGrpSpPr>
          <xdr:cNvPr id="148" name="グループ化 147">
            <a:extLst>
              <a:ext uri="{FF2B5EF4-FFF2-40B4-BE49-F238E27FC236}">
                <a16:creationId xmlns:a16="http://schemas.microsoft.com/office/drawing/2014/main" id="{CFE6F0EB-5639-435B-838E-CE96DB84FB3D}"/>
              </a:ext>
            </a:extLst>
          </xdr:cNvPr>
          <xdr:cNvGrpSpPr/>
        </xdr:nvGrpSpPr>
        <xdr:grpSpPr>
          <a:xfrm rot="5400000">
            <a:off x="1553766" y="15180469"/>
            <a:ext cx="142987" cy="145162"/>
            <a:chOff x="5323637" y="2109096"/>
            <a:chExt cx="144000" cy="146175"/>
          </a:xfrm>
        </xdr:grpSpPr>
        <xdr:sp macro="" textlink="">
          <xdr:nvSpPr>
            <xdr:cNvPr id="150" name="楕円 149">
              <a:extLst>
                <a:ext uri="{FF2B5EF4-FFF2-40B4-BE49-F238E27FC236}">
                  <a16:creationId xmlns:a16="http://schemas.microsoft.com/office/drawing/2014/main" id="{EE314ABF-F2EF-4BE1-A952-00E1AB6CFF35}"/>
                </a:ext>
              </a:extLst>
            </xdr:cNvPr>
            <xdr:cNvSpPr/>
          </xdr:nvSpPr>
          <xdr:spPr>
            <a:xfrm>
              <a:off x="5323637" y="2109096"/>
              <a:ext cx="144000" cy="146175"/>
            </a:xfrm>
            <a:prstGeom prst="ellips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151" name="二等辺三角形 150">
              <a:extLst>
                <a:ext uri="{FF2B5EF4-FFF2-40B4-BE49-F238E27FC236}">
                  <a16:creationId xmlns:a16="http://schemas.microsoft.com/office/drawing/2014/main" id="{F45B74B7-43E0-4ECA-A6B6-8442EBA3A154}"/>
                </a:ext>
              </a:extLst>
            </xdr:cNvPr>
            <xdr:cNvSpPr/>
          </xdr:nvSpPr>
          <xdr:spPr>
            <a:xfrm>
              <a:off x="5340030" y="2112899"/>
              <a:ext cx="108000" cy="110175"/>
            </a:xfrm>
            <a:prstGeom prst="triangle">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49" name="正方形/長方形 148">
            <a:extLst>
              <a:ext uri="{FF2B5EF4-FFF2-40B4-BE49-F238E27FC236}">
                <a16:creationId xmlns:a16="http://schemas.microsoft.com/office/drawing/2014/main" id="{95FBBA04-F57E-4BF3-8BBA-48F3090B8E12}"/>
              </a:ext>
            </a:extLst>
          </xdr:cNvPr>
          <xdr:cNvSpPr/>
        </xdr:nvSpPr>
        <xdr:spPr>
          <a:xfrm>
            <a:off x="1446610" y="15144750"/>
            <a:ext cx="363140" cy="20836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3</xdr:col>
      <xdr:colOff>0</xdr:colOff>
      <xdr:row>64</xdr:row>
      <xdr:rowOff>2316</xdr:rowOff>
    </xdr:from>
    <xdr:to>
      <xdr:col>3</xdr:col>
      <xdr:colOff>1342282</xdr:colOff>
      <xdr:row>64</xdr:row>
      <xdr:rowOff>185700</xdr:rowOff>
    </xdr:to>
    <xdr:sp macro="" textlink="">
      <xdr:nvSpPr>
        <xdr:cNvPr id="152" name="正方形/長方形 151">
          <a:extLst>
            <a:ext uri="{FF2B5EF4-FFF2-40B4-BE49-F238E27FC236}">
              <a16:creationId xmlns:a16="http://schemas.microsoft.com/office/drawing/2014/main" id="{09486FFC-FF0C-4064-AFC1-951A01C7B6AA}"/>
            </a:ext>
          </a:extLst>
        </xdr:cNvPr>
        <xdr:cNvSpPr/>
      </xdr:nvSpPr>
      <xdr:spPr>
        <a:xfrm>
          <a:off x="718457" y="15329402"/>
          <a:ext cx="1342282" cy="183384"/>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ja-JP" altLang="en-US" sz="1100">
              <a:latin typeface="ＭＳ ゴシック" panose="020B0609070205080204" pitchFamily="49" charset="-128"/>
              <a:ea typeface="ＭＳ ゴシック" panose="020B0609070205080204" pitchFamily="49" charset="-128"/>
            </a:rPr>
            <a:t>●●市情報センター</a:t>
          </a:r>
        </a:p>
      </xdr:txBody>
    </xdr:sp>
    <xdr:clientData/>
  </xdr:twoCellAnchor>
  <xdr:twoCellAnchor editAs="absolute">
    <xdr:from>
      <xdr:col>3</xdr:col>
      <xdr:colOff>927753</xdr:colOff>
      <xdr:row>66</xdr:row>
      <xdr:rowOff>5547</xdr:rowOff>
    </xdr:from>
    <xdr:to>
      <xdr:col>4</xdr:col>
      <xdr:colOff>1634904</xdr:colOff>
      <xdr:row>66</xdr:row>
      <xdr:rowOff>5547</xdr:rowOff>
    </xdr:to>
    <xdr:cxnSp macro="">
      <xdr:nvCxnSpPr>
        <xdr:cNvPr id="153" name="直線コネクタ 152">
          <a:extLst>
            <a:ext uri="{FF2B5EF4-FFF2-40B4-BE49-F238E27FC236}">
              <a16:creationId xmlns:a16="http://schemas.microsoft.com/office/drawing/2014/main" id="{7BBF36C4-8C28-413A-B796-E12E2A57B89A}"/>
            </a:ext>
          </a:extLst>
        </xdr:cNvPr>
        <xdr:cNvCxnSpPr/>
      </xdr:nvCxnSpPr>
      <xdr:spPr>
        <a:xfrm flipV="1">
          <a:off x="1646210" y="15811604"/>
          <a:ext cx="2138623" cy="0"/>
        </a:xfrm>
        <a:prstGeom prst="line">
          <a:avLst/>
        </a:prstGeom>
        <a:ln w="190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26121</xdr:colOff>
      <xdr:row>66</xdr:row>
      <xdr:rowOff>61104</xdr:rowOff>
    </xdr:from>
    <xdr:to>
      <xdr:col>4</xdr:col>
      <xdr:colOff>1079862</xdr:colOff>
      <xdr:row>66</xdr:row>
      <xdr:rowOff>211145</xdr:rowOff>
    </xdr:to>
    <xdr:sp macro="" textlink="">
      <xdr:nvSpPr>
        <xdr:cNvPr id="154" name="正方形/長方形 153">
          <a:extLst>
            <a:ext uri="{FF2B5EF4-FFF2-40B4-BE49-F238E27FC236}">
              <a16:creationId xmlns:a16="http://schemas.microsoft.com/office/drawing/2014/main" id="{6D505DDD-F981-40C1-95A6-B382C8B47A48}"/>
            </a:ext>
          </a:extLst>
        </xdr:cNvPr>
        <xdr:cNvSpPr/>
      </xdr:nvSpPr>
      <xdr:spPr>
        <a:xfrm>
          <a:off x="2176050" y="15867161"/>
          <a:ext cx="1053741"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200C/0C/0C/5,000m</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4</xdr:col>
      <xdr:colOff>1632798</xdr:colOff>
      <xdr:row>66</xdr:row>
      <xdr:rowOff>5547</xdr:rowOff>
    </xdr:from>
    <xdr:to>
      <xdr:col>6</xdr:col>
      <xdr:colOff>444279</xdr:colOff>
      <xdr:row>66</xdr:row>
      <xdr:rowOff>5547</xdr:rowOff>
    </xdr:to>
    <xdr:cxnSp macro="">
      <xdr:nvCxnSpPr>
        <xdr:cNvPr id="155" name="直線コネクタ 154">
          <a:extLst>
            <a:ext uri="{FF2B5EF4-FFF2-40B4-BE49-F238E27FC236}">
              <a16:creationId xmlns:a16="http://schemas.microsoft.com/office/drawing/2014/main" id="{A09DCA93-ED29-4499-8136-DDE0E5C90B71}"/>
            </a:ext>
          </a:extLst>
        </xdr:cNvPr>
        <xdr:cNvCxnSpPr/>
      </xdr:nvCxnSpPr>
      <xdr:spPr>
        <a:xfrm>
          <a:off x="3782727" y="15811604"/>
          <a:ext cx="1668981" cy="0"/>
        </a:xfrm>
        <a:prstGeom prst="line">
          <a:avLst/>
        </a:prstGeom>
        <a:ln w="190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378796</xdr:colOff>
      <xdr:row>65</xdr:row>
      <xdr:rowOff>172471</xdr:rowOff>
    </xdr:from>
    <xdr:to>
      <xdr:col>7</xdr:col>
      <xdr:colOff>43825</xdr:colOff>
      <xdr:row>66</xdr:row>
      <xdr:rowOff>76985</xdr:rowOff>
    </xdr:to>
    <xdr:sp macro="" textlink="">
      <xdr:nvSpPr>
        <xdr:cNvPr id="156" name="楕円 155">
          <a:extLst>
            <a:ext uri="{FF2B5EF4-FFF2-40B4-BE49-F238E27FC236}">
              <a16:creationId xmlns:a16="http://schemas.microsoft.com/office/drawing/2014/main" id="{81234FE3-A6C3-4DC5-A0CB-B9BCF9B8B77D}"/>
            </a:ext>
          </a:extLst>
        </xdr:cNvPr>
        <xdr:cNvSpPr/>
      </xdr:nvSpPr>
      <xdr:spPr>
        <a:xfrm>
          <a:off x="5386225" y="15739042"/>
          <a:ext cx="144000" cy="144000"/>
        </a:xfrm>
        <a:prstGeom prst="ellipse">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7</xdr:col>
      <xdr:colOff>8510</xdr:colOff>
      <xdr:row>64</xdr:row>
      <xdr:rowOff>220247</xdr:rowOff>
    </xdr:from>
    <xdr:to>
      <xdr:col>7</xdr:col>
      <xdr:colOff>196629</xdr:colOff>
      <xdr:row>65</xdr:row>
      <xdr:rowOff>130803</xdr:rowOff>
    </xdr:to>
    <xdr:sp macro="" textlink="">
      <xdr:nvSpPr>
        <xdr:cNvPr id="157" name="正方形/長方形 156">
          <a:extLst>
            <a:ext uri="{FF2B5EF4-FFF2-40B4-BE49-F238E27FC236}">
              <a16:creationId xmlns:a16="http://schemas.microsoft.com/office/drawing/2014/main" id="{6449A482-50B9-4892-9668-16F183DEC005}"/>
            </a:ext>
          </a:extLst>
        </xdr:cNvPr>
        <xdr:cNvSpPr/>
      </xdr:nvSpPr>
      <xdr:spPr>
        <a:xfrm>
          <a:off x="5494910" y="15547333"/>
          <a:ext cx="188119"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02</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5</xdr:col>
      <xdr:colOff>344399</xdr:colOff>
      <xdr:row>66</xdr:row>
      <xdr:rowOff>46007</xdr:rowOff>
    </xdr:from>
    <xdr:to>
      <xdr:col>6</xdr:col>
      <xdr:colOff>148446</xdr:colOff>
      <xdr:row>66</xdr:row>
      <xdr:rowOff>196048</xdr:rowOff>
    </xdr:to>
    <xdr:sp macro="" textlink="">
      <xdr:nvSpPr>
        <xdr:cNvPr id="158" name="正方形/長方形 157">
          <a:extLst>
            <a:ext uri="{FF2B5EF4-FFF2-40B4-BE49-F238E27FC236}">
              <a16:creationId xmlns:a16="http://schemas.microsoft.com/office/drawing/2014/main" id="{91E53969-62CC-4B43-994A-3A3E1BA8BFBB}"/>
            </a:ext>
          </a:extLst>
        </xdr:cNvPr>
        <xdr:cNvSpPr/>
      </xdr:nvSpPr>
      <xdr:spPr>
        <a:xfrm>
          <a:off x="4159842" y="15852064"/>
          <a:ext cx="996033"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50C/0C/0C/9,000m</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7</xdr:col>
      <xdr:colOff>457836</xdr:colOff>
      <xdr:row>65</xdr:row>
      <xdr:rowOff>1360</xdr:rowOff>
    </xdr:from>
    <xdr:to>
      <xdr:col>8</xdr:col>
      <xdr:colOff>801773</xdr:colOff>
      <xdr:row>65</xdr:row>
      <xdr:rowOff>150041</xdr:rowOff>
    </xdr:to>
    <xdr:sp macro="" textlink="">
      <xdr:nvSpPr>
        <xdr:cNvPr id="159" name="正方形/長方形 158">
          <a:extLst>
            <a:ext uri="{FF2B5EF4-FFF2-40B4-BE49-F238E27FC236}">
              <a16:creationId xmlns:a16="http://schemas.microsoft.com/office/drawing/2014/main" id="{FBD70BCA-A227-4128-8A3B-E43A4B8E48AC}"/>
            </a:ext>
          </a:extLst>
        </xdr:cNvPr>
        <xdr:cNvSpPr/>
      </xdr:nvSpPr>
      <xdr:spPr>
        <a:xfrm>
          <a:off x="5944236" y="15566571"/>
          <a:ext cx="822908"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5C/5C/5C/600m</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13</xdr:col>
      <xdr:colOff>0</xdr:colOff>
      <xdr:row>65</xdr:row>
      <xdr:rowOff>119170</xdr:rowOff>
    </xdr:from>
    <xdr:to>
      <xdr:col>13</xdr:col>
      <xdr:colOff>476250</xdr:colOff>
      <xdr:row>66</xdr:row>
      <xdr:rowOff>117809</xdr:rowOff>
    </xdr:to>
    <xdr:sp macro="" textlink="">
      <xdr:nvSpPr>
        <xdr:cNvPr id="160" name="正方形/長方形 159">
          <a:extLst>
            <a:ext uri="{FF2B5EF4-FFF2-40B4-BE49-F238E27FC236}">
              <a16:creationId xmlns:a16="http://schemas.microsoft.com/office/drawing/2014/main" id="{A4716D69-C773-4095-A36D-DDAE0FEA95AE}"/>
            </a:ext>
          </a:extLst>
        </xdr:cNvPr>
        <xdr:cNvSpPr/>
      </xdr:nvSpPr>
      <xdr:spPr>
        <a:xfrm>
          <a:off x="8833757" y="15685741"/>
          <a:ext cx="476250" cy="238125"/>
        </a:xfrm>
        <a:prstGeom prst="rect">
          <a:avLst/>
        </a:prstGeom>
        <a:solidFill>
          <a:srgbClr val="00CC99"/>
        </a:solidFill>
        <a:ln w="19050">
          <a:solidFill>
            <a:sysClr val="windowText" lastClr="00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editAs="absolute">
    <xdr:from>
      <xdr:col>12</xdr:col>
      <xdr:colOff>353782</xdr:colOff>
      <xdr:row>66</xdr:row>
      <xdr:rowOff>181181</xdr:rowOff>
    </xdr:from>
    <xdr:to>
      <xdr:col>13</xdr:col>
      <xdr:colOff>640410</xdr:colOff>
      <xdr:row>67</xdr:row>
      <xdr:rowOff>94258</xdr:rowOff>
    </xdr:to>
    <xdr:sp macro="" textlink="">
      <xdr:nvSpPr>
        <xdr:cNvPr id="161" name="正方形/長方形 160">
          <a:extLst>
            <a:ext uri="{FF2B5EF4-FFF2-40B4-BE49-F238E27FC236}">
              <a16:creationId xmlns:a16="http://schemas.microsoft.com/office/drawing/2014/main" id="{66EAA61D-D477-473C-BDBE-F0320F471B6E}"/>
            </a:ext>
          </a:extLst>
        </xdr:cNvPr>
        <xdr:cNvSpPr/>
      </xdr:nvSpPr>
      <xdr:spPr>
        <a:xfrm>
          <a:off x="8708568" y="15987238"/>
          <a:ext cx="765599" cy="152563"/>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(11)</a:t>
          </a:r>
          <a:r>
            <a:rPr kumimoji="1" lang="ja-JP" altLang="en-US" sz="900">
              <a:latin typeface="ＭＳ ゴシック" panose="020B0609070205080204" pitchFamily="49" charset="-128"/>
              <a:ea typeface="ＭＳ ゴシック" panose="020B0609070205080204" pitchFamily="49" charset="-128"/>
            </a:rPr>
            <a:t>排水機場</a:t>
          </a:r>
        </a:p>
      </xdr:txBody>
    </xdr:sp>
    <xdr:clientData/>
  </xdr:twoCellAnchor>
  <xdr:twoCellAnchor editAs="absolute">
    <xdr:from>
      <xdr:col>4</xdr:col>
      <xdr:colOff>1634904</xdr:colOff>
      <xdr:row>66</xdr:row>
      <xdr:rowOff>12880</xdr:rowOff>
    </xdr:from>
    <xdr:to>
      <xdr:col>4</xdr:col>
      <xdr:colOff>1634904</xdr:colOff>
      <xdr:row>74</xdr:row>
      <xdr:rowOff>231143</xdr:rowOff>
    </xdr:to>
    <xdr:cxnSp macro="">
      <xdr:nvCxnSpPr>
        <xdr:cNvPr id="162" name="直線コネクタ 161">
          <a:extLst>
            <a:ext uri="{FF2B5EF4-FFF2-40B4-BE49-F238E27FC236}">
              <a16:creationId xmlns:a16="http://schemas.microsoft.com/office/drawing/2014/main" id="{0CA4DD89-BEB3-4B2F-BE43-E0542CB724A6}"/>
            </a:ext>
          </a:extLst>
        </xdr:cNvPr>
        <xdr:cNvCxnSpPr/>
      </xdr:nvCxnSpPr>
      <xdr:spPr>
        <a:xfrm>
          <a:off x="3784833" y="15818937"/>
          <a:ext cx="0" cy="2134149"/>
        </a:xfrm>
        <a:prstGeom prst="line">
          <a:avLst/>
        </a:prstGeom>
        <a:ln w="1905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542686</xdr:colOff>
      <xdr:row>68</xdr:row>
      <xdr:rowOff>186756</xdr:rowOff>
    </xdr:from>
    <xdr:to>
      <xdr:col>4</xdr:col>
      <xdr:colOff>1596427</xdr:colOff>
      <xdr:row>69</xdr:row>
      <xdr:rowOff>97312</xdr:rowOff>
    </xdr:to>
    <xdr:sp macro="" textlink="">
      <xdr:nvSpPr>
        <xdr:cNvPr id="163" name="正方形/長方形 162">
          <a:extLst>
            <a:ext uri="{FF2B5EF4-FFF2-40B4-BE49-F238E27FC236}">
              <a16:creationId xmlns:a16="http://schemas.microsoft.com/office/drawing/2014/main" id="{50A43D8F-B378-41AF-A4B2-2E103956A966}"/>
            </a:ext>
          </a:extLst>
        </xdr:cNvPr>
        <xdr:cNvSpPr/>
      </xdr:nvSpPr>
      <xdr:spPr>
        <a:xfrm>
          <a:off x="2692615" y="16471785"/>
          <a:ext cx="1053741"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150C/0C/0C/3,000m</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4</xdr:col>
      <xdr:colOff>1563463</xdr:colOff>
      <xdr:row>65</xdr:row>
      <xdr:rowOff>179545</xdr:rowOff>
    </xdr:from>
    <xdr:to>
      <xdr:col>5</xdr:col>
      <xdr:colOff>41949</xdr:colOff>
      <xdr:row>66</xdr:row>
      <xdr:rowOff>84059</xdr:rowOff>
    </xdr:to>
    <xdr:sp macro="" textlink="">
      <xdr:nvSpPr>
        <xdr:cNvPr id="164" name="楕円 163">
          <a:extLst>
            <a:ext uri="{FF2B5EF4-FFF2-40B4-BE49-F238E27FC236}">
              <a16:creationId xmlns:a16="http://schemas.microsoft.com/office/drawing/2014/main" id="{D3941641-A733-41C0-8AE2-0E4546B54BB8}"/>
            </a:ext>
          </a:extLst>
        </xdr:cNvPr>
        <xdr:cNvSpPr/>
      </xdr:nvSpPr>
      <xdr:spPr>
        <a:xfrm>
          <a:off x="3713392" y="15746116"/>
          <a:ext cx="144000" cy="144000"/>
        </a:xfrm>
        <a:prstGeom prst="ellipse">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1542033</xdr:colOff>
      <xdr:row>64</xdr:row>
      <xdr:rowOff>227321</xdr:rowOff>
    </xdr:from>
    <xdr:to>
      <xdr:col>5</xdr:col>
      <xdr:colOff>64638</xdr:colOff>
      <xdr:row>65</xdr:row>
      <xdr:rowOff>137877</xdr:rowOff>
    </xdr:to>
    <xdr:sp macro="" textlink="">
      <xdr:nvSpPr>
        <xdr:cNvPr id="165" name="正方形/長方形 164">
          <a:extLst>
            <a:ext uri="{FF2B5EF4-FFF2-40B4-BE49-F238E27FC236}">
              <a16:creationId xmlns:a16="http://schemas.microsoft.com/office/drawing/2014/main" id="{BF5D3A4F-3C43-4F17-9768-3F53E9A7D771}"/>
            </a:ext>
          </a:extLst>
        </xdr:cNvPr>
        <xdr:cNvSpPr/>
      </xdr:nvSpPr>
      <xdr:spPr>
        <a:xfrm>
          <a:off x="3691962" y="15554407"/>
          <a:ext cx="188119"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01</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5</xdr:col>
      <xdr:colOff>20757</xdr:colOff>
      <xdr:row>72</xdr:row>
      <xdr:rowOff>15779</xdr:rowOff>
    </xdr:from>
    <xdr:to>
      <xdr:col>5</xdr:col>
      <xdr:colOff>208876</xdr:colOff>
      <xdr:row>72</xdr:row>
      <xdr:rowOff>165820</xdr:rowOff>
    </xdr:to>
    <xdr:sp macro="" textlink="">
      <xdr:nvSpPr>
        <xdr:cNvPr id="166" name="正方形/長方形 165">
          <a:extLst>
            <a:ext uri="{FF2B5EF4-FFF2-40B4-BE49-F238E27FC236}">
              <a16:creationId xmlns:a16="http://schemas.microsoft.com/office/drawing/2014/main" id="{3BF394F6-11D8-4140-B9F6-AE51E7B186F1}"/>
            </a:ext>
          </a:extLst>
        </xdr:cNvPr>
        <xdr:cNvSpPr/>
      </xdr:nvSpPr>
      <xdr:spPr>
        <a:xfrm>
          <a:off x="3836200" y="17258750"/>
          <a:ext cx="188119"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03</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4</xdr:col>
      <xdr:colOff>1634904</xdr:colOff>
      <xdr:row>72</xdr:row>
      <xdr:rowOff>235508</xdr:rowOff>
    </xdr:from>
    <xdr:to>
      <xdr:col>7</xdr:col>
      <xdr:colOff>450448</xdr:colOff>
      <xdr:row>72</xdr:row>
      <xdr:rowOff>235508</xdr:rowOff>
    </xdr:to>
    <xdr:cxnSp macro="">
      <xdr:nvCxnSpPr>
        <xdr:cNvPr id="167" name="直線コネクタ 166">
          <a:extLst>
            <a:ext uri="{FF2B5EF4-FFF2-40B4-BE49-F238E27FC236}">
              <a16:creationId xmlns:a16="http://schemas.microsoft.com/office/drawing/2014/main" id="{29C33B78-6054-4184-ABF8-4B96A6E9AA8C}"/>
            </a:ext>
          </a:extLst>
        </xdr:cNvPr>
        <xdr:cNvCxnSpPr>
          <a:stCxn id="168" idx="1"/>
        </xdr:cNvCxnSpPr>
      </xdr:nvCxnSpPr>
      <xdr:spPr>
        <a:xfrm flipH="1">
          <a:off x="3784833" y="17478479"/>
          <a:ext cx="2152015" cy="0"/>
        </a:xfrm>
        <a:prstGeom prst="line">
          <a:avLst/>
        </a:prstGeom>
        <a:ln w="19050">
          <a:solidFill>
            <a:srgbClr val="0000FF"/>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450448</xdr:colOff>
      <xdr:row>72</xdr:row>
      <xdr:rowOff>117126</xdr:rowOff>
    </xdr:from>
    <xdr:to>
      <xdr:col>8</xdr:col>
      <xdr:colOff>447728</xdr:colOff>
      <xdr:row>73</xdr:row>
      <xdr:rowOff>115765</xdr:rowOff>
    </xdr:to>
    <xdr:sp macro="" textlink="">
      <xdr:nvSpPr>
        <xdr:cNvPr id="168" name="正方形/長方形 167">
          <a:extLst>
            <a:ext uri="{FF2B5EF4-FFF2-40B4-BE49-F238E27FC236}">
              <a16:creationId xmlns:a16="http://schemas.microsoft.com/office/drawing/2014/main" id="{F3CB3426-0F8E-44DB-A2C9-A9F2B8E0FC84}"/>
            </a:ext>
          </a:extLst>
        </xdr:cNvPr>
        <xdr:cNvSpPr/>
      </xdr:nvSpPr>
      <xdr:spPr>
        <a:xfrm>
          <a:off x="5936848" y="17360097"/>
          <a:ext cx="476251" cy="238125"/>
        </a:xfrm>
        <a:prstGeom prst="rect">
          <a:avLst/>
        </a:prstGeom>
        <a:solidFill>
          <a:srgbClr val="00CC99"/>
        </a:solidFill>
        <a:ln>
          <a:solidFill>
            <a:sysClr val="windowText" lastClr="00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7</xdr:col>
      <xdr:colOff>314258</xdr:colOff>
      <xdr:row>73</xdr:row>
      <xdr:rowOff>179137</xdr:rowOff>
    </xdr:from>
    <xdr:to>
      <xdr:col>8</xdr:col>
      <xdr:colOff>600885</xdr:colOff>
      <xdr:row>74</xdr:row>
      <xdr:rowOff>92214</xdr:rowOff>
    </xdr:to>
    <xdr:sp macro="" textlink="">
      <xdr:nvSpPr>
        <xdr:cNvPr id="169" name="正方形/長方形 168">
          <a:extLst>
            <a:ext uri="{FF2B5EF4-FFF2-40B4-BE49-F238E27FC236}">
              <a16:creationId xmlns:a16="http://schemas.microsoft.com/office/drawing/2014/main" id="{B1ADB1C7-692E-430A-9969-F9D0DC493C11}"/>
            </a:ext>
          </a:extLst>
        </xdr:cNvPr>
        <xdr:cNvSpPr/>
      </xdr:nvSpPr>
      <xdr:spPr>
        <a:xfrm>
          <a:off x="5792295" y="17477466"/>
          <a:ext cx="765200"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(12)</a:t>
          </a:r>
          <a:r>
            <a:rPr kumimoji="1" lang="ja-JP" altLang="en-US" sz="900">
              <a:latin typeface="ＭＳ ゴシック" panose="020B0609070205080204" pitchFamily="49" charset="-128"/>
              <a:ea typeface="ＭＳ ゴシック" panose="020B0609070205080204" pitchFamily="49" charset="-128"/>
            </a:rPr>
            <a:t>排水機場</a:t>
          </a:r>
        </a:p>
      </xdr:txBody>
    </xdr:sp>
    <xdr:clientData/>
  </xdr:twoCellAnchor>
  <xdr:twoCellAnchor editAs="absolute">
    <xdr:from>
      <xdr:col>4</xdr:col>
      <xdr:colOff>1556158</xdr:colOff>
      <xdr:row>72</xdr:row>
      <xdr:rowOff>165305</xdr:rowOff>
    </xdr:from>
    <xdr:to>
      <xdr:col>5</xdr:col>
      <xdr:colOff>34644</xdr:colOff>
      <xdr:row>73</xdr:row>
      <xdr:rowOff>69819</xdr:rowOff>
    </xdr:to>
    <xdr:sp macro="" textlink="">
      <xdr:nvSpPr>
        <xdr:cNvPr id="170" name="楕円 169">
          <a:extLst>
            <a:ext uri="{FF2B5EF4-FFF2-40B4-BE49-F238E27FC236}">
              <a16:creationId xmlns:a16="http://schemas.microsoft.com/office/drawing/2014/main" id="{6684D8E2-685F-48D0-BCF5-5940386B37C0}"/>
            </a:ext>
          </a:extLst>
        </xdr:cNvPr>
        <xdr:cNvSpPr/>
      </xdr:nvSpPr>
      <xdr:spPr>
        <a:xfrm>
          <a:off x="3706087" y="17408276"/>
          <a:ext cx="144000" cy="144000"/>
        </a:xfrm>
        <a:prstGeom prst="ellipse">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5</xdr:col>
      <xdr:colOff>726888</xdr:colOff>
      <xdr:row>72</xdr:row>
      <xdr:rowOff>1360</xdr:rowOff>
    </xdr:from>
    <xdr:to>
      <xdr:col>6</xdr:col>
      <xdr:colOff>473227</xdr:colOff>
      <xdr:row>72</xdr:row>
      <xdr:rowOff>150041</xdr:rowOff>
    </xdr:to>
    <xdr:sp macro="" textlink="">
      <xdr:nvSpPr>
        <xdr:cNvPr id="171" name="正方形/長方形 170">
          <a:extLst>
            <a:ext uri="{FF2B5EF4-FFF2-40B4-BE49-F238E27FC236}">
              <a16:creationId xmlns:a16="http://schemas.microsoft.com/office/drawing/2014/main" id="{38722BE6-5BB3-4B47-AE4B-975291837566}"/>
            </a:ext>
          </a:extLst>
        </xdr:cNvPr>
        <xdr:cNvSpPr/>
      </xdr:nvSpPr>
      <xdr:spPr>
        <a:xfrm>
          <a:off x="4542331" y="17242971"/>
          <a:ext cx="938325"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5C/5C/5C/1,080m</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8</xdr:col>
      <xdr:colOff>405866</xdr:colOff>
      <xdr:row>62</xdr:row>
      <xdr:rowOff>0</xdr:rowOff>
    </xdr:from>
    <xdr:to>
      <xdr:col>13</xdr:col>
      <xdr:colOff>687949</xdr:colOff>
      <xdr:row>63</xdr:row>
      <xdr:rowOff>99957</xdr:rowOff>
    </xdr:to>
    <xdr:sp macro="" textlink="">
      <xdr:nvSpPr>
        <xdr:cNvPr id="172" name="テキスト ボックス 171">
          <a:extLst>
            <a:ext uri="{FF2B5EF4-FFF2-40B4-BE49-F238E27FC236}">
              <a16:creationId xmlns:a16="http://schemas.microsoft.com/office/drawing/2014/main" id="{57553ABE-6DE2-4098-804D-7E71F24937BA}"/>
            </a:ext>
          </a:extLst>
        </xdr:cNvPr>
        <xdr:cNvSpPr txBox="1"/>
      </xdr:nvSpPr>
      <xdr:spPr>
        <a:xfrm>
          <a:off x="6371237" y="14848114"/>
          <a:ext cx="3150469" cy="339443"/>
        </a:xfrm>
        <a:prstGeom prst="rect">
          <a:avLst/>
        </a:prstGeom>
        <a:solidFill>
          <a:sysClr val="window" lastClr="FFFFFF"/>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t">
          <a:spAutoFit/>
        </a:bodyPr>
        <a:lstStyle/>
        <a:p>
          <a:r>
            <a:rPr kumimoji="1" lang="ja-JP" altLang="en-US" sz="800">
              <a:solidFill>
                <a:srgbClr val="FF0000"/>
              </a:solidFill>
              <a:latin typeface="ＭＳ ゴシック" panose="020B0609070205080204" pitchFamily="49" charset="-128"/>
              <a:ea typeface="ＭＳ ゴシック" panose="020B0609070205080204" pitchFamily="49" charset="-128"/>
            </a:rPr>
            <a:t>光系統図については、各事業者の使用する様式を使用して</a:t>
          </a:r>
          <a:br>
            <a:rPr kumimoji="1" lang="en-US" altLang="ja-JP" sz="800">
              <a:solidFill>
                <a:srgbClr val="FF0000"/>
              </a:solidFill>
              <a:latin typeface="ＭＳ ゴシック" panose="020B0609070205080204" pitchFamily="49" charset="-128"/>
              <a:ea typeface="ＭＳ ゴシック" panose="020B0609070205080204" pitchFamily="49" charset="-128"/>
            </a:rPr>
          </a:br>
          <a:r>
            <a:rPr kumimoji="1" lang="ja-JP" altLang="en-US" sz="800">
              <a:solidFill>
                <a:srgbClr val="FF0000"/>
              </a:solidFill>
              <a:latin typeface="ＭＳ ゴシック" panose="020B0609070205080204" pitchFamily="49" charset="-128"/>
              <a:ea typeface="ＭＳ ゴシック" panose="020B0609070205080204" pitchFamily="49" charset="-128"/>
            </a:rPr>
            <a:t>差し支えないが、少なくとも以下の内容がわかるものであること。</a:t>
          </a:r>
        </a:p>
      </xdr:txBody>
    </xdr:sp>
    <xdr:clientData/>
  </xdr:twoCellAnchor>
  <xdr:twoCellAnchor editAs="absolute">
    <xdr:from>
      <xdr:col>9</xdr:col>
      <xdr:colOff>281309</xdr:colOff>
      <xdr:row>69</xdr:row>
      <xdr:rowOff>126021</xdr:rowOff>
    </xdr:from>
    <xdr:to>
      <xdr:col>13</xdr:col>
      <xdr:colOff>695154</xdr:colOff>
      <xdr:row>73</xdr:row>
      <xdr:rowOff>174370</xdr:rowOff>
    </xdr:to>
    <xdr:sp macro="" textlink="">
      <xdr:nvSpPr>
        <xdr:cNvPr id="173" name="吹き出し: 四角形 172">
          <a:extLst>
            <a:ext uri="{FF2B5EF4-FFF2-40B4-BE49-F238E27FC236}">
              <a16:creationId xmlns:a16="http://schemas.microsoft.com/office/drawing/2014/main" id="{E777B05F-02C4-41E3-9E7F-69D8A2CE5067}"/>
            </a:ext>
          </a:extLst>
        </xdr:cNvPr>
        <xdr:cNvSpPr/>
      </xdr:nvSpPr>
      <xdr:spPr>
        <a:xfrm>
          <a:off x="7199180" y="16650535"/>
          <a:ext cx="2329731" cy="1006292"/>
        </a:xfrm>
        <a:prstGeom prst="wedgeRectCallout">
          <a:avLst>
            <a:gd name="adj1" fmla="val -77804"/>
            <a:gd name="adj2" fmla="val 27190"/>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t">
          <a:spAutoFit/>
        </a:bodyPr>
        <a:lstStyle/>
        <a:p>
          <a:pPr algn="l"/>
          <a:r>
            <a:rPr kumimoji="1" lang="ja-JP" altLang="en-US" sz="800">
              <a:solidFill>
                <a:srgbClr val="FF0000"/>
              </a:solidFill>
              <a:latin typeface="ＭＳ ゴシック" panose="020B0609070205080204" pitchFamily="49" charset="-128"/>
              <a:ea typeface="ＭＳ ゴシック" panose="020B0609070205080204" pitchFamily="49" charset="-128"/>
            </a:rPr>
            <a:t>末端は、</a:t>
          </a:r>
          <a:r>
            <a:rPr kumimoji="1" lang="en-US" altLang="ja-JP" sz="800">
              <a:solidFill>
                <a:srgbClr val="FF0000"/>
              </a:solidFill>
              <a:latin typeface="ＭＳ ゴシック" panose="020B0609070205080204" pitchFamily="49" charset="-128"/>
              <a:ea typeface="ＭＳ ゴシック" panose="020B0609070205080204" pitchFamily="49" charset="-128"/>
            </a:rPr>
            <a:t>PON</a:t>
          </a:r>
          <a:r>
            <a:rPr kumimoji="1" lang="ja-JP" altLang="en-US" sz="800">
              <a:solidFill>
                <a:srgbClr val="FF0000"/>
              </a:solidFill>
              <a:latin typeface="ＭＳ ゴシック" panose="020B0609070205080204" pitchFamily="49" charset="-128"/>
              <a:ea typeface="ＭＳ ゴシック" panose="020B0609070205080204" pitchFamily="49" charset="-128"/>
            </a:rPr>
            <a:t>（</a:t>
          </a:r>
          <a:r>
            <a:rPr kumimoji="1" lang="en-US" altLang="ja-JP" sz="800">
              <a:solidFill>
                <a:srgbClr val="FF0000"/>
              </a:solidFill>
              <a:latin typeface="ＭＳ ゴシック" panose="020B0609070205080204" pitchFamily="49" charset="-128"/>
              <a:ea typeface="ＭＳ ゴシック" panose="020B0609070205080204" pitchFamily="49" charset="-128"/>
            </a:rPr>
            <a:t>PDS</a:t>
          </a:r>
          <a:r>
            <a:rPr kumimoji="1" lang="ja-JP" altLang="en-US" sz="800">
              <a:solidFill>
                <a:srgbClr val="FF0000"/>
              </a:solidFill>
              <a:latin typeface="ＭＳ ゴシック" panose="020B0609070205080204" pitchFamily="49" charset="-128"/>
              <a:ea typeface="ＭＳ ゴシック" panose="020B0609070205080204" pitchFamily="49" charset="-128"/>
            </a:rPr>
            <a:t>）方式の場合、分岐装置までの</a:t>
          </a:r>
          <a:br>
            <a:rPr kumimoji="1" lang="en-US" altLang="ja-JP" sz="800">
              <a:solidFill>
                <a:srgbClr val="FF0000"/>
              </a:solidFill>
              <a:latin typeface="ＭＳ ゴシック" panose="020B0609070205080204" pitchFamily="49" charset="-128"/>
              <a:ea typeface="ＭＳ ゴシック" panose="020B0609070205080204" pitchFamily="49" charset="-128"/>
            </a:rPr>
          </a:br>
          <a:r>
            <a:rPr kumimoji="1" lang="ja-JP" altLang="en-US" sz="800">
              <a:solidFill>
                <a:srgbClr val="FF0000"/>
              </a:solidFill>
              <a:latin typeface="ＭＳ ゴシック" panose="020B0609070205080204" pitchFamily="49" charset="-128"/>
              <a:ea typeface="ＭＳ ゴシック" panose="020B0609070205080204" pitchFamily="49" charset="-128"/>
            </a:rPr>
            <a:t>配置が把握できること。</a:t>
          </a:r>
          <a:br>
            <a:rPr kumimoji="1" lang="en-US" altLang="ja-JP" sz="800">
              <a:solidFill>
                <a:srgbClr val="FF0000"/>
              </a:solidFill>
              <a:latin typeface="ＭＳ ゴシック" panose="020B0609070205080204" pitchFamily="49" charset="-128"/>
              <a:ea typeface="ＭＳ ゴシック" panose="020B0609070205080204" pitchFamily="49" charset="-128"/>
            </a:rPr>
          </a:br>
          <a:r>
            <a:rPr kumimoji="1" lang="ja-JP" altLang="en-US" sz="800">
              <a:solidFill>
                <a:srgbClr val="FF0000"/>
              </a:solidFill>
              <a:latin typeface="ＭＳ ゴシック" panose="020B0609070205080204" pitchFamily="49" charset="-128"/>
              <a:ea typeface="ＭＳ ゴシック" panose="020B0609070205080204" pitchFamily="49" charset="-128"/>
            </a:rPr>
            <a:t>また、</a:t>
          </a:r>
          <a:r>
            <a:rPr kumimoji="1" lang="en-US" altLang="ja-JP" sz="800">
              <a:solidFill>
                <a:srgbClr val="FF0000"/>
              </a:solidFill>
              <a:latin typeface="ＭＳ ゴシック" panose="020B0609070205080204" pitchFamily="49" charset="-128"/>
              <a:ea typeface="ＭＳ ゴシック" panose="020B0609070205080204" pitchFamily="49" charset="-128"/>
            </a:rPr>
            <a:t>SS</a:t>
          </a:r>
          <a:r>
            <a:rPr kumimoji="1" lang="ja-JP" altLang="en-US" sz="800">
              <a:solidFill>
                <a:srgbClr val="FF0000"/>
              </a:solidFill>
              <a:latin typeface="ＭＳ ゴシック" panose="020B0609070205080204" pitchFamily="49" charset="-128"/>
              <a:ea typeface="ＭＳ ゴシック" panose="020B0609070205080204" pitchFamily="49" charset="-128"/>
            </a:rPr>
            <a:t>方式の場合は、加入者（単独の</a:t>
          </a:r>
          <a:br>
            <a:rPr kumimoji="1" lang="en-US" altLang="ja-JP" sz="800">
              <a:solidFill>
                <a:srgbClr val="FF0000"/>
              </a:solidFill>
              <a:latin typeface="ＭＳ ゴシック" panose="020B0609070205080204" pitchFamily="49" charset="-128"/>
              <a:ea typeface="ＭＳ ゴシック" panose="020B0609070205080204" pitchFamily="49" charset="-128"/>
            </a:rPr>
          </a:br>
          <a:r>
            <a:rPr kumimoji="1" lang="ja-JP" altLang="en-US" sz="800">
              <a:solidFill>
                <a:srgbClr val="FF0000"/>
              </a:solidFill>
              <a:latin typeface="ＭＳ ゴシック" panose="020B0609070205080204" pitchFamily="49" charset="-128"/>
              <a:ea typeface="ＭＳ ゴシック" panose="020B0609070205080204" pitchFamily="49" charset="-128"/>
            </a:rPr>
            <a:t>無線基地局等）に最も近接しているカプラまで</a:t>
          </a:r>
          <a:br>
            <a:rPr kumimoji="1" lang="en-US" altLang="ja-JP" sz="800">
              <a:solidFill>
                <a:srgbClr val="FF0000"/>
              </a:solidFill>
              <a:latin typeface="ＭＳ ゴシック" panose="020B0609070205080204" pitchFamily="49" charset="-128"/>
              <a:ea typeface="ＭＳ ゴシック" panose="020B0609070205080204" pitchFamily="49" charset="-128"/>
            </a:rPr>
          </a:br>
          <a:r>
            <a:rPr kumimoji="1" lang="ja-JP" altLang="en-US" sz="800">
              <a:solidFill>
                <a:srgbClr val="FF0000"/>
              </a:solidFill>
              <a:latin typeface="ＭＳ ゴシック" panose="020B0609070205080204" pitchFamily="49" charset="-128"/>
              <a:ea typeface="ＭＳ ゴシック" panose="020B0609070205080204" pitchFamily="49" charset="-128"/>
            </a:rPr>
            <a:t>把握できるものとする。</a:t>
          </a:r>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800">
              <a:solidFill>
                <a:srgbClr val="FF0000"/>
              </a:solidFill>
              <a:latin typeface="ＭＳ ゴシック" panose="020B0609070205080204" pitchFamily="49" charset="-128"/>
              <a:ea typeface="ＭＳ ゴシック" panose="020B0609070205080204" pitchFamily="49" charset="-128"/>
            </a:rPr>
            <a:t>なお、農業農村インフラ、公共施設に</a:t>
          </a:r>
          <a:br>
            <a:rPr kumimoji="1" lang="en-US" altLang="ja-JP" sz="800">
              <a:solidFill>
                <a:srgbClr val="FF0000"/>
              </a:solidFill>
              <a:latin typeface="ＭＳ ゴシック" panose="020B0609070205080204" pitchFamily="49" charset="-128"/>
              <a:ea typeface="ＭＳ ゴシック" panose="020B0609070205080204" pitchFamily="49" charset="-128"/>
            </a:rPr>
          </a:br>
          <a:r>
            <a:rPr kumimoji="1" lang="ja-JP" altLang="en-US" sz="800">
              <a:solidFill>
                <a:srgbClr val="FF0000"/>
              </a:solidFill>
              <a:latin typeface="ＭＳ ゴシック" panose="020B0609070205080204" pitchFamily="49" charset="-128"/>
              <a:ea typeface="ＭＳ ゴシック" panose="020B0609070205080204" pitchFamily="49" charset="-128"/>
            </a:rPr>
            <a:t>引き込む場合には全ての箇所を記載すること。</a:t>
          </a:r>
        </a:p>
      </xdr:txBody>
    </xdr:sp>
    <xdr:clientData/>
  </xdr:twoCellAnchor>
  <xdr:twoCellAnchor editAs="absolute">
    <xdr:from>
      <xdr:col>3</xdr:col>
      <xdr:colOff>1359570</xdr:colOff>
      <xdr:row>75</xdr:row>
      <xdr:rowOff>87568</xdr:rowOff>
    </xdr:from>
    <xdr:to>
      <xdr:col>4</xdr:col>
      <xdr:colOff>1129315</xdr:colOff>
      <xdr:row>76</xdr:row>
      <xdr:rowOff>54155</xdr:rowOff>
    </xdr:to>
    <xdr:sp macro="" textlink="">
      <xdr:nvSpPr>
        <xdr:cNvPr id="174" name="吹き出し: 四角形 173">
          <a:extLst>
            <a:ext uri="{FF2B5EF4-FFF2-40B4-BE49-F238E27FC236}">
              <a16:creationId xmlns:a16="http://schemas.microsoft.com/office/drawing/2014/main" id="{B5915066-1E38-4304-9E70-A8B0F585AD3B}"/>
            </a:ext>
          </a:extLst>
        </xdr:cNvPr>
        <xdr:cNvSpPr/>
      </xdr:nvSpPr>
      <xdr:spPr>
        <a:xfrm>
          <a:off x="2073945" y="17946943"/>
          <a:ext cx="1198495" cy="204712"/>
        </a:xfrm>
        <a:prstGeom prst="wedgeRectCallout">
          <a:avLst>
            <a:gd name="adj1" fmla="val -62555"/>
            <a:gd name="adj2" fmla="val 137410"/>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t">
          <a:spAutoFit/>
        </a:bodyPr>
        <a:lstStyle/>
        <a:p>
          <a:pPr algn="l"/>
          <a:r>
            <a:rPr kumimoji="1" lang="ja-JP" altLang="en-US" sz="800">
              <a:solidFill>
                <a:srgbClr val="FF0000"/>
              </a:solidFill>
              <a:latin typeface="ＭＳ ゴシック" panose="020B0609070205080204" pitchFamily="49" charset="-128"/>
              <a:ea typeface="ＭＳ ゴシック" panose="020B0609070205080204" pitchFamily="49" charset="-128"/>
            </a:rPr>
            <a:t>凡例を必ず付けること。</a:t>
          </a:r>
        </a:p>
      </xdr:txBody>
    </xdr:sp>
    <xdr:clientData/>
  </xdr:twoCellAnchor>
  <xdr:oneCellAnchor>
    <xdr:from>
      <xdr:col>17</xdr:col>
      <xdr:colOff>19050</xdr:colOff>
      <xdr:row>75</xdr:row>
      <xdr:rowOff>180975</xdr:rowOff>
    </xdr:from>
    <xdr:ext cx="6297386" cy="2279324"/>
    <xdr:sp macro="" textlink="">
      <xdr:nvSpPr>
        <xdr:cNvPr id="175" name="テキスト ボックス 174">
          <a:extLst>
            <a:ext uri="{FF2B5EF4-FFF2-40B4-BE49-F238E27FC236}">
              <a16:creationId xmlns:a16="http://schemas.microsoft.com/office/drawing/2014/main" id="{590837D2-ACC5-40B1-AD89-3774E592E157}"/>
            </a:ext>
          </a:extLst>
        </xdr:cNvPr>
        <xdr:cNvSpPr txBox="1"/>
      </xdr:nvSpPr>
      <xdr:spPr>
        <a:xfrm>
          <a:off x="10972800" y="18040350"/>
          <a:ext cx="6297386" cy="2279324"/>
        </a:xfrm>
        <a:prstGeom prst="rect">
          <a:avLst/>
        </a:prstGeom>
        <a:solidFill>
          <a:sysClr val="window" lastClr="FFFFFF"/>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72000" rIns="72000" bIns="72000" rtlCol="0" anchor="t">
          <a:spAutoFit/>
        </a:bodyPr>
        <a:lstStyle/>
        <a:p>
          <a:r>
            <a:rPr kumimoji="1" lang="en-US" altLang="ja-JP" sz="800">
              <a:solidFill>
                <a:srgbClr val="FF0000"/>
              </a:solidFill>
              <a:latin typeface="ＭＳ ゴシック" panose="020B0609070205080204" pitchFamily="49" charset="-128"/>
              <a:ea typeface="ＭＳ ゴシック" panose="020B0609070205080204" pitchFamily="49" charset="-128"/>
            </a:rPr>
            <a:t>PON</a:t>
          </a:r>
          <a:r>
            <a:rPr kumimoji="1" lang="ja-JP" altLang="en-US" sz="800">
              <a:solidFill>
                <a:srgbClr val="FF0000"/>
              </a:solidFill>
              <a:latin typeface="ＭＳ ゴシック" panose="020B0609070205080204" pitchFamily="49" charset="-128"/>
              <a:ea typeface="ＭＳ ゴシック" panose="020B0609070205080204" pitchFamily="49" charset="-128"/>
            </a:rPr>
            <a:t>（</a:t>
          </a:r>
          <a:r>
            <a:rPr kumimoji="1" lang="en-US" altLang="ja-JP" sz="800">
              <a:solidFill>
                <a:srgbClr val="FF0000"/>
              </a:solidFill>
              <a:latin typeface="ＭＳ ゴシック" panose="020B0609070205080204" pitchFamily="49" charset="-128"/>
              <a:ea typeface="ＭＳ ゴシック" panose="020B0609070205080204" pitchFamily="49" charset="-128"/>
            </a:rPr>
            <a:t>PDS</a:t>
          </a:r>
          <a:r>
            <a:rPr kumimoji="1" lang="ja-JP" altLang="en-US" sz="800">
              <a:solidFill>
                <a:srgbClr val="FF0000"/>
              </a:solidFill>
              <a:latin typeface="ＭＳ ゴシック" panose="020B0609070205080204" pitchFamily="49" charset="-128"/>
              <a:ea typeface="ＭＳ ゴシック" panose="020B0609070205080204" pitchFamily="49" charset="-128"/>
            </a:rPr>
            <a:t>）方式</a:t>
          </a:r>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r>
            <a:rPr lang="ja-JP" altLang="en-US" sz="800" b="0" u="none">
              <a:solidFill>
                <a:sysClr val="windowText" lastClr="000000"/>
              </a:solidFill>
              <a:latin typeface="ＭＳ ゴシック" panose="020B0609070205080204" pitchFamily="49" charset="-128"/>
              <a:ea typeface="ＭＳ ゴシック" panose="020B0609070205080204" pitchFamily="49" charset="-128"/>
            </a:rPr>
            <a:t>　</a:t>
          </a:r>
          <a:r>
            <a:rPr lang="en-US" altLang="ja-JP" sz="800" b="0" u="none">
              <a:solidFill>
                <a:sysClr val="windowText" lastClr="000000"/>
              </a:solidFill>
              <a:latin typeface="ＭＳ ゴシック" panose="020B0609070205080204" pitchFamily="49" charset="-128"/>
              <a:ea typeface="ＭＳ ゴシック" panose="020B0609070205080204" pitchFamily="49" charset="-128"/>
            </a:rPr>
            <a:t>Passive Optical Network</a:t>
          </a:r>
          <a:r>
            <a:rPr lang="ja-JP" altLang="en-US" sz="800" b="0" u="none">
              <a:solidFill>
                <a:sysClr val="windowText" lastClr="000000"/>
              </a:solidFill>
              <a:latin typeface="ＭＳ ゴシック" panose="020B0609070205080204" pitchFamily="49" charset="-128"/>
              <a:ea typeface="ＭＳ ゴシック" panose="020B0609070205080204" pitchFamily="49" charset="-128"/>
            </a:rPr>
            <a:t>（</a:t>
          </a:r>
          <a:r>
            <a:rPr lang="en-US" altLang="ja-JP" sz="800" b="0" u="none">
              <a:solidFill>
                <a:sysClr val="windowText" lastClr="000000"/>
              </a:solidFill>
              <a:latin typeface="ＭＳ ゴシック" panose="020B0609070205080204" pitchFamily="49" charset="-128"/>
              <a:ea typeface="ＭＳ ゴシック" panose="020B0609070205080204" pitchFamily="49" charset="-128"/>
            </a:rPr>
            <a:t>Passive Double Star</a:t>
          </a:r>
          <a:r>
            <a:rPr lang="ja-JP" altLang="en-US" sz="800" b="0" u="none">
              <a:solidFill>
                <a:sysClr val="windowText" lastClr="000000"/>
              </a:solidFill>
              <a:latin typeface="ＭＳ ゴシック" panose="020B0609070205080204" pitchFamily="49" charset="-128"/>
              <a:ea typeface="ＭＳ ゴシック" panose="020B0609070205080204" pitchFamily="49" charset="-128"/>
            </a:rPr>
            <a:t>）」の略。通信事業者の収容局から加入者宅へ伸びる光ファイバー回線の途中にスターカプラ（光スプリッタ）と呼ばれる分岐器を設置し、最大で数十軒の加入者回線へ信号を分岐させたり、加入者側からの通信を合流させたりする。“</a:t>
          </a:r>
          <a:r>
            <a:rPr lang="en-US" altLang="ja-JP" sz="800" b="0" u="none">
              <a:solidFill>
                <a:sysClr val="windowText" lastClr="000000"/>
              </a:solidFill>
              <a:latin typeface="ＭＳ ゴシック" panose="020B0609070205080204" pitchFamily="49" charset="-128"/>
              <a:ea typeface="ＭＳ ゴシック" panose="020B0609070205080204" pitchFamily="49" charset="-128"/>
            </a:rPr>
            <a:t>Passive” </a:t>
          </a:r>
          <a:r>
            <a:rPr lang="ja-JP" altLang="en-US" sz="800" b="0" u="none">
              <a:solidFill>
                <a:sysClr val="windowText" lastClr="000000"/>
              </a:solidFill>
              <a:latin typeface="ＭＳ ゴシック" panose="020B0609070205080204" pitchFamily="49" charset="-128"/>
              <a:ea typeface="ＭＳ ゴシック" panose="020B0609070205080204" pitchFamily="49" charset="-128"/>
            </a:rPr>
            <a:t>は受動的という意味で、分岐装置がメディア変換などを行わず電源不要の単純な構造であることに由来する。また、局舎から基幹網が星型（スター型）に分かれ、分岐装置からさらに各加入社宅へ星型に回線が伸びているため “</a:t>
          </a:r>
          <a:r>
            <a:rPr lang="en-US" altLang="ja-JP" sz="800" b="0" u="none">
              <a:solidFill>
                <a:sysClr val="windowText" lastClr="000000"/>
              </a:solidFill>
              <a:latin typeface="ＭＳ ゴシック" panose="020B0609070205080204" pitchFamily="49" charset="-128"/>
              <a:ea typeface="ＭＳ ゴシック" panose="020B0609070205080204" pitchFamily="49" charset="-128"/>
            </a:rPr>
            <a:t>double star” </a:t>
          </a:r>
          <a:r>
            <a:rPr lang="ja-JP" altLang="en-US" sz="800" b="0" u="none">
              <a:solidFill>
                <a:sysClr val="windowText" lastClr="000000"/>
              </a:solidFill>
              <a:latin typeface="ＭＳ ゴシック" panose="020B0609070205080204" pitchFamily="49" charset="-128"/>
              <a:ea typeface="ＭＳ ゴシック" panose="020B0609070205080204" pitchFamily="49" charset="-128"/>
            </a:rPr>
            <a:t>と呼ばれる。</a:t>
          </a:r>
          <a:br>
            <a:rPr lang="en-US" altLang="ja-JP" sz="800" b="0" u="none">
              <a:solidFill>
                <a:sysClr val="windowText" lastClr="000000"/>
              </a:solidFill>
              <a:latin typeface="ＭＳ ゴシック" panose="020B0609070205080204" pitchFamily="49" charset="-128"/>
              <a:ea typeface="ＭＳ ゴシック" panose="020B0609070205080204" pitchFamily="49" charset="-128"/>
            </a:rPr>
          </a:br>
          <a:r>
            <a:rPr lang="ja-JP" altLang="en-US" sz="800" b="0" u="none">
              <a:solidFill>
                <a:sysClr val="windowText" lastClr="000000"/>
              </a:solidFill>
              <a:latin typeface="ＭＳ ゴシック" panose="020B0609070205080204" pitchFamily="49" charset="-128"/>
              <a:ea typeface="ＭＳ ゴシック" panose="020B0609070205080204" pitchFamily="49" charset="-128"/>
            </a:rPr>
            <a:t>　アクティブ素子を用いて加入者側のメタル回線へ分岐する場合に比べ、加入者宅まで光ファイバーを引き込むコストはかかるが、局外設備は簡素なため低コストに全経路を光化できる。また、局舎から一軒ずつ光回線を引き込むよりも構成は複雑になるが、加入者が増大すると途中で分岐させた方が低コストになる。</a:t>
          </a:r>
        </a:p>
        <a:p>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r>
            <a:rPr kumimoji="1" lang="en-US" altLang="ja-JP" sz="800">
              <a:solidFill>
                <a:srgbClr val="FF0000"/>
              </a:solidFill>
              <a:latin typeface="ＭＳ ゴシック" panose="020B0609070205080204" pitchFamily="49" charset="-128"/>
              <a:ea typeface="ＭＳ ゴシック" panose="020B0609070205080204" pitchFamily="49" charset="-128"/>
            </a:rPr>
            <a:t>SS</a:t>
          </a:r>
          <a:r>
            <a:rPr kumimoji="1" lang="ja-JP" altLang="en-US" sz="800">
              <a:solidFill>
                <a:srgbClr val="FF0000"/>
              </a:solidFill>
              <a:latin typeface="ＭＳ ゴシック" panose="020B0609070205080204" pitchFamily="49" charset="-128"/>
              <a:ea typeface="ＭＳ ゴシック" panose="020B0609070205080204" pitchFamily="49" charset="-128"/>
            </a:rPr>
            <a:t>方式</a:t>
          </a:r>
          <a:endParaRPr kumimoji="1" lang="en-US" altLang="ja-JP" sz="800">
            <a:solidFill>
              <a:srgbClr val="FF0000"/>
            </a:solidFill>
            <a:latin typeface="ＭＳ ゴシック" panose="020B0609070205080204" pitchFamily="49" charset="-128"/>
            <a:ea typeface="ＭＳ ゴシック" panose="020B0609070205080204" pitchFamily="49" charset="-128"/>
          </a:endParaRPr>
        </a:p>
        <a:p>
          <a:r>
            <a:rPr lang="ja-JP" altLang="en-US" sz="800">
              <a:latin typeface="ＭＳ ゴシック" panose="020B0609070205080204" pitchFamily="49" charset="-128"/>
              <a:ea typeface="ＭＳ ゴシック" panose="020B0609070205080204" pitchFamily="49" charset="-128"/>
            </a:rPr>
            <a:t>　光ファイバーを用いた公衆網において、収容局から各加入者宅へ一本ずつ個別に光回線を敷設・運用する方式。局舎を中心に加入者宅へ星型（スター型）に配線されるためこのように呼ばれる。</a:t>
          </a:r>
        </a:p>
        <a:p>
          <a:r>
            <a:rPr lang="ja-JP" altLang="en-US" sz="800">
              <a:latin typeface="ＭＳ ゴシック" panose="020B0609070205080204" pitchFamily="49" charset="-128"/>
              <a:ea typeface="ＭＳ ゴシック" panose="020B0609070205080204" pitchFamily="49" charset="-128"/>
            </a:rPr>
            <a:t>　各加入者が物理的に一本の光ファイバーを専有するため最も通信品質が高く装置の構造も単純で低コストだが、加入者が増大すると一本一本個別に回線を用意するのにコストがかかる。多数の加入者がいる場合は</a:t>
          </a:r>
          <a:r>
            <a:rPr lang="en-US" altLang="ja-JP" sz="800">
              <a:latin typeface="ＭＳ ゴシック" panose="020B0609070205080204" pitchFamily="49" charset="-128"/>
              <a:ea typeface="ＭＳ ゴシック" panose="020B0609070205080204" pitchFamily="49" charset="-128"/>
            </a:rPr>
            <a:t>PON</a:t>
          </a:r>
          <a:r>
            <a:rPr lang="ja-JP" altLang="en-US" sz="800">
              <a:latin typeface="ＭＳ ゴシック" panose="020B0609070205080204" pitchFamily="49" charset="-128"/>
              <a:ea typeface="ＭＳ ゴシック" panose="020B0609070205080204" pitchFamily="49" charset="-128"/>
            </a:rPr>
            <a:t>（</a:t>
          </a:r>
          <a:r>
            <a:rPr lang="en-US" altLang="ja-JP" sz="800">
              <a:latin typeface="ＭＳ ゴシック" panose="020B0609070205080204" pitchFamily="49" charset="-128"/>
              <a:ea typeface="ＭＳ ゴシック" panose="020B0609070205080204" pitchFamily="49" charset="-128"/>
            </a:rPr>
            <a:t>PDS</a:t>
          </a:r>
          <a:r>
            <a:rPr lang="ja-JP" altLang="en-US" sz="800">
              <a:latin typeface="ＭＳ ゴシック" panose="020B0609070205080204" pitchFamily="49" charset="-128"/>
              <a:ea typeface="ＭＳ ゴシック" panose="020B0609070205080204" pitchFamily="49" charset="-128"/>
            </a:rPr>
            <a:t>）方式で途中に分岐を挟んだほうが低コストとなる。</a:t>
          </a:r>
          <a:endParaRPr kumimoji="1" lang="en-US" altLang="ja-JP" sz="800">
            <a:solidFill>
              <a:srgbClr val="FF0000"/>
            </a:solidFill>
            <a:latin typeface="ＭＳ ゴシック" panose="020B0609070205080204" pitchFamily="49" charset="-128"/>
            <a:ea typeface="ＭＳ ゴシック" panose="020B0609070205080204" pitchFamily="49" charset="-128"/>
          </a:endParaRPr>
        </a:p>
      </xdr:txBody>
    </xdr:sp>
    <xdr:clientData/>
  </xdr:oneCellAnchor>
  <xdr:twoCellAnchor editAs="absolute">
    <xdr:from>
      <xdr:col>9</xdr:col>
      <xdr:colOff>184604</xdr:colOff>
      <xdr:row>65</xdr:row>
      <xdr:rowOff>119746</xdr:rowOff>
    </xdr:from>
    <xdr:to>
      <xdr:col>10</xdr:col>
      <xdr:colOff>181485</xdr:colOff>
      <xdr:row>66</xdr:row>
      <xdr:rowOff>118385</xdr:rowOff>
    </xdr:to>
    <xdr:sp macro="" textlink="">
      <xdr:nvSpPr>
        <xdr:cNvPr id="176" name="正方形/長方形 175">
          <a:extLst>
            <a:ext uri="{FF2B5EF4-FFF2-40B4-BE49-F238E27FC236}">
              <a16:creationId xmlns:a16="http://schemas.microsoft.com/office/drawing/2014/main" id="{A802FA84-ADCF-4647-8F2B-241AB3427DD8}"/>
            </a:ext>
          </a:extLst>
        </xdr:cNvPr>
        <xdr:cNvSpPr/>
      </xdr:nvSpPr>
      <xdr:spPr>
        <a:xfrm>
          <a:off x="7102475" y="15686317"/>
          <a:ext cx="475853" cy="238125"/>
        </a:xfrm>
        <a:prstGeom prst="rect">
          <a:avLst/>
        </a:prstGeom>
        <a:solidFill>
          <a:srgbClr val="00CC99"/>
        </a:solidFill>
        <a:ln>
          <a:solidFill>
            <a:sysClr val="windowText" lastClr="00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9</xdr:col>
      <xdr:colOff>0</xdr:colOff>
      <xdr:row>66</xdr:row>
      <xdr:rowOff>188926</xdr:rowOff>
    </xdr:from>
    <xdr:to>
      <xdr:col>10</xdr:col>
      <xdr:colOff>404168</xdr:colOff>
      <xdr:row>67</xdr:row>
      <xdr:rowOff>102003</xdr:rowOff>
    </xdr:to>
    <xdr:sp macro="" textlink="">
      <xdr:nvSpPr>
        <xdr:cNvPr id="177" name="正方形/長方形 176">
          <a:extLst>
            <a:ext uri="{FF2B5EF4-FFF2-40B4-BE49-F238E27FC236}">
              <a16:creationId xmlns:a16="http://schemas.microsoft.com/office/drawing/2014/main" id="{70638ECD-76A4-4431-BCF7-2F00B29DD79E}"/>
            </a:ext>
          </a:extLst>
        </xdr:cNvPr>
        <xdr:cNvSpPr/>
      </xdr:nvSpPr>
      <xdr:spPr>
        <a:xfrm>
          <a:off x="6917871" y="15994983"/>
          <a:ext cx="883140" cy="152563"/>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(21)</a:t>
          </a:r>
          <a:r>
            <a:rPr kumimoji="1" lang="ja-JP" altLang="en-US" sz="900">
              <a:latin typeface="ＭＳ ゴシック" panose="020B0609070205080204" pitchFamily="49" charset="-128"/>
              <a:ea typeface="ＭＳ ゴシック" panose="020B0609070205080204" pitchFamily="49" charset="-128"/>
            </a:rPr>
            <a:t>活性化施設</a:t>
          </a:r>
        </a:p>
      </xdr:txBody>
    </xdr:sp>
    <xdr:clientData/>
  </xdr:twoCellAnchor>
  <xdr:twoCellAnchor editAs="absolute">
    <xdr:from>
      <xdr:col>10</xdr:col>
      <xdr:colOff>403409</xdr:colOff>
      <xdr:row>65</xdr:row>
      <xdr:rowOff>1360</xdr:rowOff>
    </xdr:from>
    <xdr:to>
      <xdr:col>12</xdr:col>
      <xdr:colOff>268374</xdr:colOff>
      <xdr:row>65</xdr:row>
      <xdr:rowOff>150041</xdr:rowOff>
    </xdr:to>
    <xdr:sp macro="" textlink="">
      <xdr:nvSpPr>
        <xdr:cNvPr id="179" name="正方形/長方形 178">
          <a:extLst>
            <a:ext uri="{FF2B5EF4-FFF2-40B4-BE49-F238E27FC236}">
              <a16:creationId xmlns:a16="http://schemas.microsoft.com/office/drawing/2014/main" id="{37BAA9CB-04DE-4333-A82E-5DBBFF4C72C3}"/>
            </a:ext>
          </a:extLst>
        </xdr:cNvPr>
        <xdr:cNvSpPr/>
      </xdr:nvSpPr>
      <xdr:spPr>
        <a:xfrm>
          <a:off x="7800252" y="15566571"/>
          <a:ext cx="822908" cy="15004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en-US" altLang="ja-JP" sz="900">
              <a:latin typeface="ＭＳ ゴシック" panose="020B0609070205080204" pitchFamily="49" charset="-128"/>
              <a:ea typeface="ＭＳ ゴシック" panose="020B0609070205080204" pitchFamily="49" charset="-128"/>
            </a:rPr>
            <a:t>5C/5C/5C/600m</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85397</xdr:colOff>
      <xdr:row>4</xdr:row>
      <xdr:rowOff>65690</xdr:rowOff>
    </xdr:from>
    <xdr:to>
      <xdr:col>18</xdr:col>
      <xdr:colOff>136914</xdr:colOff>
      <xdr:row>4</xdr:row>
      <xdr:rowOff>173690</xdr:rowOff>
    </xdr:to>
    <xdr:sp macro="" textlink="">
      <xdr:nvSpPr>
        <xdr:cNvPr id="8" name="正方形/長方形 7">
          <a:extLst>
            <a:ext uri="{FF2B5EF4-FFF2-40B4-BE49-F238E27FC236}">
              <a16:creationId xmlns:a16="http://schemas.microsoft.com/office/drawing/2014/main" id="{F3544E2A-5B2F-48FE-95C2-3DA33797D7DE}"/>
            </a:ext>
          </a:extLst>
        </xdr:cNvPr>
        <xdr:cNvSpPr/>
      </xdr:nvSpPr>
      <xdr:spPr>
        <a:xfrm>
          <a:off x="11039147" y="1018190"/>
          <a:ext cx="289642" cy="108000"/>
        </a:xfrm>
        <a:prstGeom prst="rect">
          <a:avLst/>
        </a:prstGeom>
        <a:noFill/>
        <a:ln>
          <a:solidFill>
            <a:srgbClr val="FFC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17</xdr:col>
      <xdr:colOff>85397</xdr:colOff>
      <xdr:row>5</xdr:row>
      <xdr:rowOff>65690</xdr:rowOff>
    </xdr:from>
    <xdr:to>
      <xdr:col>18</xdr:col>
      <xdr:colOff>136914</xdr:colOff>
      <xdr:row>5</xdr:row>
      <xdr:rowOff>173690</xdr:rowOff>
    </xdr:to>
    <xdr:sp macro="" textlink="">
      <xdr:nvSpPr>
        <xdr:cNvPr id="9" name="正方形/長方形 8">
          <a:extLst>
            <a:ext uri="{FF2B5EF4-FFF2-40B4-BE49-F238E27FC236}">
              <a16:creationId xmlns:a16="http://schemas.microsoft.com/office/drawing/2014/main" id="{48883513-6D17-4929-A854-2E86879B8CF4}"/>
            </a:ext>
          </a:extLst>
        </xdr:cNvPr>
        <xdr:cNvSpPr/>
      </xdr:nvSpPr>
      <xdr:spPr>
        <a:xfrm>
          <a:off x="11039147" y="1256315"/>
          <a:ext cx="289642" cy="108000"/>
        </a:xfrm>
        <a:prstGeom prst="rect">
          <a:avLst/>
        </a:prstGeom>
        <a:solidFill>
          <a:srgbClr val="92D050">
            <a:alpha val="30000"/>
          </a:srgbClr>
        </a:solidFill>
        <a:ln w="12700">
          <a:solidFill>
            <a:schemeClr val="tx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17</xdr:col>
      <xdr:colOff>56744</xdr:colOff>
      <xdr:row>6</xdr:row>
      <xdr:rowOff>117543</xdr:rowOff>
    </xdr:from>
    <xdr:to>
      <xdr:col>18</xdr:col>
      <xdr:colOff>177606</xdr:colOff>
      <xdr:row>6</xdr:row>
      <xdr:rowOff>117543</xdr:rowOff>
    </xdr:to>
    <xdr:cxnSp macro="">
      <xdr:nvCxnSpPr>
        <xdr:cNvPr id="10" name="直線コネクタ 9">
          <a:extLst>
            <a:ext uri="{FF2B5EF4-FFF2-40B4-BE49-F238E27FC236}">
              <a16:creationId xmlns:a16="http://schemas.microsoft.com/office/drawing/2014/main" id="{F5C426A2-D878-45D1-A0C4-792DC212986D}"/>
            </a:ext>
          </a:extLst>
        </xdr:cNvPr>
        <xdr:cNvCxnSpPr/>
      </xdr:nvCxnSpPr>
      <xdr:spPr>
        <a:xfrm flipV="1">
          <a:off x="11010494" y="1546293"/>
          <a:ext cx="358987" cy="0"/>
        </a:xfrm>
        <a:prstGeom prst="lin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55123</xdr:colOff>
      <xdr:row>7</xdr:row>
      <xdr:rowOff>115916</xdr:rowOff>
    </xdr:from>
    <xdr:to>
      <xdr:col>18</xdr:col>
      <xdr:colOff>175985</xdr:colOff>
      <xdr:row>7</xdr:row>
      <xdr:rowOff>115916</xdr:rowOff>
    </xdr:to>
    <xdr:cxnSp macro="">
      <xdr:nvCxnSpPr>
        <xdr:cNvPr id="11" name="直線コネクタ 10">
          <a:extLst>
            <a:ext uri="{FF2B5EF4-FFF2-40B4-BE49-F238E27FC236}">
              <a16:creationId xmlns:a16="http://schemas.microsoft.com/office/drawing/2014/main" id="{DBE530D7-7AD8-4880-B378-4DF74105466C}"/>
            </a:ext>
          </a:extLst>
        </xdr:cNvPr>
        <xdr:cNvCxnSpPr/>
      </xdr:nvCxnSpPr>
      <xdr:spPr>
        <a:xfrm flipV="1">
          <a:off x="11008873" y="1782791"/>
          <a:ext cx="358987" cy="0"/>
        </a:xfrm>
        <a:prstGeom prst="line">
          <a:avLst/>
        </a:prstGeom>
        <a:ln w="38100">
          <a:solidFill>
            <a:srgbClr val="0000FF"/>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146985</xdr:colOff>
      <xdr:row>9</xdr:row>
      <xdr:rowOff>30078</xdr:rowOff>
    </xdr:from>
    <xdr:to>
      <xdr:col>18</xdr:col>
      <xdr:colOff>88860</xdr:colOff>
      <xdr:row>9</xdr:row>
      <xdr:rowOff>210078</xdr:rowOff>
    </xdr:to>
    <xdr:sp macro="" textlink="">
      <xdr:nvSpPr>
        <xdr:cNvPr id="12" name="正方形/長方形 11">
          <a:extLst>
            <a:ext uri="{FF2B5EF4-FFF2-40B4-BE49-F238E27FC236}">
              <a16:creationId xmlns:a16="http://schemas.microsoft.com/office/drawing/2014/main" id="{81A8861E-2B2F-4B99-81C0-8C5536484621}"/>
            </a:ext>
          </a:extLst>
        </xdr:cNvPr>
        <xdr:cNvSpPr>
          <a:spLocks noChangeAspect="1"/>
        </xdr:cNvSpPr>
      </xdr:nvSpPr>
      <xdr:spPr>
        <a:xfrm>
          <a:off x="11100735" y="2173203"/>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oneCell">
    <xdr:from>
      <xdr:col>17</xdr:col>
      <xdr:colOff>146985</xdr:colOff>
      <xdr:row>10</xdr:row>
      <xdr:rowOff>30078</xdr:rowOff>
    </xdr:from>
    <xdr:to>
      <xdr:col>18</xdr:col>
      <xdr:colOff>88860</xdr:colOff>
      <xdr:row>10</xdr:row>
      <xdr:rowOff>210078</xdr:rowOff>
    </xdr:to>
    <xdr:sp macro="" textlink="">
      <xdr:nvSpPr>
        <xdr:cNvPr id="13" name="正方形/長方形 12">
          <a:extLst>
            <a:ext uri="{FF2B5EF4-FFF2-40B4-BE49-F238E27FC236}">
              <a16:creationId xmlns:a16="http://schemas.microsoft.com/office/drawing/2014/main" id="{9175C276-5257-4A2A-A436-2339473D5FF6}"/>
            </a:ext>
          </a:extLst>
        </xdr:cNvPr>
        <xdr:cNvSpPr>
          <a:spLocks noChangeAspect="1"/>
        </xdr:cNvSpPr>
      </xdr:nvSpPr>
      <xdr:spPr>
        <a:xfrm>
          <a:off x="11100735" y="2411328"/>
          <a:ext cx="180000" cy="18000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排</a:t>
          </a:r>
        </a:p>
      </xdr:txBody>
    </xdr:sp>
    <xdr:clientData/>
  </xdr:twoCellAnchor>
  <xdr:twoCellAnchor editAs="oneCell">
    <xdr:from>
      <xdr:col>17</xdr:col>
      <xdr:colOff>146985</xdr:colOff>
      <xdr:row>11</xdr:row>
      <xdr:rowOff>30078</xdr:rowOff>
    </xdr:from>
    <xdr:to>
      <xdr:col>18</xdr:col>
      <xdr:colOff>88860</xdr:colOff>
      <xdr:row>11</xdr:row>
      <xdr:rowOff>210078</xdr:rowOff>
    </xdr:to>
    <xdr:sp macro="" textlink="">
      <xdr:nvSpPr>
        <xdr:cNvPr id="14" name="正方形/長方形 13">
          <a:extLst>
            <a:ext uri="{FF2B5EF4-FFF2-40B4-BE49-F238E27FC236}">
              <a16:creationId xmlns:a16="http://schemas.microsoft.com/office/drawing/2014/main" id="{13515E4D-214F-4B5E-8C64-1076F75BB9F2}"/>
            </a:ext>
          </a:extLst>
        </xdr:cNvPr>
        <xdr:cNvSpPr>
          <a:spLocks noChangeAspect="1"/>
        </xdr:cNvSpPr>
      </xdr:nvSpPr>
      <xdr:spPr>
        <a:xfrm>
          <a:off x="11100735" y="2649453"/>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池</a:t>
          </a:r>
        </a:p>
      </xdr:txBody>
    </xdr:sp>
    <xdr:clientData/>
  </xdr:twoCellAnchor>
  <xdr:twoCellAnchor editAs="oneCell">
    <xdr:from>
      <xdr:col>17</xdr:col>
      <xdr:colOff>146985</xdr:colOff>
      <xdr:row>12</xdr:row>
      <xdr:rowOff>26672</xdr:rowOff>
    </xdr:from>
    <xdr:to>
      <xdr:col>18</xdr:col>
      <xdr:colOff>88860</xdr:colOff>
      <xdr:row>12</xdr:row>
      <xdr:rowOff>206672</xdr:rowOff>
    </xdr:to>
    <xdr:sp macro="" textlink="">
      <xdr:nvSpPr>
        <xdr:cNvPr id="15" name="正方形/長方形 14">
          <a:extLst>
            <a:ext uri="{FF2B5EF4-FFF2-40B4-BE49-F238E27FC236}">
              <a16:creationId xmlns:a16="http://schemas.microsoft.com/office/drawing/2014/main" id="{FC19E947-19BF-45B6-B164-71AE6812E45A}"/>
            </a:ext>
          </a:extLst>
        </xdr:cNvPr>
        <xdr:cNvSpPr>
          <a:spLocks noChangeAspect="1"/>
        </xdr:cNvSpPr>
      </xdr:nvSpPr>
      <xdr:spPr>
        <a:xfrm>
          <a:off x="11100735" y="2884172"/>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ダ</a:t>
          </a:r>
        </a:p>
      </xdr:txBody>
    </xdr:sp>
    <xdr:clientData/>
  </xdr:twoCellAnchor>
  <xdr:twoCellAnchor editAs="oneCell">
    <xdr:from>
      <xdr:col>17</xdr:col>
      <xdr:colOff>146985</xdr:colOff>
      <xdr:row>13</xdr:row>
      <xdr:rowOff>30078</xdr:rowOff>
    </xdr:from>
    <xdr:to>
      <xdr:col>18</xdr:col>
      <xdr:colOff>88860</xdr:colOff>
      <xdr:row>13</xdr:row>
      <xdr:rowOff>210078</xdr:rowOff>
    </xdr:to>
    <xdr:sp macro="" textlink="">
      <xdr:nvSpPr>
        <xdr:cNvPr id="16" name="正方形/長方形 15">
          <a:extLst>
            <a:ext uri="{FF2B5EF4-FFF2-40B4-BE49-F238E27FC236}">
              <a16:creationId xmlns:a16="http://schemas.microsoft.com/office/drawing/2014/main" id="{78FAE77F-9F0A-4623-AC23-1690FF8CE19C}"/>
            </a:ext>
          </a:extLst>
        </xdr:cNvPr>
        <xdr:cNvSpPr>
          <a:spLocks noChangeAspect="1"/>
        </xdr:cNvSpPr>
      </xdr:nvSpPr>
      <xdr:spPr>
        <a:xfrm>
          <a:off x="11100735" y="3125703"/>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堰</a:t>
          </a:r>
        </a:p>
      </xdr:txBody>
    </xdr:sp>
    <xdr:clientData/>
  </xdr:twoCellAnchor>
  <xdr:twoCellAnchor editAs="oneCell">
    <xdr:from>
      <xdr:col>17</xdr:col>
      <xdr:colOff>131945</xdr:colOff>
      <xdr:row>17</xdr:row>
      <xdr:rowOff>21658</xdr:rowOff>
    </xdr:from>
    <xdr:to>
      <xdr:col>18</xdr:col>
      <xdr:colOff>89313</xdr:colOff>
      <xdr:row>17</xdr:row>
      <xdr:rowOff>219658</xdr:rowOff>
    </xdr:to>
    <xdr:sp macro="" textlink="">
      <xdr:nvSpPr>
        <xdr:cNvPr id="17" name="ひし形 16">
          <a:extLst>
            <a:ext uri="{FF2B5EF4-FFF2-40B4-BE49-F238E27FC236}">
              <a16:creationId xmlns:a16="http://schemas.microsoft.com/office/drawing/2014/main" id="{F4DDC3E5-833F-4666-8879-CB96DF6E2383}"/>
            </a:ext>
          </a:extLst>
        </xdr:cNvPr>
        <xdr:cNvSpPr/>
      </xdr:nvSpPr>
      <xdr:spPr>
        <a:xfrm>
          <a:off x="11085695" y="4069783"/>
          <a:ext cx="195493" cy="198000"/>
        </a:xfrm>
        <a:prstGeom prst="diamond">
          <a:avLst/>
        </a:prstGeom>
        <a:solidFill>
          <a:srgbClr val="FFCC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l"/>
          <a:r>
            <a:rPr kumimoji="1" lang="ja-JP" altLang="en-US" sz="800">
              <a:solidFill>
                <a:sysClr val="windowText" lastClr="000000"/>
              </a:solidFill>
            </a:rPr>
            <a:t>活</a:t>
          </a:r>
        </a:p>
      </xdr:txBody>
    </xdr:sp>
    <xdr:clientData/>
  </xdr:twoCellAnchor>
  <xdr:twoCellAnchor editAs="oneCell">
    <xdr:from>
      <xdr:col>17</xdr:col>
      <xdr:colOff>141976</xdr:colOff>
      <xdr:row>18</xdr:row>
      <xdr:rowOff>35091</xdr:rowOff>
    </xdr:from>
    <xdr:to>
      <xdr:col>18</xdr:col>
      <xdr:colOff>83851</xdr:colOff>
      <xdr:row>18</xdr:row>
      <xdr:rowOff>215091</xdr:rowOff>
    </xdr:to>
    <xdr:sp macro="" textlink="">
      <xdr:nvSpPr>
        <xdr:cNvPr id="18" name="二等辺三角形 17">
          <a:extLst>
            <a:ext uri="{FF2B5EF4-FFF2-40B4-BE49-F238E27FC236}">
              <a16:creationId xmlns:a16="http://schemas.microsoft.com/office/drawing/2014/main" id="{CF96A51D-AA2D-48B0-93D8-35919D9838F0}"/>
            </a:ext>
          </a:extLst>
        </xdr:cNvPr>
        <xdr:cNvSpPr/>
      </xdr:nvSpPr>
      <xdr:spPr>
        <a:xfrm>
          <a:off x="11095726" y="4321341"/>
          <a:ext cx="180000" cy="180000"/>
        </a:xfrm>
        <a:prstGeom prst="triangle">
          <a:avLst/>
        </a:prstGeom>
        <a:solidFill>
          <a:srgbClr val="7030A0"/>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36000" bIns="0" rtlCol="0" anchor="t">
          <a:spAutoFit/>
        </a:bodyPr>
        <a:lstStyle/>
        <a:p>
          <a:pPr algn="l"/>
          <a:endParaRPr kumimoji="1" lang="ja-JP" altLang="en-US" sz="1100"/>
        </a:p>
      </xdr:txBody>
    </xdr:sp>
    <xdr:clientData/>
  </xdr:twoCellAnchor>
  <xdr:twoCellAnchor editAs="oneCell">
    <xdr:from>
      <xdr:col>17</xdr:col>
      <xdr:colOff>57509</xdr:colOff>
      <xdr:row>19</xdr:row>
      <xdr:rowOff>122203</xdr:rowOff>
    </xdr:from>
    <xdr:to>
      <xdr:col>18</xdr:col>
      <xdr:colOff>178371</xdr:colOff>
      <xdr:row>19</xdr:row>
      <xdr:rowOff>122203</xdr:rowOff>
    </xdr:to>
    <xdr:cxnSp macro="">
      <xdr:nvCxnSpPr>
        <xdr:cNvPr id="19" name="直線コネクタ 18">
          <a:extLst>
            <a:ext uri="{FF2B5EF4-FFF2-40B4-BE49-F238E27FC236}">
              <a16:creationId xmlns:a16="http://schemas.microsoft.com/office/drawing/2014/main" id="{6ED1C89F-8FDD-41E1-8556-CD9300C7B3BE}"/>
            </a:ext>
          </a:extLst>
        </xdr:cNvPr>
        <xdr:cNvCxnSpPr/>
      </xdr:nvCxnSpPr>
      <xdr:spPr>
        <a:xfrm flipV="1">
          <a:off x="11011259" y="4646578"/>
          <a:ext cx="358987" cy="0"/>
        </a:xfrm>
        <a:prstGeom prst="line">
          <a:avLst/>
        </a:prstGeom>
        <a:ln w="381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97256</xdr:colOff>
      <xdr:row>24</xdr:row>
      <xdr:rowOff>65171</xdr:rowOff>
    </xdr:from>
    <xdr:to>
      <xdr:col>18</xdr:col>
      <xdr:colOff>144624</xdr:colOff>
      <xdr:row>24</xdr:row>
      <xdr:rowOff>173171</xdr:rowOff>
    </xdr:to>
    <xdr:sp macro="" textlink="">
      <xdr:nvSpPr>
        <xdr:cNvPr id="20" name="楕円 19">
          <a:extLst>
            <a:ext uri="{FF2B5EF4-FFF2-40B4-BE49-F238E27FC236}">
              <a16:creationId xmlns:a16="http://schemas.microsoft.com/office/drawing/2014/main" id="{AE8B43E4-26D4-4961-AC1F-88714F813A0F}"/>
            </a:ext>
          </a:extLst>
        </xdr:cNvPr>
        <xdr:cNvSpPr/>
      </xdr:nvSpPr>
      <xdr:spPr>
        <a:xfrm>
          <a:off x="11051006" y="5780171"/>
          <a:ext cx="285493" cy="108000"/>
        </a:xfrm>
        <a:prstGeom prst="ellipse">
          <a:avLst/>
        </a:prstGeom>
        <a:solidFill>
          <a:schemeClr val="accent6">
            <a:alpha val="30000"/>
          </a:schemeClr>
        </a:solidFill>
        <a:ln>
          <a:solidFill>
            <a:srgbClr val="996633"/>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17</xdr:col>
      <xdr:colOff>95247</xdr:colOff>
      <xdr:row>23</xdr:row>
      <xdr:rowOff>70182</xdr:rowOff>
    </xdr:from>
    <xdr:to>
      <xdr:col>18</xdr:col>
      <xdr:colOff>142615</xdr:colOff>
      <xdr:row>23</xdr:row>
      <xdr:rowOff>178182</xdr:rowOff>
    </xdr:to>
    <xdr:sp macro="" textlink="">
      <xdr:nvSpPr>
        <xdr:cNvPr id="21" name="楕円 20">
          <a:extLst>
            <a:ext uri="{FF2B5EF4-FFF2-40B4-BE49-F238E27FC236}">
              <a16:creationId xmlns:a16="http://schemas.microsoft.com/office/drawing/2014/main" id="{18831CE3-27F8-41EC-BE26-86857CEAC2C1}"/>
            </a:ext>
          </a:extLst>
        </xdr:cNvPr>
        <xdr:cNvSpPr/>
      </xdr:nvSpPr>
      <xdr:spPr>
        <a:xfrm>
          <a:off x="11048997" y="5547057"/>
          <a:ext cx="285493" cy="108000"/>
        </a:xfrm>
        <a:prstGeom prst="ellipse">
          <a:avLst/>
        </a:prstGeom>
        <a:solidFill>
          <a:srgbClr val="FF0000">
            <a:alpha val="30000"/>
          </a:srgb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17</xdr:col>
      <xdr:colOff>55123</xdr:colOff>
      <xdr:row>8</xdr:row>
      <xdr:rowOff>115916</xdr:rowOff>
    </xdr:from>
    <xdr:to>
      <xdr:col>18</xdr:col>
      <xdr:colOff>175985</xdr:colOff>
      <xdr:row>8</xdr:row>
      <xdr:rowOff>115916</xdr:rowOff>
    </xdr:to>
    <xdr:cxnSp macro="">
      <xdr:nvCxnSpPr>
        <xdr:cNvPr id="22" name="直線コネクタ 21">
          <a:extLst>
            <a:ext uri="{FF2B5EF4-FFF2-40B4-BE49-F238E27FC236}">
              <a16:creationId xmlns:a16="http://schemas.microsoft.com/office/drawing/2014/main" id="{41B383F8-88CF-4A5C-88C9-DDDC63B6F09F}"/>
            </a:ext>
          </a:extLst>
        </xdr:cNvPr>
        <xdr:cNvCxnSpPr/>
      </xdr:nvCxnSpPr>
      <xdr:spPr>
        <a:xfrm flipV="1">
          <a:off x="11008873" y="2020916"/>
          <a:ext cx="358987" cy="0"/>
        </a:xfrm>
        <a:prstGeom prst="line">
          <a:avLst/>
        </a:prstGeom>
        <a:ln w="38100">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146985</xdr:colOff>
      <xdr:row>14</xdr:row>
      <xdr:rowOff>26672</xdr:rowOff>
    </xdr:from>
    <xdr:to>
      <xdr:col>18</xdr:col>
      <xdr:colOff>88860</xdr:colOff>
      <xdr:row>14</xdr:row>
      <xdr:rowOff>206672</xdr:rowOff>
    </xdr:to>
    <xdr:sp macro="" textlink="">
      <xdr:nvSpPr>
        <xdr:cNvPr id="23" name="正方形/長方形 22">
          <a:extLst>
            <a:ext uri="{FF2B5EF4-FFF2-40B4-BE49-F238E27FC236}">
              <a16:creationId xmlns:a16="http://schemas.microsoft.com/office/drawing/2014/main" id="{F22B1229-05EA-4474-960B-3803B04B7D3B}"/>
            </a:ext>
          </a:extLst>
        </xdr:cNvPr>
        <xdr:cNvSpPr>
          <a:spLocks noChangeAspect="1"/>
        </xdr:cNvSpPr>
      </xdr:nvSpPr>
      <xdr:spPr>
        <a:xfrm>
          <a:off x="11100735" y="3360422"/>
          <a:ext cx="180000" cy="180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管</a:t>
          </a:r>
        </a:p>
      </xdr:txBody>
    </xdr:sp>
    <xdr:clientData/>
  </xdr:twoCellAnchor>
  <xdr:twoCellAnchor editAs="oneCell">
    <xdr:from>
      <xdr:col>17</xdr:col>
      <xdr:colOff>153867</xdr:colOff>
      <xdr:row>15</xdr:row>
      <xdr:rowOff>29308</xdr:rowOff>
    </xdr:from>
    <xdr:to>
      <xdr:col>18</xdr:col>
      <xdr:colOff>92078</xdr:colOff>
      <xdr:row>15</xdr:row>
      <xdr:rowOff>209308</xdr:rowOff>
    </xdr:to>
    <xdr:sp macro="" textlink="">
      <xdr:nvSpPr>
        <xdr:cNvPr id="24" name="楕円 23">
          <a:extLst>
            <a:ext uri="{FF2B5EF4-FFF2-40B4-BE49-F238E27FC236}">
              <a16:creationId xmlns:a16="http://schemas.microsoft.com/office/drawing/2014/main" id="{BEC1D042-A81E-4340-87D1-DC97735553C9}"/>
            </a:ext>
          </a:extLst>
        </xdr:cNvPr>
        <xdr:cNvSpPr/>
      </xdr:nvSpPr>
      <xdr:spPr>
        <a:xfrm>
          <a:off x="11107617" y="3601183"/>
          <a:ext cx="176336" cy="180000"/>
        </a:xfrm>
        <a:prstGeom prst="ellipse">
          <a:avLst/>
        </a:prstGeom>
        <a:solidFill>
          <a:srgbClr val="CCEC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集</a:t>
          </a:r>
        </a:p>
      </xdr:txBody>
    </xdr:sp>
    <xdr:clientData/>
  </xdr:twoCellAnchor>
  <xdr:twoCellAnchor editAs="oneCell">
    <xdr:from>
      <xdr:col>17</xdr:col>
      <xdr:colOff>153867</xdr:colOff>
      <xdr:row>16</xdr:row>
      <xdr:rowOff>29308</xdr:rowOff>
    </xdr:from>
    <xdr:to>
      <xdr:col>18</xdr:col>
      <xdr:colOff>92078</xdr:colOff>
      <xdr:row>16</xdr:row>
      <xdr:rowOff>209308</xdr:rowOff>
    </xdr:to>
    <xdr:sp macro="" textlink="">
      <xdr:nvSpPr>
        <xdr:cNvPr id="25" name="楕円 24">
          <a:extLst>
            <a:ext uri="{FF2B5EF4-FFF2-40B4-BE49-F238E27FC236}">
              <a16:creationId xmlns:a16="http://schemas.microsoft.com/office/drawing/2014/main" id="{4FE46AF2-10BA-4D15-8539-5D0990F64DCA}"/>
            </a:ext>
          </a:extLst>
        </xdr:cNvPr>
        <xdr:cNvSpPr/>
      </xdr:nvSpPr>
      <xdr:spPr>
        <a:xfrm>
          <a:off x="11107617" y="3839308"/>
          <a:ext cx="176336" cy="180000"/>
        </a:xfrm>
        <a:prstGeom prst="ellipse">
          <a:avLst/>
        </a:prstGeom>
        <a:solidFill>
          <a:srgbClr val="CCECFF"/>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飲</a:t>
          </a:r>
        </a:p>
      </xdr:txBody>
    </xdr:sp>
    <xdr:clientData/>
  </xdr:twoCellAnchor>
  <xdr:twoCellAnchor editAs="oneCell">
    <xdr:from>
      <xdr:col>17</xdr:col>
      <xdr:colOff>57509</xdr:colOff>
      <xdr:row>20</xdr:row>
      <xdr:rowOff>122203</xdr:rowOff>
    </xdr:from>
    <xdr:to>
      <xdr:col>18</xdr:col>
      <xdr:colOff>178371</xdr:colOff>
      <xdr:row>20</xdr:row>
      <xdr:rowOff>122203</xdr:rowOff>
    </xdr:to>
    <xdr:cxnSp macro="">
      <xdr:nvCxnSpPr>
        <xdr:cNvPr id="26" name="直線コネクタ 25">
          <a:extLst>
            <a:ext uri="{FF2B5EF4-FFF2-40B4-BE49-F238E27FC236}">
              <a16:creationId xmlns:a16="http://schemas.microsoft.com/office/drawing/2014/main" id="{8C5C31BC-0233-4F5B-B654-A6DC325C80A1}"/>
            </a:ext>
          </a:extLst>
        </xdr:cNvPr>
        <xdr:cNvCxnSpPr/>
      </xdr:nvCxnSpPr>
      <xdr:spPr>
        <a:xfrm flipV="1">
          <a:off x="11011259" y="4884703"/>
          <a:ext cx="358987" cy="0"/>
        </a:xfrm>
        <a:prstGeom prst="line">
          <a:avLst/>
        </a:prstGeom>
        <a:ln w="38100">
          <a:solidFill>
            <a:sysClr val="windowText" lastClr="0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162120</xdr:colOff>
      <xdr:row>21</xdr:row>
      <xdr:rowOff>52689</xdr:rowOff>
    </xdr:from>
    <xdr:to>
      <xdr:col>18</xdr:col>
      <xdr:colOff>66982</xdr:colOff>
      <xdr:row>21</xdr:row>
      <xdr:rowOff>198864</xdr:rowOff>
    </xdr:to>
    <xdr:grpSp>
      <xdr:nvGrpSpPr>
        <xdr:cNvPr id="27" name="グループ化 26">
          <a:extLst>
            <a:ext uri="{FF2B5EF4-FFF2-40B4-BE49-F238E27FC236}">
              <a16:creationId xmlns:a16="http://schemas.microsoft.com/office/drawing/2014/main" id="{B34544DB-FB0D-484E-A50A-11E3F49C3EDB}"/>
            </a:ext>
          </a:extLst>
        </xdr:cNvPr>
        <xdr:cNvGrpSpPr/>
      </xdr:nvGrpSpPr>
      <xdr:grpSpPr>
        <a:xfrm>
          <a:off x="11115870" y="5053314"/>
          <a:ext cx="142987" cy="146175"/>
          <a:chOff x="5323637" y="2109096"/>
          <a:chExt cx="144000" cy="146175"/>
        </a:xfrm>
      </xdr:grpSpPr>
      <xdr:sp macro="" textlink="">
        <xdr:nvSpPr>
          <xdr:cNvPr id="28" name="楕円 27">
            <a:extLst>
              <a:ext uri="{FF2B5EF4-FFF2-40B4-BE49-F238E27FC236}">
                <a16:creationId xmlns:a16="http://schemas.microsoft.com/office/drawing/2014/main" id="{8883C249-7C2B-480D-AAFE-B2C738E6A037}"/>
              </a:ext>
            </a:extLst>
          </xdr:cNvPr>
          <xdr:cNvSpPr/>
        </xdr:nvSpPr>
        <xdr:spPr>
          <a:xfrm>
            <a:off x="5323637" y="2109096"/>
            <a:ext cx="144000" cy="146175"/>
          </a:xfrm>
          <a:prstGeom prst="ellips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29" name="二等辺三角形 28">
            <a:extLst>
              <a:ext uri="{FF2B5EF4-FFF2-40B4-BE49-F238E27FC236}">
                <a16:creationId xmlns:a16="http://schemas.microsoft.com/office/drawing/2014/main" id="{6E4ECE42-52A7-471E-93EC-1281B8E7F62C}"/>
              </a:ext>
            </a:extLst>
          </xdr:cNvPr>
          <xdr:cNvSpPr/>
        </xdr:nvSpPr>
        <xdr:spPr>
          <a:xfrm>
            <a:off x="5340030" y="2112899"/>
            <a:ext cx="108000" cy="110175"/>
          </a:xfrm>
          <a:prstGeom prst="triangle">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17</xdr:col>
      <xdr:colOff>162120</xdr:colOff>
      <xdr:row>22</xdr:row>
      <xdr:rowOff>52689</xdr:rowOff>
    </xdr:from>
    <xdr:to>
      <xdr:col>18</xdr:col>
      <xdr:colOff>66982</xdr:colOff>
      <xdr:row>22</xdr:row>
      <xdr:rowOff>198864</xdr:rowOff>
    </xdr:to>
    <xdr:grpSp>
      <xdr:nvGrpSpPr>
        <xdr:cNvPr id="30" name="グループ化 29">
          <a:extLst>
            <a:ext uri="{FF2B5EF4-FFF2-40B4-BE49-F238E27FC236}">
              <a16:creationId xmlns:a16="http://schemas.microsoft.com/office/drawing/2014/main" id="{AC9D4A95-350B-4DD0-840B-7EFC866ADB8D}"/>
            </a:ext>
          </a:extLst>
        </xdr:cNvPr>
        <xdr:cNvGrpSpPr/>
      </xdr:nvGrpSpPr>
      <xdr:grpSpPr>
        <a:xfrm>
          <a:off x="11115870" y="5291439"/>
          <a:ext cx="142987" cy="146175"/>
          <a:chOff x="5323637" y="2109096"/>
          <a:chExt cx="144000" cy="146175"/>
        </a:xfrm>
      </xdr:grpSpPr>
      <xdr:sp macro="" textlink="">
        <xdr:nvSpPr>
          <xdr:cNvPr id="31" name="楕円 30">
            <a:extLst>
              <a:ext uri="{FF2B5EF4-FFF2-40B4-BE49-F238E27FC236}">
                <a16:creationId xmlns:a16="http://schemas.microsoft.com/office/drawing/2014/main" id="{CFF23F58-0AF3-4876-B5FD-174B3E07F415}"/>
              </a:ext>
            </a:extLst>
          </xdr:cNvPr>
          <xdr:cNvSpPr/>
        </xdr:nvSpPr>
        <xdr:spPr>
          <a:xfrm>
            <a:off x="5323637" y="2109096"/>
            <a:ext cx="144000" cy="146175"/>
          </a:xfrm>
          <a:prstGeom prst="ellipse">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32" name="二等辺三角形 31">
            <a:extLst>
              <a:ext uri="{FF2B5EF4-FFF2-40B4-BE49-F238E27FC236}">
                <a16:creationId xmlns:a16="http://schemas.microsoft.com/office/drawing/2014/main" id="{1A4882B6-9601-483C-82FE-43CFCDFEE456}"/>
              </a:ext>
            </a:extLst>
          </xdr:cNvPr>
          <xdr:cNvSpPr/>
        </xdr:nvSpPr>
        <xdr:spPr>
          <a:xfrm>
            <a:off x="5340030" y="2112899"/>
            <a:ext cx="108000" cy="110175"/>
          </a:xfrm>
          <a:prstGeom prst="triangle">
            <a:avLst/>
          </a:prstGeom>
          <a:solidFill>
            <a:sysClr val="window" lastClr="FF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17</xdr:col>
      <xdr:colOff>85397</xdr:colOff>
      <xdr:row>3</xdr:row>
      <xdr:rowOff>65690</xdr:rowOff>
    </xdr:from>
    <xdr:to>
      <xdr:col>18</xdr:col>
      <xdr:colOff>136914</xdr:colOff>
      <xdr:row>3</xdr:row>
      <xdr:rowOff>173690</xdr:rowOff>
    </xdr:to>
    <xdr:sp macro="" textlink="">
      <xdr:nvSpPr>
        <xdr:cNvPr id="33" name="正方形/長方形 32">
          <a:extLst>
            <a:ext uri="{FF2B5EF4-FFF2-40B4-BE49-F238E27FC236}">
              <a16:creationId xmlns:a16="http://schemas.microsoft.com/office/drawing/2014/main" id="{38A144CD-E5B4-4F42-AB00-290889241157}"/>
            </a:ext>
          </a:extLst>
        </xdr:cNvPr>
        <xdr:cNvSpPr/>
      </xdr:nvSpPr>
      <xdr:spPr>
        <a:xfrm>
          <a:off x="11039147" y="780065"/>
          <a:ext cx="289642" cy="108000"/>
        </a:xfrm>
        <a:prstGeom prst="rect">
          <a:avLst/>
        </a:prstGeom>
        <a:noFill/>
        <a:ln>
          <a:solidFill>
            <a:srgbClr val="FF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142875</xdr:colOff>
      <xdr:row>26</xdr:row>
      <xdr:rowOff>38100</xdr:rowOff>
    </xdr:from>
    <xdr:to>
      <xdr:col>18</xdr:col>
      <xdr:colOff>84750</xdr:colOff>
      <xdr:row>26</xdr:row>
      <xdr:rowOff>218100</xdr:rowOff>
    </xdr:to>
    <xdr:sp macro="" textlink="">
      <xdr:nvSpPr>
        <xdr:cNvPr id="34" name="星: 5 pt 33">
          <a:extLst>
            <a:ext uri="{FF2B5EF4-FFF2-40B4-BE49-F238E27FC236}">
              <a16:creationId xmlns:a16="http://schemas.microsoft.com/office/drawing/2014/main" id="{A492C7CC-94CB-4223-A14D-6F2EFD65FBFD}"/>
            </a:ext>
          </a:extLst>
        </xdr:cNvPr>
        <xdr:cNvSpPr/>
      </xdr:nvSpPr>
      <xdr:spPr>
        <a:xfrm>
          <a:off x="11096625" y="6229350"/>
          <a:ext cx="180000" cy="180000"/>
        </a:xfrm>
        <a:prstGeom prst="star5">
          <a:avLst/>
        </a:prstGeom>
        <a:solidFill>
          <a:srgbClr val="FFFF00"/>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95250</xdr:colOff>
      <xdr:row>25</xdr:row>
      <xdr:rowOff>76200</xdr:rowOff>
    </xdr:from>
    <xdr:ext cx="286853" cy="108000"/>
    <xdr:sp macro="" textlink="">
      <xdr:nvSpPr>
        <xdr:cNvPr id="35" name="楕円 34">
          <a:extLst>
            <a:ext uri="{FF2B5EF4-FFF2-40B4-BE49-F238E27FC236}">
              <a16:creationId xmlns:a16="http://schemas.microsoft.com/office/drawing/2014/main" id="{0314AF78-9104-4756-BFB6-44CA90EA75E2}"/>
            </a:ext>
          </a:extLst>
        </xdr:cNvPr>
        <xdr:cNvSpPr/>
      </xdr:nvSpPr>
      <xdr:spPr>
        <a:xfrm>
          <a:off x="11049000" y="6029325"/>
          <a:ext cx="286853" cy="108000"/>
        </a:xfrm>
        <a:prstGeom prst="ellipse">
          <a:avLst/>
        </a:prstGeom>
        <a:solidFill>
          <a:srgbClr val="00FFFF">
            <a:alpha val="29804"/>
          </a:srgb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oneCellAnchor>
  <xdr:twoCellAnchor editAs="absolute">
    <xdr:from>
      <xdr:col>1</xdr:col>
      <xdr:colOff>114300</xdr:colOff>
      <xdr:row>4</xdr:row>
      <xdr:rowOff>0</xdr:rowOff>
    </xdr:from>
    <xdr:to>
      <xdr:col>14</xdr:col>
      <xdr:colOff>112886</xdr:colOff>
      <xdr:row>27</xdr:row>
      <xdr:rowOff>1111</xdr:rowOff>
    </xdr:to>
    <xdr:pic>
      <xdr:nvPicPr>
        <xdr:cNvPr id="36" name="図 35">
          <a:extLst>
            <a:ext uri="{FF2B5EF4-FFF2-40B4-BE49-F238E27FC236}">
              <a16:creationId xmlns:a16="http://schemas.microsoft.com/office/drawing/2014/main" id="{045ABF8A-FFD3-45BF-B2CA-A17DA315869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6088" y="967154"/>
          <a:ext cx="10014490" cy="5562245"/>
        </a:xfrm>
        <a:prstGeom prst="rect">
          <a:avLst/>
        </a:prstGeom>
      </xdr:spPr>
    </xdr:pic>
    <xdr:clientData/>
  </xdr:twoCellAnchor>
  <xdr:twoCellAnchor editAs="absolute">
    <xdr:from>
      <xdr:col>4</xdr:col>
      <xdr:colOff>555504</xdr:colOff>
      <xdr:row>10</xdr:row>
      <xdr:rowOff>43676</xdr:rowOff>
    </xdr:from>
    <xdr:to>
      <xdr:col>13</xdr:col>
      <xdr:colOff>1137137</xdr:colOff>
      <xdr:row>21</xdr:row>
      <xdr:rowOff>47730</xdr:rowOff>
    </xdr:to>
    <xdr:sp macro="" textlink="">
      <xdr:nvSpPr>
        <xdr:cNvPr id="37" name="フリーフォーム: 図形 36">
          <a:extLst>
            <a:ext uri="{FF2B5EF4-FFF2-40B4-BE49-F238E27FC236}">
              <a16:creationId xmlns:a16="http://schemas.microsoft.com/office/drawing/2014/main" id="{5B489592-AF63-4502-86E5-6AE3A2089559}"/>
            </a:ext>
          </a:extLst>
        </xdr:cNvPr>
        <xdr:cNvSpPr/>
      </xdr:nvSpPr>
      <xdr:spPr>
        <a:xfrm>
          <a:off x="2709619" y="2461561"/>
          <a:ext cx="7256460" cy="2663727"/>
        </a:xfrm>
        <a:custGeom>
          <a:avLst/>
          <a:gdLst>
            <a:gd name="connsiteX0" fmla="*/ 770106 w 7279532"/>
            <a:gd name="connsiteY0" fmla="*/ 1714500 h 2634575"/>
            <a:gd name="connsiteX1" fmla="*/ 660670 w 7279532"/>
            <a:gd name="connsiteY1" fmla="*/ 1649649 h 2634575"/>
            <a:gd name="connsiteX2" fmla="*/ 218872 w 7279532"/>
            <a:gd name="connsiteY2" fmla="*/ 1605064 h 2634575"/>
            <a:gd name="connsiteX3" fmla="*/ 85117 w 7279532"/>
            <a:gd name="connsiteY3" fmla="*/ 1605064 h 2634575"/>
            <a:gd name="connsiteX4" fmla="*/ 64851 w 7279532"/>
            <a:gd name="connsiteY4" fmla="*/ 1690181 h 2634575"/>
            <a:gd name="connsiteX5" fmla="*/ 4053 w 7279532"/>
            <a:gd name="connsiteY5" fmla="*/ 1742872 h 2634575"/>
            <a:gd name="connsiteX6" fmla="*/ 0 w 7279532"/>
            <a:gd name="connsiteY6" fmla="*/ 1884734 h 2634575"/>
            <a:gd name="connsiteX7" fmla="*/ 125649 w 7279532"/>
            <a:gd name="connsiteY7" fmla="*/ 1965798 h 2634575"/>
            <a:gd name="connsiteX8" fmla="*/ 178340 w 7279532"/>
            <a:gd name="connsiteY8" fmla="*/ 2046862 h 2634575"/>
            <a:gd name="connsiteX9" fmla="*/ 178340 w 7279532"/>
            <a:gd name="connsiteY9" fmla="*/ 2087394 h 2634575"/>
            <a:gd name="connsiteX10" fmla="*/ 299936 w 7279532"/>
            <a:gd name="connsiteY10" fmla="*/ 2071181 h 2634575"/>
            <a:gd name="connsiteX11" fmla="*/ 433691 w 7279532"/>
            <a:gd name="connsiteY11" fmla="*/ 2050915 h 2634575"/>
            <a:gd name="connsiteX12" fmla="*/ 522862 w 7279532"/>
            <a:gd name="connsiteY12" fmla="*/ 2026596 h 2634575"/>
            <a:gd name="connsiteX13" fmla="*/ 583659 w 7279532"/>
            <a:gd name="connsiteY13" fmla="*/ 2087394 h 2634575"/>
            <a:gd name="connsiteX14" fmla="*/ 668777 w 7279532"/>
            <a:gd name="connsiteY14" fmla="*/ 2115766 h 2634575"/>
            <a:gd name="connsiteX15" fmla="*/ 822798 w 7279532"/>
            <a:gd name="connsiteY15" fmla="*/ 2083341 h 2634575"/>
            <a:gd name="connsiteX16" fmla="*/ 859277 w 7279532"/>
            <a:gd name="connsiteY16" fmla="*/ 2330585 h 2634575"/>
            <a:gd name="connsiteX17" fmla="*/ 899808 w 7279532"/>
            <a:gd name="connsiteY17" fmla="*/ 2492713 h 2634575"/>
            <a:gd name="connsiteX18" fmla="*/ 988979 w 7279532"/>
            <a:gd name="connsiteY18" fmla="*/ 2476500 h 2634575"/>
            <a:gd name="connsiteX19" fmla="*/ 1110574 w 7279532"/>
            <a:gd name="connsiteY19" fmla="*/ 2452181 h 2634575"/>
            <a:gd name="connsiteX20" fmla="*/ 1114628 w 7279532"/>
            <a:gd name="connsiteY20" fmla="*/ 2549458 h 2634575"/>
            <a:gd name="connsiteX21" fmla="*/ 1179479 w 7279532"/>
            <a:gd name="connsiteY21" fmla="*/ 2541351 h 2634575"/>
            <a:gd name="connsiteX22" fmla="*/ 1256489 w 7279532"/>
            <a:gd name="connsiteY22" fmla="*/ 2634575 h 2634575"/>
            <a:gd name="connsiteX23" fmla="*/ 1349713 w 7279532"/>
            <a:gd name="connsiteY23" fmla="*/ 2589989 h 2634575"/>
            <a:gd name="connsiteX24" fmla="*/ 1382138 w 7279532"/>
            <a:gd name="connsiteY24" fmla="*/ 2411649 h 2634575"/>
            <a:gd name="connsiteX25" fmla="*/ 1487521 w 7279532"/>
            <a:gd name="connsiteY25" fmla="*/ 2399489 h 2634575"/>
            <a:gd name="connsiteX26" fmla="*/ 1592904 w 7279532"/>
            <a:gd name="connsiteY26" fmla="*/ 2294106 h 2634575"/>
            <a:gd name="connsiteX27" fmla="*/ 1661808 w 7279532"/>
            <a:gd name="connsiteY27" fmla="*/ 2156298 h 2634575"/>
            <a:gd name="connsiteX28" fmla="*/ 1832042 w 7279532"/>
            <a:gd name="connsiteY28" fmla="*/ 2059021 h 2634575"/>
            <a:gd name="connsiteX29" fmla="*/ 1937425 w 7279532"/>
            <a:gd name="connsiteY29" fmla="*/ 2022543 h 2634575"/>
            <a:gd name="connsiteX30" fmla="*/ 2346798 w 7279532"/>
            <a:gd name="connsiteY30" fmla="*/ 2054968 h 2634575"/>
            <a:gd name="connsiteX31" fmla="*/ 2488659 w 7279532"/>
            <a:gd name="connsiteY31" fmla="*/ 2091447 h 2634575"/>
            <a:gd name="connsiteX32" fmla="*/ 2496766 w 7279532"/>
            <a:gd name="connsiteY32" fmla="*/ 1961745 h 2634575"/>
            <a:gd name="connsiteX33" fmla="*/ 2780489 w 7279532"/>
            <a:gd name="connsiteY33" fmla="*/ 1961745 h 2634575"/>
            <a:gd name="connsiteX34" fmla="*/ 2780489 w 7279532"/>
            <a:gd name="connsiteY34" fmla="*/ 1880681 h 2634575"/>
            <a:gd name="connsiteX35" fmla="*/ 3072319 w 7279532"/>
            <a:gd name="connsiteY35" fmla="*/ 2026596 h 2634575"/>
            <a:gd name="connsiteX36" fmla="*/ 3153383 w 7279532"/>
            <a:gd name="connsiteY36" fmla="*/ 2030649 h 2634575"/>
            <a:gd name="connsiteX37" fmla="*/ 3210128 w 7279532"/>
            <a:gd name="connsiteY37" fmla="*/ 1982011 h 2634575"/>
            <a:gd name="connsiteX38" fmla="*/ 3214181 w 7279532"/>
            <a:gd name="connsiteY38" fmla="*/ 1884734 h 2634575"/>
            <a:gd name="connsiteX39" fmla="*/ 3149330 w 7279532"/>
            <a:gd name="connsiteY39" fmla="*/ 1779351 h 2634575"/>
            <a:gd name="connsiteX40" fmla="*/ 3137170 w 7279532"/>
            <a:gd name="connsiteY40" fmla="*/ 1698287 h 2634575"/>
            <a:gd name="connsiteX41" fmla="*/ 3177702 w 7279532"/>
            <a:gd name="connsiteY41" fmla="*/ 1637489 h 2634575"/>
            <a:gd name="connsiteX42" fmla="*/ 3287138 w 7279532"/>
            <a:gd name="connsiteY42" fmla="*/ 1633436 h 2634575"/>
            <a:gd name="connsiteX43" fmla="*/ 3380362 w 7279532"/>
            <a:gd name="connsiteY43" fmla="*/ 1661809 h 2634575"/>
            <a:gd name="connsiteX44" fmla="*/ 3514117 w 7279532"/>
            <a:gd name="connsiteY44" fmla="*/ 1669915 h 2634575"/>
            <a:gd name="connsiteX45" fmla="*/ 3635713 w 7279532"/>
            <a:gd name="connsiteY45" fmla="*/ 1576692 h 2634575"/>
            <a:gd name="connsiteX46" fmla="*/ 3765415 w 7279532"/>
            <a:gd name="connsiteY46" fmla="*/ 1629383 h 2634575"/>
            <a:gd name="connsiteX47" fmla="*/ 3931596 w 7279532"/>
            <a:gd name="connsiteY47" fmla="*/ 1694234 h 2634575"/>
            <a:gd name="connsiteX48" fmla="*/ 4032925 w 7279532"/>
            <a:gd name="connsiteY48" fmla="*/ 1771245 h 2634575"/>
            <a:gd name="connsiteX49" fmla="*/ 4077511 w 7279532"/>
            <a:gd name="connsiteY49" fmla="*/ 1864468 h 2634575"/>
            <a:gd name="connsiteX50" fmla="*/ 4105883 w 7279532"/>
            <a:gd name="connsiteY50" fmla="*/ 1945532 h 2634575"/>
            <a:gd name="connsiteX51" fmla="*/ 4113989 w 7279532"/>
            <a:gd name="connsiteY51" fmla="*/ 2034702 h 2634575"/>
            <a:gd name="connsiteX52" fmla="*/ 4158574 w 7279532"/>
            <a:gd name="connsiteY52" fmla="*/ 2079287 h 2634575"/>
            <a:gd name="connsiteX53" fmla="*/ 4174787 w 7279532"/>
            <a:gd name="connsiteY53" fmla="*/ 2018489 h 2634575"/>
            <a:gd name="connsiteX54" fmla="*/ 4276117 w 7279532"/>
            <a:gd name="connsiteY54" fmla="*/ 1937426 h 2634575"/>
            <a:gd name="connsiteX55" fmla="*/ 4365287 w 7279532"/>
            <a:gd name="connsiteY55" fmla="*/ 1884734 h 2634575"/>
            <a:gd name="connsiteX56" fmla="*/ 4478777 w 7279532"/>
            <a:gd name="connsiteY56" fmla="*/ 1860415 h 2634575"/>
            <a:gd name="connsiteX57" fmla="*/ 4640904 w 7279532"/>
            <a:gd name="connsiteY57" fmla="*/ 1860415 h 2634575"/>
            <a:gd name="connsiteX58" fmla="*/ 4766553 w 7279532"/>
            <a:gd name="connsiteY58" fmla="*/ 1900947 h 2634575"/>
            <a:gd name="connsiteX59" fmla="*/ 4823298 w 7279532"/>
            <a:gd name="connsiteY59" fmla="*/ 1977958 h 2634575"/>
            <a:gd name="connsiteX60" fmla="*/ 4908415 w 7279532"/>
            <a:gd name="connsiteY60" fmla="*/ 2006330 h 2634575"/>
            <a:gd name="connsiteX61" fmla="*/ 5143500 w 7279532"/>
            <a:gd name="connsiteY61" fmla="*/ 2034702 h 2634575"/>
            <a:gd name="connsiteX62" fmla="*/ 5443436 w 7279532"/>
            <a:gd name="connsiteY62" fmla="*/ 2038755 h 2634575"/>
            <a:gd name="connsiteX63" fmla="*/ 5423170 w 7279532"/>
            <a:gd name="connsiteY63" fmla="*/ 1722606 h 2634575"/>
            <a:gd name="connsiteX64" fmla="*/ 5666362 w 7279532"/>
            <a:gd name="connsiteY64" fmla="*/ 1811777 h 2634575"/>
            <a:gd name="connsiteX65" fmla="*/ 5678521 w 7279532"/>
            <a:gd name="connsiteY65" fmla="*/ 1905000 h 2634575"/>
            <a:gd name="connsiteX66" fmla="*/ 5767691 w 7279532"/>
            <a:gd name="connsiteY66" fmla="*/ 1965798 h 2634575"/>
            <a:gd name="connsiteX67" fmla="*/ 5864968 w 7279532"/>
            <a:gd name="connsiteY67" fmla="*/ 1759085 h 2634575"/>
            <a:gd name="connsiteX68" fmla="*/ 5783904 w 7279532"/>
            <a:gd name="connsiteY68" fmla="*/ 1722606 h 2634575"/>
            <a:gd name="connsiteX69" fmla="*/ 5824436 w 7279532"/>
            <a:gd name="connsiteY69" fmla="*/ 1625330 h 2634575"/>
            <a:gd name="connsiteX70" fmla="*/ 5909553 w 7279532"/>
            <a:gd name="connsiteY70" fmla="*/ 1649649 h 2634575"/>
            <a:gd name="connsiteX71" fmla="*/ 5966298 w 7279532"/>
            <a:gd name="connsiteY71" fmla="*/ 1601011 h 2634575"/>
            <a:gd name="connsiteX72" fmla="*/ 6201383 w 7279532"/>
            <a:gd name="connsiteY72" fmla="*/ 1852309 h 2634575"/>
            <a:gd name="connsiteX73" fmla="*/ 6087894 w 7279532"/>
            <a:gd name="connsiteY73" fmla="*/ 2022543 h 2634575"/>
            <a:gd name="connsiteX74" fmla="*/ 6140585 w 7279532"/>
            <a:gd name="connsiteY74" fmla="*/ 2038755 h 2634575"/>
            <a:gd name="connsiteX75" fmla="*/ 6999862 w 7279532"/>
            <a:gd name="connsiteY75" fmla="*/ 672830 h 2634575"/>
            <a:gd name="connsiteX76" fmla="*/ 7137670 w 7279532"/>
            <a:gd name="connsiteY76" fmla="*/ 453958 h 2634575"/>
            <a:gd name="connsiteX77" fmla="*/ 7279532 w 7279532"/>
            <a:gd name="connsiteY77" fmla="*/ 44585 h 2634575"/>
            <a:gd name="connsiteX78" fmla="*/ 7206574 w 7279532"/>
            <a:gd name="connsiteY78" fmla="*/ 0 h 2634575"/>
            <a:gd name="connsiteX79" fmla="*/ 6898532 w 7279532"/>
            <a:gd name="connsiteY79" fmla="*/ 36479 h 2634575"/>
            <a:gd name="connsiteX80" fmla="*/ 6554011 w 7279532"/>
            <a:gd name="connsiteY80" fmla="*/ 579606 h 2634575"/>
            <a:gd name="connsiteX81" fmla="*/ 6347298 w 7279532"/>
            <a:gd name="connsiteY81" fmla="*/ 599872 h 2634575"/>
            <a:gd name="connsiteX82" fmla="*/ 6331085 w 7279532"/>
            <a:gd name="connsiteY82" fmla="*/ 660670 h 2634575"/>
            <a:gd name="connsiteX83" fmla="*/ 6355404 w 7279532"/>
            <a:gd name="connsiteY83" fmla="*/ 713362 h 2634575"/>
            <a:gd name="connsiteX84" fmla="*/ 6164904 w 7279532"/>
            <a:gd name="connsiteY84" fmla="*/ 997085 h 2634575"/>
            <a:gd name="connsiteX85" fmla="*/ 6023042 w 7279532"/>
            <a:gd name="connsiteY85" fmla="*/ 924128 h 2634575"/>
            <a:gd name="connsiteX86" fmla="*/ 5804170 w 7279532"/>
            <a:gd name="connsiteY86" fmla="*/ 1211904 h 2634575"/>
            <a:gd name="connsiteX87" fmla="*/ 5706894 w 7279532"/>
            <a:gd name="connsiteY87" fmla="*/ 1159213 h 2634575"/>
            <a:gd name="connsiteX88" fmla="*/ 5666362 w 7279532"/>
            <a:gd name="connsiteY88" fmla="*/ 1203798 h 2634575"/>
            <a:gd name="connsiteX89" fmla="*/ 5508287 w 7279532"/>
            <a:gd name="connsiteY89" fmla="*/ 1143000 h 2634575"/>
            <a:gd name="connsiteX90" fmla="*/ 5577191 w 7279532"/>
            <a:gd name="connsiteY90" fmla="*/ 855223 h 2634575"/>
            <a:gd name="connsiteX91" fmla="*/ 5658255 w 7279532"/>
            <a:gd name="connsiteY91" fmla="*/ 689043 h 2634575"/>
            <a:gd name="connsiteX92" fmla="*/ 5662308 w 7279532"/>
            <a:gd name="connsiteY92" fmla="*/ 624192 h 2634575"/>
            <a:gd name="connsiteX93" fmla="*/ 5500181 w 7279532"/>
            <a:gd name="connsiteY93" fmla="*/ 697149 h 2634575"/>
            <a:gd name="connsiteX94" fmla="*/ 5394798 w 7279532"/>
            <a:gd name="connsiteY94" fmla="*/ 790372 h 2634575"/>
            <a:gd name="connsiteX95" fmla="*/ 5415064 w 7279532"/>
            <a:gd name="connsiteY95" fmla="*/ 907915 h 2634575"/>
            <a:gd name="connsiteX96" fmla="*/ 5338053 w 7279532"/>
            <a:gd name="connsiteY96" fmla="*/ 920075 h 2634575"/>
            <a:gd name="connsiteX97" fmla="*/ 5325894 w 7279532"/>
            <a:gd name="connsiteY97" fmla="*/ 968713 h 2634575"/>
            <a:gd name="connsiteX98" fmla="*/ 5147553 w 7279532"/>
            <a:gd name="connsiteY98" fmla="*/ 956553 h 2634575"/>
            <a:gd name="connsiteX99" fmla="*/ 5086755 w 7279532"/>
            <a:gd name="connsiteY99" fmla="*/ 1045723 h 2634575"/>
            <a:gd name="connsiteX100" fmla="*/ 4985425 w 7279532"/>
            <a:gd name="connsiteY100" fmla="*/ 1009245 h 2634575"/>
            <a:gd name="connsiteX101" fmla="*/ 4754394 w 7279532"/>
            <a:gd name="connsiteY101" fmla="*/ 1037617 h 2634575"/>
            <a:gd name="connsiteX102" fmla="*/ 4803032 w 7279532"/>
            <a:gd name="connsiteY102" fmla="*/ 1175426 h 2634575"/>
            <a:gd name="connsiteX103" fmla="*/ 4567947 w 7279532"/>
            <a:gd name="connsiteY103" fmla="*/ 1292968 h 2634575"/>
            <a:gd name="connsiteX104" fmla="*/ 4446351 w 7279532"/>
            <a:gd name="connsiteY104" fmla="*/ 1321341 h 2634575"/>
            <a:gd name="connsiteX105" fmla="*/ 4393659 w 7279532"/>
            <a:gd name="connsiteY105" fmla="*/ 964660 h 2634575"/>
            <a:gd name="connsiteX106" fmla="*/ 4523362 w 7279532"/>
            <a:gd name="connsiteY106" fmla="*/ 924128 h 2634575"/>
            <a:gd name="connsiteX107" fmla="*/ 4349074 w 7279532"/>
            <a:gd name="connsiteY107" fmla="*/ 571500 h 2634575"/>
            <a:gd name="connsiteX108" fmla="*/ 4134255 w 7279532"/>
            <a:gd name="connsiteY108" fmla="*/ 656617 h 2634575"/>
            <a:gd name="connsiteX109" fmla="*/ 4069404 w 7279532"/>
            <a:gd name="connsiteY109" fmla="*/ 855223 h 2634575"/>
            <a:gd name="connsiteX110" fmla="*/ 3964021 w 7279532"/>
            <a:gd name="connsiteY110" fmla="*/ 944394 h 2634575"/>
            <a:gd name="connsiteX111" fmla="*/ 3769468 w 7279532"/>
            <a:gd name="connsiteY111" fmla="*/ 964660 h 2634575"/>
            <a:gd name="connsiteX112" fmla="*/ 3538436 w 7279532"/>
            <a:gd name="connsiteY112" fmla="*/ 956553 h 2634575"/>
            <a:gd name="connsiteX113" fmla="*/ 3469532 w 7279532"/>
            <a:gd name="connsiteY113" fmla="*/ 936287 h 2634575"/>
            <a:gd name="connsiteX114" fmla="*/ 3441159 w 7279532"/>
            <a:gd name="connsiteY114" fmla="*/ 766053 h 2634575"/>
            <a:gd name="connsiteX115" fmla="*/ 3015574 w 7279532"/>
            <a:gd name="connsiteY115" fmla="*/ 806585 h 2634575"/>
            <a:gd name="connsiteX116" fmla="*/ 2999362 w 7279532"/>
            <a:gd name="connsiteY116" fmla="*/ 737681 h 2634575"/>
            <a:gd name="connsiteX117" fmla="*/ 2922351 w 7279532"/>
            <a:gd name="connsiteY117" fmla="*/ 644458 h 2634575"/>
            <a:gd name="connsiteX118" fmla="*/ 2581883 w 7279532"/>
            <a:gd name="connsiteY118" fmla="*/ 721468 h 2634575"/>
            <a:gd name="connsiteX119" fmla="*/ 2168457 w 7279532"/>
            <a:gd name="connsiteY119" fmla="*/ 883596 h 2634575"/>
            <a:gd name="connsiteX120" fmla="*/ 2063074 w 7279532"/>
            <a:gd name="connsiteY120" fmla="*/ 1029511 h 2634575"/>
            <a:gd name="connsiteX121" fmla="*/ 1933372 w 7279532"/>
            <a:gd name="connsiteY121" fmla="*/ 1017351 h 2634575"/>
            <a:gd name="connsiteX122" fmla="*/ 1896894 w 7279532"/>
            <a:gd name="connsiteY122" fmla="*/ 984926 h 2634575"/>
            <a:gd name="connsiteX123" fmla="*/ 1653702 w 7279532"/>
            <a:gd name="connsiteY123" fmla="*/ 1082202 h 2634575"/>
            <a:gd name="connsiteX124" fmla="*/ 1686128 w 7279532"/>
            <a:gd name="connsiteY124" fmla="*/ 1199745 h 2634575"/>
            <a:gd name="connsiteX125" fmla="*/ 1540213 w 7279532"/>
            <a:gd name="connsiteY125" fmla="*/ 1240277 h 2634575"/>
            <a:gd name="connsiteX126" fmla="*/ 1532106 w 7279532"/>
            <a:gd name="connsiteY126" fmla="*/ 1402404 h 2634575"/>
            <a:gd name="connsiteX127" fmla="*/ 1317287 w 7279532"/>
            <a:gd name="connsiteY127" fmla="*/ 1390245 h 2634575"/>
            <a:gd name="connsiteX128" fmla="*/ 1171372 w 7279532"/>
            <a:gd name="connsiteY128" fmla="*/ 1414564 h 2634575"/>
            <a:gd name="connsiteX129" fmla="*/ 1053830 w 7279532"/>
            <a:gd name="connsiteY129" fmla="*/ 1511841 h 2634575"/>
            <a:gd name="connsiteX130" fmla="*/ 847117 w 7279532"/>
            <a:gd name="connsiteY130" fmla="*/ 1605064 h 2634575"/>
            <a:gd name="connsiteX0" fmla="*/ 770106 w 7279532"/>
            <a:gd name="connsiteY0" fmla="*/ 1714500 h 2634575"/>
            <a:gd name="connsiteX1" fmla="*/ 660670 w 7279532"/>
            <a:gd name="connsiteY1" fmla="*/ 1649649 h 2634575"/>
            <a:gd name="connsiteX2" fmla="*/ 218872 w 7279532"/>
            <a:gd name="connsiteY2" fmla="*/ 1605064 h 2634575"/>
            <a:gd name="connsiteX3" fmla="*/ 85117 w 7279532"/>
            <a:gd name="connsiteY3" fmla="*/ 1605064 h 2634575"/>
            <a:gd name="connsiteX4" fmla="*/ 64851 w 7279532"/>
            <a:gd name="connsiteY4" fmla="*/ 1690181 h 2634575"/>
            <a:gd name="connsiteX5" fmla="*/ 4053 w 7279532"/>
            <a:gd name="connsiteY5" fmla="*/ 1742872 h 2634575"/>
            <a:gd name="connsiteX6" fmla="*/ 0 w 7279532"/>
            <a:gd name="connsiteY6" fmla="*/ 1884734 h 2634575"/>
            <a:gd name="connsiteX7" fmla="*/ 125649 w 7279532"/>
            <a:gd name="connsiteY7" fmla="*/ 1965798 h 2634575"/>
            <a:gd name="connsiteX8" fmla="*/ 178340 w 7279532"/>
            <a:gd name="connsiteY8" fmla="*/ 2046862 h 2634575"/>
            <a:gd name="connsiteX9" fmla="*/ 178340 w 7279532"/>
            <a:gd name="connsiteY9" fmla="*/ 2087394 h 2634575"/>
            <a:gd name="connsiteX10" fmla="*/ 299936 w 7279532"/>
            <a:gd name="connsiteY10" fmla="*/ 2071181 h 2634575"/>
            <a:gd name="connsiteX11" fmla="*/ 433691 w 7279532"/>
            <a:gd name="connsiteY11" fmla="*/ 2050915 h 2634575"/>
            <a:gd name="connsiteX12" fmla="*/ 522862 w 7279532"/>
            <a:gd name="connsiteY12" fmla="*/ 2026596 h 2634575"/>
            <a:gd name="connsiteX13" fmla="*/ 583659 w 7279532"/>
            <a:gd name="connsiteY13" fmla="*/ 2087394 h 2634575"/>
            <a:gd name="connsiteX14" fmla="*/ 668777 w 7279532"/>
            <a:gd name="connsiteY14" fmla="*/ 2115766 h 2634575"/>
            <a:gd name="connsiteX15" fmla="*/ 822798 w 7279532"/>
            <a:gd name="connsiteY15" fmla="*/ 2083341 h 2634575"/>
            <a:gd name="connsiteX16" fmla="*/ 859277 w 7279532"/>
            <a:gd name="connsiteY16" fmla="*/ 2330585 h 2634575"/>
            <a:gd name="connsiteX17" fmla="*/ 899808 w 7279532"/>
            <a:gd name="connsiteY17" fmla="*/ 2492713 h 2634575"/>
            <a:gd name="connsiteX18" fmla="*/ 988979 w 7279532"/>
            <a:gd name="connsiteY18" fmla="*/ 2476500 h 2634575"/>
            <a:gd name="connsiteX19" fmla="*/ 1110574 w 7279532"/>
            <a:gd name="connsiteY19" fmla="*/ 2452181 h 2634575"/>
            <a:gd name="connsiteX20" fmla="*/ 1114628 w 7279532"/>
            <a:gd name="connsiteY20" fmla="*/ 2549458 h 2634575"/>
            <a:gd name="connsiteX21" fmla="*/ 1179479 w 7279532"/>
            <a:gd name="connsiteY21" fmla="*/ 2541351 h 2634575"/>
            <a:gd name="connsiteX22" fmla="*/ 1256489 w 7279532"/>
            <a:gd name="connsiteY22" fmla="*/ 2634575 h 2634575"/>
            <a:gd name="connsiteX23" fmla="*/ 1349713 w 7279532"/>
            <a:gd name="connsiteY23" fmla="*/ 2589989 h 2634575"/>
            <a:gd name="connsiteX24" fmla="*/ 1382138 w 7279532"/>
            <a:gd name="connsiteY24" fmla="*/ 2411649 h 2634575"/>
            <a:gd name="connsiteX25" fmla="*/ 1487521 w 7279532"/>
            <a:gd name="connsiteY25" fmla="*/ 2399489 h 2634575"/>
            <a:gd name="connsiteX26" fmla="*/ 1592904 w 7279532"/>
            <a:gd name="connsiteY26" fmla="*/ 2294106 h 2634575"/>
            <a:gd name="connsiteX27" fmla="*/ 1661808 w 7279532"/>
            <a:gd name="connsiteY27" fmla="*/ 2156298 h 2634575"/>
            <a:gd name="connsiteX28" fmla="*/ 1832042 w 7279532"/>
            <a:gd name="connsiteY28" fmla="*/ 2059021 h 2634575"/>
            <a:gd name="connsiteX29" fmla="*/ 1937425 w 7279532"/>
            <a:gd name="connsiteY29" fmla="*/ 2022543 h 2634575"/>
            <a:gd name="connsiteX30" fmla="*/ 2346798 w 7279532"/>
            <a:gd name="connsiteY30" fmla="*/ 2054968 h 2634575"/>
            <a:gd name="connsiteX31" fmla="*/ 2488659 w 7279532"/>
            <a:gd name="connsiteY31" fmla="*/ 2091447 h 2634575"/>
            <a:gd name="connsiteX32" fmla="*/ 2496766 w 7279532"/>
            <a:gd name="connsiteY32" fmla="*/ 1961745 h 2634575"/>
            <a:gd name="connsiteX33" fmla="*/ 2780489 w 7279532"/>
            <a:gd name="connsiteY33" fmla="*/ 1961745 h 2634575"/>
            <a:gd name="connsiteX34" fmla="*/ 2780489 w 7279532"/>
            <a:gd name="connsiteY34" fmla="*/ 1880681 h 2634575"/>
            <a:gd name="connsiteX35" fmla="*/ 3072319 w 7279532"/>
            <a:gd name="connsiteY35" fmla="*/ 2026596 h 2634575"/>
            <a:gd name="connsiteX36" fmla="*/ 3153383 w 7279532"/>
            <a:gd name="connsiteY36" fmla="*/ 2030649 h 2634575"/>
            <a:gd name="connsiteX37" fmla="*/ 3210128 w 7279532"/>
            <a:gd name="connsiteY37" fmla="*/ 1982011 h 2634575"/>
            <a:gd name="connsiteX38" fmla="*/ 3214181 w 7279532"/>
            <a:gd name="connsiteY38" fmla="*/ 1884734 h 2634575"/>
            <a:gd name="connsiteX39" fmla="*/ 3149330 w 7279532"/>
            <a:gd name="connsiteY39" fmla="*/ 1779351 h 2634575"/>
            <a:gd name="connsiteX40" fmla="*/ 3137170 w 7279532"/>
            <a:gd name="connsiteY40" fmla="*/ 1698287 h 2634575"/>
            <a:gd name="connsiteX41" fmla="*/ 3177702 w 7279532"/>
            <a:gd name="connsiteY41" fmla="*/ 1637489 h 2634575"/>
            <a:gd name="connsiteX42" fmla="*/ 3287138 w 7279532"/>
            <a:gd name="connsiteY42" fmla="*/ 1633436 h 2634575"/>
            <a:gd name="connsiteX43" fmla="*/ 3380362 w 7279532"/>
            <a:gd name="connsiteY43" fmla="*/ 1661809 h 2634575"/>
            <a:gd name="connsiteX44" fmla="*/ 3514117 w 7279532"/>
            <a:gd name="connsiteY44" fmla="*/ 1669915 h 2634575"/>
            <a:gd name="connsiteX45" fmla="*/ 3635713 w 7279532"/>
            <a:gd name="connsiteY45" fmla="*/ 1576692 h 2634575"/>
            <a:gd name="connsiteX46" fmla="*/ 3765415 w 7279532"/>
            <a:gd name="connsiteY46" fmla="*/ 1629383 h 2634575"/>
            <a:gd name="connsiteX47" fmla="*/ 3931596 w 7279532"/>
            <a:gd name="connsiteY47" fmla="*/ 1694234 h 2634575"/>
            <a:gd name="connsiteX48" fmla="*/ 4032925 w 7279532"/>
            <a:gd name="connsiteY48" fmla="*/ 1771245 h 2634575"/>
            <a:gd name="connsiteX49" fmla="*/ 4077511 w 7279532"/>
            <a:gd name="connsiteY49" fmla="*/ 1864468 h 2634575"/>
            <a:gd name="connsiteX50" fmla="*/ 4105883 w 7279532"/>
            <a:gd name="connsiteY50" fmla="*/ 1945532 h 2634575"/>
            <a:gd name="connsiteX51" fmla="*/ 4113989 w 7279532"/>
            <a:gd name="connsiteY51" fmla="*/ 2034702 h 2634575"/>
            <a:gd name="connsiteX52" fmla="*/ 4158574 w 7279532"/>
            <a:gd name="connsiteY52" fmla="*/ 2079287 h 2634575"/>
            <a:gd name="connsiteX53" fmla="*/ 4174787 w 7279532"/>
            <a:gd name="connsiteY53" fmla="*/ 2018489 h 2634575"/>
            <a:gd name="connsiteX54" fmla="*/ 4276117 w 7279532"/>
            <a:gd name="connsiteY54" fmla="*/ 1937426 h 2634575"/>
            <a:gd name="connsiteX55" fmla="*/ 4365287 w 7279532"/>
            <a:gd name="connsiteY55" fmla="*/ 1884734 h 2634575"/>
            <a:gd name="connsiteX56" fmla="*/ 4478777 w 7279532"/>
            <a:gd name="connsiteY56" fmla="*/ 1860415 h 2634575"/>
            <a:gd name="connsiteX57" fmla="*/ 4640904 w 7279532"/>
            <a:gd name="connsiteY57" fmla="*/ 1860415 h 2634575"/>
            <a:gd name="connsiteX58" fmla="*/ 4766553 w 7279532"/>
            <a:gd name="connsiteY58" fmla="*/ 1900947 h 2634575"/>
            <a:gd name="connsiteX59" fmla="*/ 4823298 w 7279532"/>
            <a:gd name="connsiteY59" fmla="*/ 1977958 h 2634575"/>
            <a:gd name="connsiteX60" fmla="*/ 4908415 w 7279532"/>
            <a:gd name="connsiteY60" fmla="*/ 2006330 h 2634575"/>
            <a:gd name="connsiteX61" fmla="*/ 5143500 w 7279532"/>
            <a:gd name="connsiteY61" fmla="*/ 2034702 h 2634575"/>
            <a:gd name="connsiteX62" fmla="*/ 5443436 w 7279532"/>
            <a:gd name="connsiteY62" fmla="*/ 2038755 h 2634575"/>
            <a:gd name="connsiteX63" fmla="*/ 5423170 w 7279532"/>
            <a:gd name="connsiteY63" fmla="*/ 1722606 h 2634575"/>
            <a:gd name="connsiteX64" fmla="*/ 5666362 w 7279532"/>
            <a:gd name="connsiteY64" fmla="*/ 1811777 h 2634575"/>
            <a:gd name="connsiteX65" fmla="*/ 5678521 w 7279532"/>
            <a:gd name="connsiteY65" fmla="*/ 1905000 h 2634575"/>
            <a:gd name="connsiteX66" fmla="*/ 5767691 w 7279532"/>
            <a:gd name="connsiteY66" fmla="*/ 1965798 h 2634575"/>
            <a:gd name="connsiteX67" fmla="*/ 5864968 w 7279532"/>
            <a:gd name="connsiteY67" fmla="*/ 1759085 h 2634575"/>
            <a:gd name="connsiteX68" fmla="*/ 5783904 w 7279532"/>
            <a:gd name="connsiteY68" fmla="*/ 1722606 h 2634575"/>
            <a:gd name="connsiteX69" fmla="*/ 5824436 w 7279532"/>
            <a:gd name="connsiteY69" fmla="*/ 1625330 h 2634575"/>
            <a:gd name="connsiteX70" fmla="*/ 5909553 w 7279532"/>
            <a:gd name="connsiteY70" fmla="*/ 1649649 h 2634575"/>
            <a:gd name="connsiteX71" fmla="*/ 5966298 w 7279532"/>
            <a:gd name="connsiteY71" fmla="*/ 1601011 h 2634575"/>
            <a:gd name="connsiteX72" fmla="*/ 6201383 w 7279532"/>
            <a:gd name="connsiteY72" fmla="*/ 1852309 h 2634575"/>
            <a:gd name="connsiteX73" fmla="*/ 6087894 w 7279532"/>
            <a:gd name="connsiteY73" fmla="*/ 2022543 h 2634575"/>
            <a:gd name="connsiteX74" fmla="*/ 6140585 w 7279532"/>
            <a:gd name="connsiteY74" fmla="*/ 2038755 h 2634575"/>
            <a:gd name="connsiteX75" fmla="*/ 6999862 w 7279532"/>
            <a:gd name="connsiteY75" fmla="*/ 672830 h 2634575"/>
            <a:gd name="connsiteX76" fmla="*/ 7137670 w 7279532"/>
            <a:gd name="connsiteY76" fmla="*/ 453958 h 2634575"/>
            <a:gd name="connsiteX77" fmla="*/ 7279532 w 7279532"/>
            <a:gd name="connsiteY77" fmla="*/ 44585 h 2634575"/>
            <a:gd name="connsiteX78" fmla="*/ 7206574 w 7279532"/>
            <a:gd name="connsiteY78" fmla="*/ 0 h 2634575"/>
            <a:gd name="connsiteX79" fmla="*/ 6898532 w 7279532"/>
            <a:gd name="connsiteY79" fmla="*/ 36479 h 2634575"/>
            <a:gd name="connsiteX80" fmla="*/ 6554011 w 7279532"/>
            <a:gd name="connsiteY80" fmla="*/ 579606 h 2634575"/>
            <a:gd name="connsiteX81" fmla="*/ 6347298 w 7279532"/>
            <a:gd name="connsiteY81" fmla="*/ 599872 h 2634575"/>
            <a:gd name="connsiteX82" fmla="*/ 6331085 w 7279532"/>
            <a:gd name="connsiteY82" fmla="*/ 660670 h 2634575"/>
            <a:gd name="connsiteX83" fmla="*/ 6355404 w 7279532"/>
            <a:gd name="connsiteY83" fmla="*/ 713362 h 2634575"/>
            <a:gd name="connsiteX84" fmla="*/ 6164904 w 7279532"/>
            <a:gd name="connsiteY84" fmla="*/ 997085 h 2634575"/>
            <a:gd name="connsiteX85" fmla="*/ 6023042 w 7279532"/>
            <a:gd name="connsiteY85" fmla="*/ 924128 h 2634575"/>
            <a:gd name="connsiteX86" fmla="*/ 5804170 w 7279532"/>
            <a:gd name="connsiteY86" fmla="*/ 1211904 h 2634575"/>
            <a:gd name="connsiteX87" fmla="*/ 5706894 w 7279532"/>
            <a:gd name="connsiteY87" fmla="*/ 1159213 h 2634575"/>
            <a:gd name="connsiteX88" fmla="*/ 5666362 w 7279532"/>
            <a:gd name="connsiteY88" fmla="*/ 1203798 h 2634575"/>
            <a:gd name="connsiteX89" fmla="*/ 5508287 w 7279532"/>
            <a:gd name="connsiteY89" fmla="*/ 1143000 h 2634575"/>
            <a:gd name="connsiteX90" fmla="*/ 5577191 w 7279532"/>
            <a:gd name="connsiteY90" fmla="*/ 855223 h 2634575"/>
            <a:gd name="connsiteX91" fmla="*/ 5658255 w 7279532"/>
            <a:gd name="connsiteY91" fmla="*/ 689043 h 2634575"/>
            <a:gd name="connsiteX92" fmla="*/ 5662308 w 7279532"/>
            <a:gd name="connsiteY92" fmla="*/ 624192 h 2634575"/>
            <a:gd name="connsiteX93" fmla="*/ 5500181 w 7279532"/>
            <a:gd name="connsiteY93" fmla="*/ 697149 h 2634575"/>
            <a:gd name="connsiteX94" fmla="*/ 5394798 w 7279532"/>
            <a:gd name="connsiteY94" fmla="*/ 790372 h 2634575"/>
            <a:gd name="connsiteX95" fmla="*/ 5415064 w 7279532"/>
            <a:gd name="connsiteY95" fmla="*/ 907915 h 2634575"/>
            <a:gd name="connsiteX96" fmla="*/ 5338053 w 7279532"/>
            <a:gd name="connsiteY96" fmla="*/ 920075 h 2634575"/>
            <a:gd name="connsiteX97" fmla="*/ 5325894 w 7279532"/>
            <a:gd name="connsiteY97" fmla="*/ 968713 h 2634575"/>
            <a:gd name="connsiteX98" fmla="*/ 5147553 w 7279532"/>
            <a:gd name="connsiteY98" fmla="*/ 956553 h 2634575"/>
            <a:gd name="connsiteX99" fmla="*/ 5086755 w 7279532"/>
            <a:gd name="connsiteY99" fmla="*/ 1045723 h 2634575"/>
            <a:gd name="connsiteX100" fmla="*/ 4985425 w 7279532"/>
            <a:gd name="connsiteY100" fmla="*/ 1009245 h 2634575"/>
            <a:gd name="connsiteX101" fmla="*/ 4754394 w 7279532"/>
            <a:gd name="connsiteY101" fmla="*/ 1037617 h 2634575"/>
            <a:gd name="connsiteX102" fmla="*/ 4803032 w 7279532"/>
            <a:gd name="connsiteY102" fmla="*/ 1175426 h 2634575"/>
            <a:gd name="connsiteX103" fmla="*/ 4567947 w 7279532"/>
            <a:gd name="connsiteY103" fmla="*/ 1292968 h 2634575"/>
            <a:gd name="connsiteX104" fmla="*/ 4446351 w 7279532"/>
            <a:gd name="connsiteY104" fmla="*/ 1321341 h 2634575"/>
            <a:gd name="connsiteX105" fmla="*/ 4393659 w 7279532"/>
            <a:gd name="connsiteY105" fmla="*/ 964660 h 2634575"/>
            <a:gd name="connsiteX106" fmla="*/ 4523362 w 7279532"/>
            <a:gd name="connsiteY106" fmla="*/ 924128 h 2634575"/>
            <a:gd name="connsiteX107" fmla="*/ 4349074 w 7279532"/>
            <a:gd name="connsiteY107" fmla="*/ 571500 h 2634575"/>
            <a:gd name="connsiteX108" fmla="*/ 4134255 w 7279532"/>
            <a:gd name="connsiteY108" fmla="*/ 656617 h 2634575"/>
            <a:gd name="connsiteX109" fmla="*/ 4069404 w 7279532"/>
            <a:gd name="connsiteY109" fmla="*/ 855223 h 2634575"/>
            <a:gd name="connsiteX110" fmla="*/ 3964021 w 7279532"/>
            <a:gd name="connsiteY110" fmla="*/ 944394 h 2634575"/>
            <a:gd name="connsiteX111" fmla="*/ 3769468 w 7279532"/>
            <a:gd name="connsiteY111" fmla="*/ 964660 h 2634575"/>
            <a:gd name="connsiteX112" fmla="*/ 3538436 w 7279532"/>
            <a:gd name="connsiteY112" fmla="*/ 956553 h 2634575"/>
            <a:gd name="connsiteX113" fmla="*/ 3469532 w 7279532"/>
            <a:gd name="connsiteY113" fmla="*/ 936287 h 2634575"/>
            <a:gd name="connsiteX114" fmla="*/ 3441159 w 7279532"/>
            <a:gd name="connsiteY114" fmla="*/ 766053 h 2634575"/>
            <a:gd name="connsiteX115" fmla="*/ 3015574 w 7279532"/>
            <a:gd name="connsiteY115" fmla="*/ 806585 h 2634575"/>
            <a:gd name="connsiteX116" fmla="*/ 2999362 w 7279532"/>
            <a:gd name="connsiteY116" fmla="*/ 737681 h 2634575"/>
            <a:gd name="connsiteX117" fmla="*/ 2922351 w 7279532"/>
            <a:gd name="connsiteY117" fmla="*/ 644458 h 2634575"/>
            <a:gd name="connsiteX118" fmla="*/ 2581883 w 7279532"/>
            <a:gd name="connsiteY118" fmla="*/ 721468 h 2634575"/>
            <a:gd name="connsiteX119" fmla="*/ 2168457 w 7279532"/>
            <a:gd name="connsiteY119" fmla="*/ 883596 h 2634575"/>
            <a:gd name="connsiteX120" fmla="*/ 2063074 w 7279532"/>
            <a:gd name="connsiteY120" fmla="*/ 1029511 h 2634575"/>
            <a:gd name="connsiteX121" fmla="*/ 1933372 w 7279532"/>
            <a:gd name="connsiteY121" fmla="*/ 1017351 h 2634575"/>
            <a:gd name="connsiteX122" fmla="*/ 1896894 w 7279532"/>
            <a:gd name="connsiteY122" fmla="*/ 984926 h 2634575"/>
            <a:gd name="connsiteX123" fmla="*/ 1653702 w 7279532"/>
            <a:gd name="connsiteY123" fmla="*/ 1082202 h 2634575"/>
            <a:gd name="connsiteX124" fmla="*/ 1686128 w 7279532"/>
            <a:gd name="connsiteY124" fmla="*/ 1199745 h 2634575"/>
            <a:gd name="connsiteX125" fmla="*/ 1540213 w 7279532"/>
            <a:gd name="connsiteY125" fmla="*/ 1240277 h 2634575"/>
            <a:gd name="connsiteX126" fmla="*/ 1532106 w 7279532"/>
            <a:gd name="connsiteY126" fmla="*/ 1402404 h 2634575"/>
            <a:gd name="connsiteX127" fmla="*/ 1317287 w 7279532"/>
            <a:gd name="connsiteY127" fmla="*/ 1390245 h 2634575"/>
            <a:gd name="connsiteX128" fmla="*/ 1171372 w 7279532"/>
            <a:gd name="connsiteY128" fmla="*/ 1414564 h 2634575"/>
            <a:gd name="connsiteX129" fmla="*/ 1053830 w 7279532"/>
            <a:gd name="connsiteY129" fmla="*/ 1511841 h 2634575"/>
            <a:gd name="connsiteX130" fmla="*/ 847117 w 7279532"/>
            <a:gd name="connsiteY130" fmla="*/ 1605064 h 2634575"/>
            <a:gd name="connsiteX131" fmla="*/ 770106 w 7279532"/>
            <a:gd name="connsiteY131" fmla="*/ 1714500 h 26345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Lst>
          <a:rect l="l" t="t" r="r" b="b"/>
          <a:pathLst>
            <a:path w="7279532" h="2634575">
              <a:moveTo>
                <a:pt x="770106" y="1714500"/>
              </a:moveTo>
              <a:lnTo>
                <a:pt x="660670" y="1649649"/>
              </a:lnTo>
              <a:lnTo>
                <a:pt x="218872" y="1605064"/>
              </a:lnTo>
              <a:lnTo>
                <a:pt x="85117" y="1605064"/>
              </a:lnTo>
              <a:lnTo>
                <a:pt x="64851" y="1690181"/>
              </a:lnTo>
              <a:lnTo>
                <a:pt x="4053" y="1742872"/>
              </a:lnTo>
              <a:lnTo>
                <a:pt x="0" y="1884734"/>
              </a:lnTo>
              <a:lnTo>
                <a:pt x="125649" y="1965798"/>
              </a:lnTo>
              <a:lnTo>
                <a:pt x="178340" y="2046862"/>
              </a:lnTo>
              <a:lnTo>
                <a:pt x="178340" y="2087394"/>
              </a:lnTo>
              <a:lnTo>
                <a:pt x="299936" y="2071181"/>
              </a:lnTo>
              <a:lnTo>
                <a:pt x="433691" y="2050915"/>
              </a:lnTo>
              <a:lnTo>
                <a:pt x="522862" y="2026596"/>
              </a:lnTo>
              <a:lnTo>
                <a:pt x="583659" y="2087394"/>
              </a:lnTo>
              <a:lnTo>
                <a:pt x="668777" y="2115766"/>
              </a:lnTo>
              <a:lnTo>
                <a:pt x="822798" y="2083341"/>
              </a:lnTo>
              <a:lnTo>
                <a:pt x="859277" y="2330585"/>
              </a:lnTo>
              <a:lnTo>
                <a:pt x="899808" y="2492713"/>
              </a:lnTo>
              <a:lnTo>
                <a:pt x="988979" y="2476500"/>
              </a:lnTo>
              <a:lnTo>
                <a:pt x="1110574" y="2452181"/>
              </a:lnTo>
              <a:lnTo>
                <a:pt x="1114628" y="2549458"/>
              </a:lnTo>
              <a:lnTo>
                <a:pt x="1179479" y="2541351"/>
              </a:lnTo>
              <a:lnTo>
                <a:pt x="1256489" y="2634575"/>
              </a:lnTo>
              <a:lnTo>
                <a:pt x="1349713" y="2589989"/>
              </a:lnTo>
              <a:lnTo>
                <a:pt x="1382138" y="2411649"/>
              </a:lnTo>
              <a:lnTo>
                <a:pt x="1487521" y="2399489"/>
              </a:lnTo>
              <a:lnTo>
                <a:pt x="1592904" y="2294106"/>
              </a:lnTo>
              <a:lnTo>
                <a:pt x="1661808" y="2156298"/>
              </a:lnTo>
              <a:lnTo>
                <a:pt x="1832042" y="2059021"/>
              </a:lnTo>
              <a:lnTo>
                <a:pt x="1937425" y="2022543"/>
              </a:lnTo>
              <a:lnTo>
                <a:pt x="2346798" y="2054968"/>
              </a:lnTo>
              <a:lnTo>
                <a:pt x="2488659" y="2091447"/>
              </a:lnTo>
              <a:lnTo>
                <a:pt x="2496766" y="1961745"/>
              </a:lnTo>
              <a:lnTo>
                <a:pt x="2780489" y="1961745"/>
              </a:lnTo>
              <a:lnTo>
                <a:pt x="2780489" y="1880681"/>
              </a:lnTo>
              <a:lnTo>
                <a:pt x="3072319" y="2026596"/>
              </a:lnTo>
              <a:lnTo>
                <a:pt x="3153383" y="2030649"/>
              </a:lnTo>
              <a:lnTo>
                <a:pt x="3210128" y="1982011"/>
              </a:lnTo>
              <a:lnTo>
                <a:pt x="3214181" y="1884734"/>
              </a:lnTo>
              <a:lnTo>
                <a:pt x="3149330" y="1779351"/>
              </a:lnTo>
              <a:lnTo>
                <a:pt x="3137170" y="1698287"/>
              </a:lnTo>
              <a:lnTo>
                <a:pt x="3177702" y="1637489"/>
              </a:lnTo>
              <a:lnTo>
                <a:pt x="3287138" y="1633436"/>
              </a:lnTo>
              <a:lnTo>
                <a:pt x="3380362" y="1661809"/>
              </a:lnTo>
              <a:lnTo>
                <a:pt x="3514117" y="1669915"/>
              </a:lnTo>
              <a:lnTo>
                <a:pt x="3635713" y="1576692"/>
              </a:lnTo>
              <a:lnTo>
                <a:pt x="3765415" y="1629383"/>
              </a:lnTo>
              <a:lnTo>
                <a:pt x="3931596" y="1694234"/>
              </a:lnTo>
              <a:lnTo>
                <a:pt x="4032925" y="1771245"/>
              </a:lnTo>
              <a:lnTo>
                <a:pt x="4077511" y="1864468"/>
              </a:lnTo>
              <a:lnTo>
                <a:pt x="4105883" y="1945532"/>
              </a:lnTo>
              <a:lnTo>
                <a:pt x="4113989" y="2034702"/>
              </a:lnTo>
              <a:lnTo>
                <a:pt x="4158574" y="2079287"/>
              </a:lnTo>
              <a:lnTo>
                <a:pt x="4174787" y="2018489"/>
              </a:lnTo>
              <a:lnTo>
                <a:pt x="4276117" y="1937426"/>
              </a:lnTo>
              <a:lnTo>
                <a:pt x="4365287" y="1884734"/>
              </a:lnTo>
              <a:lnTo>
                <a:pt x="4478777" y="1860415"/>
              </a:lnTo>
              <a:lnTo>
                <a:pt x="4640904" y="1860415"/>
              </a:lnTo>
              <a:lnTo>
                <a:pt x="4766553" y="1900947"/>
              </a:lnTo>
              <a:lnTo>
                <a:pt x="4823298" y="1977958"/>
              </a:lnTo>
              <a:lnTo>
                <a:pt x="4908415" y="2006330"/>
              </a:lnTo>
              <a:lnTo>
                <a:pt x="5143500" y="2034702"/>
              </a:lnTo>
              <a:lnTo>
                <a:pt x="5443436" y="2038755"/>
              </a:lnTo>
              <a:lnTo>
                <a:pt x="5423170" y="1722606"/>
              </a:lnTo>
              <a:lnTo>
                <a:pt x="5666362" y="1811777"/>
              </a:lnTo>
              <a:lnTo>
                <a:pt x="5678521" y="1905000"/>
              </a:lnTo>
              <a:lnTo>
                <a:pt x="5767691" y="1965798"/>
              </a:lnTo>
              <a:lnTo>
                <a:pt x="5864968" y="1759085"/>
              </a:lnTo>
              <a:lnTo>
                <a:pt x="5783904" y="1722606"/>
              </a:lnTo>
              <a:lnTo>
                <a:pt x="5824436" y="1625330"/>
              </a:lnTo>
              <a:lnTo>
                <a:pt x="5909553" y="1649649"/>
              </a:lnTo>
              <a:lnTo>
                <a:pt x="5966298" y="1601011"/>
              </a:lnTo>
              <a:lnTo>
                <a:pt x="6201383" y="1852309"/>
              </a:lnTo>
              <a:lnTo>
                <a:pt x="6087894" y="2022543"/>
              </a:lnTo>
              <a:lnTo>
                <a:pt x="6140585" y="2038755"/>
              </a:lnTo>
              <a:lnTo>
                <a:pt x="6999862" y="672830"/>
              </a:lnTo>
              <a:lnTo>
                <a:pt x="7137670" y="453958"/>
              </a:lnTo>
              <a:lnTo>
                <a:pt x="7279532" y="44585"/>
              </a:lnTo>
              <a:lnTo>
                <a:pt x="7206574" y="0"/>
              </a:lnTo>
              <a:lnTo>
                <a:pt x="6898532" y="36479"/>
              </a:lnTo>
              <a:lnTo>
                <a:pt x="6554011" y="579606"/>
              </a:lnTo>
              <a:lnTo>
                <a:pt x="6347298" y="599872"/>
              </a:lnTo>
              <a:lnTo>
                <a:pt x="6331085" y="660670"/>
              </a:lnTo>
              <a:lnTo>
                <a:pt x="6355404" y="713362"/>
              </a:lnTo>
              <a:lnTo>
                <a:pt x="6164904" y="997085"/>
              </a:lnTo>
              <a:lnTo>
                <a:pt x="6023042" y="924128"/>
              </a:lnTo>
              <a:lnTo>
                <a:pt x="5804170" y="1211904"/>
              </a:lnTo>
              <a:lnTo>
                <a:pt x="5706894" y="1159213"/>
              </a:lnTo>
              <a:lnTo>
                <a:pt x="5666362" y="1203798"/>
              </a:lnTo>
              <a:lnTo>
                <a:pt x="5508287" y="1143000"/>
              </a:lnTo>
              <a:lnTo>
                <a:pt x="5577191" y="855223"/>
              </a:lnTo>
              <a:lnTo>
                <a:pt x="5658255" y="689043"/>
              </a:lnTo>
              <a:lnTo>
                <a:pt x="5662308" y="624192"/>
              </a:lnTo>
              <a:lnTo>
                <a:pt x="5500181" y="697149"/>
              </a:lnTo>
              <a:lnTo>
                <a:pt x="5394798" y="790372"/>
              </a:lnTo>
              <a:lnTo>
                <a:pt x="5415064" y="907915"/>
              </a:lnTo>
              <a:lnTo>
                <a:pt x="5338053" y="920075"/>
              </a:lnTo>
              <a:lnTo>
                <a:pt x="5325894" y="968713"/>
              </a:lnTo>
              <a:lnTo>
                <a:pt x="5147553" y="956553"/>
              </a:lnTo>
              <a:lnTo>
                <a:pt x="5086755" y="1045723"/>
              </a:lnTo>
              <a:lnTo>
                <a:pt x="4985425" y="1009245"/>
              </a:lnTo>
              <a:lnTo>
                <a:pt x="4754394" y="1037617"/>
              </a:lnTo>
              <a:lnTo>
                <a:pt x="4803032" y="1175426"/>
              </a:lnTo>
              <a:lnTo>
                <a:pt x="4567947" y="1292968"/>
              </a:lnTo>
              <a:lnTo>
                <a:pt x="4446351" y="1321341"/>
              </a:lnTo>
              <a:lnTo>
                <a:pt x="4393659" y="964660"/>
              </a:lnTo>
              <a:lnTo>
                <a:pt x="4523362" y="924128"/>
              </a:lnTo>
              <a:lnTo>
                <a:pt x="4349074" y="571500"/>
              </a:lnTo>
              <a:lnTo>
                <a:pt x="4134255" y="656617"/>
              </a:lnTo>
              <a:lnTo>
                <a:pt x="4069404" y="855223"/>
              </a:lnTo>
              <a:lnTo>
                <a:pt x="3964021" y="944394"/>
              </a:lnTo>
              <a:lnTo>
                <a:pt x="3769468" y="964660"/>
              </a:lnTo>
              <a:lnTo>
                <a:pt x="3538436" y="956553"/>
              </a:lnTo>
              <a:lnTo>
                <a:pt x="3469532" y="936287"/>
              </a:lnTo>
              <a:lnTo>
                <a:pt x="3441159" y="766053"/>
              </a:lnTo>
              <a:lnTo>
                <a:pt x="3015574" y="806585"/>
              </a:lnTo>
              <a:lnTo>
                <a:pt x="2999362" y="737681"/>
              </a:lnTo>
              <a:lnTo>
                <a:pt x="2922351" y="644458"/>
              </a:lnTo>
              <a:lnTo>
                <a:pt x="2581883" y="721468"/>
              </a:lnTo>
              <a:lnTo>
                <a:pt x="2168457" y="883596"/>
              </a:lnTo>
              <a:lnTo>
                <a:pt x="2063074" y="1029511"/>
              </a:lnTo>
              <a:lnTo>
                <a:pt x="1933372" y="1017351"/>
              </a:lnTo>
              <a:lnTo>
                <a:pt x="1896894" y="984926"/>
              </a:lnTo>
              <a:lnTo>
                <a:pt x="1653702" y="1082202"/>
              </a:lnTo>
              <a:lnTo>
                <a:pt x="1686128" y="1199745"/>
              </a:lnTo>
              <a:lnTo>
                <a:pt x="1540213" y="1240277"/>
              </a:lnTo>
              <a:lnTo>
                <a:pt x="1532106" y="1402404"/>
              </a:lnTo>
              <a:lnTo>
                <a:pt x="1317287" y="1390245"/>
              </a:lnTo>
              <a:lnTo>
                <a:pt x="1171372" y="1414564"/>
              </a:lnTo>
              <a:lnTo>
                <a:pt x="1053830" y="1511841"/>
              </a:lnTo>
              <a:lnTo>
                <a:pt x="847117" y="1605064"/>
              </a:lnTo>
              <a:lnTo>
                <a:pt x="770106" y="1714500"/>
              </a:lnTo>
              <a:close/>
            </a:path>
          </a:pathLst>
        </a:custGeom>
        <a:solidFill>
          <a:srgbClr val="92D050">
            <a:alpha val="30000"/>
          </a:srgb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3</xdr:col>
      <xdr:colOff>984140</xdr:colOff>
      <xdr:row>9</xdr:row>
      <xdr:rowOff>128358</xdr:rowOff>
    </xdr:from>
    <xdr:to>
      <xdr:col>13</xdr:col>
      <xdr:colOff>1179879</xdr:colOff>
      <xdr:row>25</xdr:row>
      <xdr:rowOff>70994</xdr:rowOff>
    </xdr:to>
    <xdr:grpSp>
      <xdr:nvGrpSpPr>
        <xdr:cNvPr id="38" name="グループ化 37">
          <a:extLst>
            <a:ext uri="{FF2B5EF4-FFF2-40B4-BE49-F238E27FC236}">
              <a16:creationId xmlns:a16="http://schemas.microsoft.com/office/drawing/2014/main" id="{B529F3E6-E3FD-438B-AA2E-5427C4B29A20}"/>
            </a:ext>
          </a:extLst>
        </xdr:cNvPr>
        <xdr:cNvGrpSpPr/>
      </xdr:nvGrpSpPr>
      <xdr:grpSpPr>
        <a:xfrm>
          <a:off x="1698515" y="2271483"/>
          <a:ext cx="8291989" cy="3752636"/>
          <a:chOff x="1705797" y="2284638"/>
          <a:chExt cx="8338253" cy="3774408"/>
        </a:xfrm>
      </xdr:grpSpPr>
      <xdr:sp macro="" textlink="">
        <xdr:nvSpPr>
          <xdr:cNvPr id="39" name="フリーフォーム: 図形 38">
            <a:extLst>
              <a:ext uri="{FF2B5EF4-FFF2-40B4-BE49-F238E27FC236}">
                <a16:creationId xmlns:a16="http://schemas.microsoft.com/office/drawing/2014/main" id="{70669F3E-EED7-4C23-A899-E116273BBDAE}"/>
              </a:ext>
            </a:extLst>
          </xdr:cNvPr>
          <xdr:cNvSpPr/>
        </xdr:nvSpPr>
        <xdr:spPr>
          <a:xfrm>
            <a:off x="2374013" y="2934443"/>
            <a:ext cx="1822801" cy="1184439"/>
          </a:xfrm>
          <a:custGeom>
            <a:avLst/>
            <a:gdLst>
              <a:gd name="connsiteX0" fmla="*/ 1835727 w 1835727"/>
              <a:gd name="connsiteY0" fmla="*/ 0 h 1177636"/>
              <a:gd name="connsiteX1" fmla="*/ 1788102 w 1835727"/>
              <a:gd name="connsiteY1" fmla="*/ 21647 h 1177636"/>
              <a:gd name="connsiteX2" fmla="*/ 1775113 w 1835727"/>
              <a:gd name="connsiteY2" fmla="*/ 216477 h 1177636"/>
              <a:gd name="connsiteX3" fmla="*/ 1714500 w 1835727"/>
              <a:gd name="connsiteY3" fmla="*/ 290079 h 1177636"/>
              <a:gd name="connsiteX4" fmla="*/ 1671204 w 1835727"/>
              <a:gd name="connsiteY4" fmla="*/ 480579 h 1177636"/>
              <a:gd name="connsiteX5" fmla="*/ 1580284 w 1835727"/>
              <a:gd name="connsiteY5" fmla="*/ 688397 h 1177636"/>
              <a:gd name="connsiteX6" fmla="*/ 1536988 w 1835727"/>
              <a:gd name="connsiteY6" fmla="*/ 887556 h 1177636"/>
              <a:gd name="connsiteX7" fmla="*/ 1402772 w 1835727"/>
              <a:gd name="connsiteY7" fmla="*/ 1008784 h 1177636"/>
              <a:gd name="connsiteX8" fmla="*/ 1190625 w 1835727"/>
              <a:gd name="connsiteY8" fmla="*/ 1095375 h 1177636"/>
              <a:gd name="connsiteX9" fmla="*/ 1108363 w 1835727"/>
              <a:gd name="connsiteY9" fmla="*/ 1177636 h 1177636"/>
              <a:gd name="connsiteX10" fmla="*/ 1021772 w 1835727"/>
              <a:gd name="connsiteY10" fmla="*/ 1134341 h 1177636"/>
              <a:gd name="connsiteX11" fmla="*/ 822613 w 1835727"/>
              <a:gd name="connsiteY11" fmla="*/ 1112693 h 1177636"/>
              <a:gd name="connsiteX12" fmla="*/ 419965 w 1835727"/>
              <a:gd name="connsiteY12" fmla="*/ 1095375 h 1177636"/>
              <a:gd name="connsiteX13" fmla="*/ 402647 w 1835727"/>
              <a:gd name="connsiteY13" fmla="*/ 1017443 h 1177636"/>
              <a:gd name="connsiteX14" fmla="*/ 311727 w 1835727"/>
              <a:gd name="connsiteY14" fmla="*/ 961159 h 1177636"/>
              <a:gd name="connsiteX15" fmla="*/ 177511 w 1835727"/>
              <a:gd name="connsiteY15" fmla="*/ 939511 h 1177636"/>
              <a:gd name="connsiteX16" fmla="*/ 0 w 1835727"/>
              <a:gd name="connsiteY16" fmla="*/ 878897 h 1177636"/>
              <a:gd name="connsiteX0" fmla="*/ 1811915 w 1811915"/>
              <a:gd name="connsiteY0" fmla="*/ 0 h 1177636"/>
              <a:gd name="connsiteX1" fmla="*/ 1764290 w 1811915"/>
              <a:gd name="connsiteY1" fmla="*/ 21647 h 1177636"/>
              <a:gd name="connsiteX2" fmla="*/ 1751301 w 1811915"/>
              <a:gd name="connsiteY2" fmla="*/ 216477 h 1177636"/>
              <a:gd name="connsiteX3" fmla="*/ 1690688 w 1811915"/>
              <a:gd name="connsiteY3" fmla="*/ 290079 h 1177636"/>
              <a:gd name="connsiteX4" fmla="*/ 1647392 w 1811915"/>
              <a:gd name="connsiteY4" fmla="*/ 480579 h 1177636"/>
              <a:gd name="connsiteX5" fmla="*/ 1556472 w 1811915"/>
              <a:gd name="connsiteY5" fmla="*/ 688397 h 1177636"/>
              <a:gd name="connsiteX6" fmla="*/ 1513176 w 1811915"/>
              <a:gd name="connsiteY6" fmla="*/ 887556 h 1177636"/>
              <a:gd name="connsiteX7" fmla="*/ 1378960 w 1811915"/>
              <a:gd name="connsiteY7" fmla="*/ 1008784 h 1177636"/>
              <a:gd name="connsiteX8" fmla="*/ 1166813 w 1811915"/>
              <a:gd name="connsiteY8" fmla="*/ 1095375 h 1177636"/>
              <a:gd name="connsiteX9" fmla="*/ 1084551 w 1811915"/>
              <a:gd name="connsiteY9" fmla="*/ 1177636 h 1177636"/>
              <a:gd name="connsiteX10" fmla="*/ 997960 w 1811915"/>
              <a:gd name="connsiteY10" fmla="*/ 1134341 h 1177636"/>
              <a:gd name="connsiteX11" fmla="*/ 798801 w 1811915"/>
              <a:gd name="connsiteY11" fmla="*/ 1112693 h 1177636"/>
              <a:gd name="connsiteX12" fmla="*/ 396153 w 1811915"/>
              <a:gd name="connsiteY12" fmla="*/ 1095375 h 1177636"/>
              <a:gd name="connsiteX13" fmla="*/ 378835 w 1811915"/>
              <a:gd name="connsiteY13" fmla="*/ 1017443 h 1177636"/>
              <a:gd name="connsiteX14" fmla="*/ 287915 w 1811915"/>
              <a:gd name="connsiteY14" fmla="*/ 961159 h 1177636"/>
              <a:gd name="connsiteX15" fmla="*/ 153699 w 1811915"/>
              <a:gd name="connsiteY15" fmla="*/ 939511 h 1177636"/>
              <a:gd name="connsiteX16" fmla="*/ 0 w 1811915"/>
              <a:gd name="connsiteY16" fmla="*/ 878897 h 11776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811915" h="1177636">
                <a:moveTo>
                  <a:pt x="1811915" y="0"/>
                </a:moveTo>
                <a:lnTo>
                  <a:pt x="1764290" y="21647"/>
                </a:lnTo>
                <a:lnTo>
                  <a:pt x="1751301" y="216477"/>
                </a:lnTo>
                <a:lnTo>
                  <a:pt x="1690688" y="290079"/>
                </a:lnTo>
                <a:lnTo>
                  <a:pt x="1647392" y="480579"/>
                </a:lnTo>
                <a:lnTo>
                  <a:pt x="1556472" y="688397"/>
                </a:lnTo>
                <a:lnTo>
                  <a:pt x="1513176" y="887556"/>
                </a:lnTo>
                <a:lnTo>
                  <a:pt x="1378960" y="1008784"/>
                </a:lnTo>
                <a:lnTo>
                  <a:pt x="1166813" y="1095375"/>
                </a:lnTo>
                <a:lnTo>
                  <a:pt x="1084551" y="1177636"/>
                </a:lnTo>
                <a:lnTo>
                  <a:pt x="997960" y="1134341"/>
                </a:lnTo>
                <a:lnTo>
                  <a:pt x="798801" y="1112693"/>
                </a:lnTo>
                <a:lnTo>
                  <a:pt x="396153" y="1095375"/>
                </a:lnTo>
                <a:lnTo>
                  <a:pt x="378835" y="1017443"/>
                </a:lnTo>
                <a:lnTo>
                  <a:pt x="287915" y="961159"/>
                </a:lnTo>
                <a:lnTo>
                  <a:pt x="153699" y="939511"/>
                </a:lnTo>
                <a:lnTo>
                  <a:pt x="0" y="878897"/>
                </a:lnTo>
              </a:path>
            </a:pathLst>
          </a:custGeom>
          <a:no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フリーフォーム: 図形 39">
            <a:extLst>
              <a:ext uri="{FF2B5EF4-FFF2-40B4-BE49-F238E27FC236}">
                <a16:creationId xmlns:a16="http://schemas.microsoft.com/office/drawing/2014/main" id="{1068FF59-CC13-48B0-B26F-46E41631C83C}"/>
              </a:ext>
            </a:extLst>
          </xdr:cNvPr>
          <xdr:cNvSpPr/>
        </xdr:nvSpPr>
        <xdr:spPr>
          <a:xfrm>
            <a:off x="1705797" y="2289590"/>
            <a:ext cx="8338253" cy="3769456"/>
          </a:xfrm>
          <a:custGeom>
            <a:avLst/>
            <a:gdLst>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278876 w 8291989"/>
              <a:gd name="connsiteY364" fmla="*/ 896216 h 3589193"/>
              <a:gd name="connsiteX365" fmla="*/ 7144660 w 8291989"/>
              <a:gd name="connsiteY365" fmla="*/ 1155989 h 3589193"/>
              <a:gd name="connsiteX366" fmla="*/ 6690058 w 8291989"/>
              <a:gd name="connsiteY366" fmla="*/ 956829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44660 w 8291989"/>
              <a:gd name="connsiteY365" fmla="*/ 1155989 h 3589193"/>
              <a:gd name="connsiteX366" fmla="*/ 6690058 w 8291989"/>
              <a:gd name="connsiteY366" fmla="*/ 956829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36001 w 8291989"/>
              <a:gd name="connsiteY365" fmla="*/ 1130011 h 3589193"/>
              <a:gd name="connsiteX366" fmla="*/ 6690058 w 8291989"/>
              <a:gd name="connsiteY366" fmla="*/ 956829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90058 w 8291989"/>
              <a:gd name="connsiteY366" fmla="*/ 956829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26522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7842 w 8291989"/>
              <a:gd name="connsiteY362" fmla="*/ 766329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3512 w 8291989"/>
              <a:gd name="connsiteY362" fmla="*/ 740352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313512 w 8291989"/>
              <a:gd name="connsiteY362" fmla="*/ 718704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296194 w 8291989"/>
              <a:gd name="connsiteY362" fmla="*/ 736022 h 3589193"/>
              <a:gd name="connsiteX363" fmla="*/ 7270217 w 8291989"/>
              <a:gd name="connsiteY363" fmla="*/ 82261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63364 w 8291989"/>
              <a:gd name="connsiteY360" fmla="*/ 168852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33058 w 8291989"/>
              <a:gd name="connsiteY360" fmla="*/ 69273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5398 w 8291989"/>
              <a:gd name="connsiteY359" fmla="*/ 151534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201068 w 8291989"/>
              <a:gd name="connsiteY359" fmla="*/ 77932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175091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203489 h 3589193"/>
              <a:gd name="connsiteX359" fmla="*/ 8188079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66433 w 8291989"/>
              <a:gd name="connsiteY357" fmla="*/ 606136 h 3589193"/>
              <a:gd name="connsiteX358" fmla="*/ 8291989 w 8291989"/>
              <a:gd name="connsiteY358" fmla="*/ 177512 h 3589193"/>
              <a:gd name="connsiteX359" fmla="*/ 8188079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62944 w 8291989"/>
              <a:gd name="connsiteY356" fmla="*/ 952500 h 3589193"/>
              <a:gd name="connsiteX357" fmla="*/ 8136126 w 8291989"/>
              <a:gd name="connsiteY357" fmla="*/ 597477 h 3589193"/>
              <a:gd name="connsiteX358" fmla="*/ 8291989 w 8291989"/>
              <a:gd name="connsiteY358" fmla="*/ 177512 h 3589193"/>
              <a:gd name="connsiteX359" fmla="*/ 8188079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41512 w 8291989"/>
              <a:gd name="connsiteY173" fmla="*/ 3264477 h 3589193"/>
              <a:gd name="connsiteX174" fmla="*/ 2728523 w 8291989"/>
              <a:gd name="connsiteY174" fmla="*/ 3216852 h 3589193"/>
              <a:gd name="connsiteX175" fmla="*/ 2715535 w 8291989"/>
              <a:gd name="connsiteY175" fmla="*/ 3195204 h 3589193"/>
              <a:gd name="connsiteX176" fmla="*/ 2693887 w 8291989"/>
              <a:gd name="connsiteY176" fmla="*/ 3138920 h 3589193"/>
              <a:gd name="connsiteX177" fmla="*/ 2685228 w 8291989"/>
              <a:gd name="connsiteY177" fmla="*/ 3121602 h 3589193"/>
              <a:gd name="connsiteX178" fmla="*/ 2650592 w 8291989"/>
              <a:gd name="connsiteY178" fmla="*/ 3009034 h 3589193"/>
              <a:gd name="connsiteX179" fmla="*/ 2641933 w 8291989"/>
              <a:gd name="connsiteY179" fmla="*/ 2983057 h 3589193"/>
              <a:gd name="connsiteX180" fmla="*/ 2633273 w 8291989"/>
              <a:gd name="connsiteY180" fmla="*/ 2935432 h 3589193"/>
              <a:gd name="connsiteX181" fmla="*/ 2628944 w 8291989"/>
              <a:gd name="connsiteY181" fmla="*/ 2874818 h 3589193"/>
              <a:gd name="connsiteX182" fmla="*/ 2624614 w 8291989"/>
              <a:gd name="connsiteY182" fmla="*/ 2853170 h 3589193"/>
              <a:gd name="connsiteX183" fmla="*/ 2607296 w 8291989"/>
              <a:gd name="connsiteY183" fmla="*/ 2762250 h 3589193"/>
              <a:gd name="connsiteX184" fmla="*/ 2602967 w 8291989"/>
              <a:gd name="connsiteY184" fmla="*/ 2736273 h 3589193"/>
              <a:gd name="connsiteX185" fmla="*/ 2594308 w 8291989"/>
              <a:gd name="connsiteY185" fmla="*/ 2710295 h 3589193"/>
              <a:gd name="connsiteX186" fmla="*/ 2589978 w 8291989"/>
              <a:gd name="connsiteY186" fmla="*/ 2662670 h 3589193"/>
              <a:gd name="connsiteX187" fmla="*/ 2594308 w 8291989"/>
              <a:gd name="connsiteY187" fmla="*/ 2511136 h 3589193"/>
              <a:gd name="connsiteX188" fmla="*/ 2598637 w 8291989"/>
              <a:gd name="connsiteY188" fmla="*/ 2498148 h 3589193"/>
              <a:gd name="connsiteX189" fmla="*/ 2602967 w 8291989"/>
              <a:gd name="connsiteY189" fmla="*/ 2463511 h 3589193"/>
              <a:gd name="connsiteX190" fmla="*/ 2611626 w 8291989"/>
              <a:gd name="connsiteY190" fmla="*/ 2433204 h 3589193"/>
              <a:gd name="connsiteX191" fmla="*/ 2633273 w 8291989"/>
              <a:gd name="connsiteY191" fmla="*/ 2381250 h 3589193"/>
              <a:gd name="connsiteX192" fmla="*/ 2641933 w 8291989"/>
              <a:gd name="connsiteY192" fmla="*/ 2363932 h 3589193"/>
              <a:gd name="connsiteX193" fmla="*/ 2654921 w 8291989"/>
              <a:gd name="connsiteY193" fmla="*/ 2346614 h 3589193"/>
              <a:gd name="connsiteX194" fmla="*/ 2698217 w 8291989"/>
              <a:gd name="connsiteY194" fmla="*/ 2303318 h 3589193"/>
              <a:gd name="connsiteX195" fmla="*/ 2719864 w 8291989"/>
              <a:gd name="connsiteY195" fmla="*/ 2294659 h 3589193"/>
              <a:gd name="connsiteX196" fmla="*/ 2732853 w 8291989"/>
              <a:gd name="connsiteY196" fmla="*/ 2286000 h 3589193"/>
              <a:gd name="connsiteX197" fmla="*/ 2771819 w 8291989"/>
              <a:gd name="connsiteY197" fmla="*/ 2281670 h 3589193"/>
              <a:gd name="connsiteX198" fmla="*/ 2819444 w 8291989"/>
              <a:gd name="connsiteY198" fmla="*/ 2268682 h 3589193"/>
              <a:gd name="connsiteX199" fmla="*/ 2858410 w 8291989"/>
              <a:gd name="connsiteY199" fmla="*/ 2260023 h 3589193"/>
              <a:gd name="connsiteX200" fmla="*/ 2897376 w 8291989"/>
              <a:gd name="connsiteY200" fmla="*/ 2255693 h 3589193"/>
              <a:gd name="connsiteX201" fmla="*/ 2910364 w 8291989"/>
              <a:gd name="connsiteY201" fmla="*/ 2251364 h 3589193"/>
              <a:gd name="connsiteX202" fmla="*/ 2936342 w 8291989"/>
              <a:gd name="connsiteY202" fmla="*/ 2247034 h 3589193"/>
              <a:gd name="connsiteX203" fmla="*/ 2953660 w 8291989"/>
              <a:gd name="connsiteY203" fmla="*/ 2238375 h 3589193"/>
              <a:gd name="connsiteX204" fmla="*/ 2983967 w 8291989"/>
              <a:gd name="connsiteY204" fmla="*/ 2242704 h 3589193"/>
              <a:gd name="connsiteX205" fmla="*/ 3001285 w 8291989"/>
              <a:gd name="connsiteY205" fmla="*/ 2238375 h 3589193"/>
              <a:gd name="connsiteX206" fmla="*/ 3048910 w 8291989"/>
              <a:gd name="connsiteY206" fmla="*/ 2234045 h 3589193"/>
              <a:gd name="connsiteX207" fmla="*/ 3213433 w 8291989"/>
              <a:gd name="connsiteY207" fmla="*/ 2242704 h 3589193"/>
              <a:gd name="connsiteX208" fmla="*/ 3256728 w 8291989"/>
              <a:gd name="connsiteY208" fmla="*/ 2247034 h 3589193"/>
              <a:gd name="connsiteX209" fmla="*/ 3516501 w 8291989"/>
              <a:gd name="connsiteY209" fmla="*/ 2264352 h 3589193"/>
              <a:gd name="connsiteX210" fmla="*/ 3551137 w 8291989"/>
              <a:gd name="connsiteY210" fmla="*/ 2268682 h 3589193"/>
              <a:gd name="connsiteX211" fmla="*/ 3577114 w 8291989"/>
              <a:gd name="connsiteY211" fmla="*/ 2273011 h 3589193"/>
              <a:gd name="connsiteX212" fmla="*/ 3676694 w 8291989"/>
              <a:gd name="connsiteY212" fmla="*/ 2281670 h 3589193"/>
              <a:gd name="connsiteX213" fmla="*/ 3707001 w 8291989"/>
              <a:gd name="connsiteY213" fmla="*/ 2286000 h 3589193"/>
              <a:gd name="connsiteX214" fmla="*/ 3767614 w 8291989"/>
              <a:gd name="connsiteY214" fmla="*/ 2290329 h 3589193"/>
              <a:gd name="connsiteX215" fmla="*/ 3849876 w 8291989"/>
              <a:gd name="connsiteY215" fmla="*/ 2298989 h 3589193"/>
              <a:gd name="connsiteX216" fmla="*/ 3914819 w 8291989"/>
              <a:gd name="connsiteY216" fmla="*/ 2303318 h 3589193"/>
              <a:gd name="connsiteX217" fmla="*/ 4023058 w 8291989"/>
              <a:gd name="connsiteY217" fmla="*/ 2316307 h 3589193"/>
              <a:gd name="connsiteX218" fmla="*/ 4036046 w 8291989"/>
              <a:gd name="connsiteY218" fmla="*/ 2324966 h 3589193"/>
              <a:gd name="connsiteX219" fmla="*/ 4040376 w 8291989"/>
              <a:gd name="connsiteY219" fmla="*/ 2337954 h 3589193"/>
              <a:gd name="connsiteX220" fmla="*/ 4053364 w 8291989"/>
              <a:gd name="connsiteY220" fmla="*/ 2359602 h 3589193"/>
              <a:gd name="connsiteX221" fmla="*/ 4096660 w 8291989"/>
              <a:gd name="connsiteY221" fmla="*/ 2398568 h 3589193"/>
              <a:gd name="connsiteX222" fmla="*/ 4113978 w 8291989"/>
              <a:gd name="connsiteY222" fmla="*/ 2424545 h 3589193"/>
              <a:gd name="connsiteX223" fmla="*/ 4131296 w 8291989"/>
              <a:gd name="connsiteY223" fmla="*/ 2446193 h 3589193"/>
              <a:gd name="connsiteX224" fmla="*/ 4183251 w 8291989"/>
              <a:gd name="connsiteY224" fmla="*/ 2506807 h 3589193"/>
              <a:gd name="connsiteX225" fmla="*/ 4200569 w 8291989"/>
              <a:gd name="connsiteY225" fmla="*/ 2554432 h 3589193"/>
              <a:gd name="connsiteX226" fmla="*/ 4209228 w 8291989"/>
              <a:gd name="connsiteY226" fmla="*/ 2571750 h 3589193"/>
              <a:gd name="connsiteX227" fmla="*/ 4213558 w 8291989"/>
              <a:gd name="connsiteY227" fmla="*/ 2593398 h 3589193"/>
              <a:gd name="connsiteX228" fmla="*/ 4222217 w 8291989"/>
              <a:gd name="connsiteY228" fmla="*/ 2610716 h 3589193"/>
              <a:gd name="connsiteX229" fmla="*/ 4230876 w 8291989"/>
              <a:gd name="connsiteY229" fmla="*/ 2632364 h 3589193"/>
              <a:gd name="connsiteX230" fmla="*/ 4235205 w 8291989"/>
              <a:gd name="connsiteY230" fmla="*/ 2649682 h 3589193"/>
              <a:gd name="connsiteX231" fmla="*/ 4248194 w 8291989"/>
              <a:gd name="connsiteY231" fmla="*/ 2684318 h 3589193"/>
              <a:gd name="connsiteX232" fmla="*/ 4252523 w 8291989"/>
              <a:gd name="connsiteY232" fmla="*/ 2701636 h 3589193"/>
              <a:gd name="connsiteX233" fmla="*/ 4265512 w 8291989"/>
              <a:gd name="connsiteY233" fmla="*/ 2727614 h 3589193"/>
              <a:gd name="connsiteX234" fmla="*/ 4274171 w 8291989"/>
              <a:gd name="connsiteY234" fmla="*/ 2766579 h 3589193"/>
              <a:gd name="connsiteX235" fmla="*/ 4304478 w 8291989"/>
              <a:gd name="connsiteY235" fmla="*/ 2822864 h 3589193"/>
              <a:gd name="connsiteX236" fmla="*/ 4313137 w 8291989"/>
              <a:gd name="connsiteY236" fmla="*/ 2844511 h 3589193"/>
              <a:gd name="connsiteX237" fmla="*/ 4343444 w 8291989"/>
              <a:gd name="connsiteY237" fmla="*/ 2883477 h 3589193"/>
              <a:gd name="connsiteX238" fmla="*/ 4352103 w 8291989"/>
              <a:gd name="connsiteY238" fmla="*/ 2905125 h 3589193"/>
              <a:gd name="connsiteX239" fmla="*/ 4360762 w 8291989"/>
              <a:gd name="connsiteY239" fmla="*/ 2922443 h 3589193"/>
              <a:gd name="connsiteX240" fmla="*/ 4365092 w 8291989"/>
              <a:gd name="connsiteY240" fmla="*/ 2939761 h 3589193"/>
              <a:gd name="connsiteX241" fmla="*/ 4373751 w 8291989"/>
              <a:gd name="connsiteY241" fmla="*/ 2952750 h 3589193"/>
              <a:gd name="connsiteX242" fmla="*/ 4399728 w 8291989"/>
              <a:gd name="connsiteY242" fmla="*/ 2996045 h 3589193"/>
              <a:gd name="connsiteX243" fmla="*/ 4425705 w 8291989"/>
              <a:gd name="connsiteY243" fmla="*/ 3039341 h 3589193"/>
              <a:gd name="connsiteX244" fmla="*/ 4443023 w 8291989"/>
              <a:gd name="connsiteY244" fmla="*/ 3060989 h 3589193"/>
              <a:gd name="connsiteX245" fmla="*/ 4481989 w 8291989"/>
              <a:gd name="connsiteY245" fmla="*/ 3086966 h 3589193"/>
              <a:gd name="connsiteX246" fmla="*/ 4494978 w 8291989"/>
              <a:gd name="connsiteY246" fmla="*/ 3091295 h 3589193"/>
              <a:gd name="connsiteX247" fmla="*/ 4512296 w 8291989"/>
              <a:gd name="connsiteY247" fmla="*/ 3099954 h 3589193"/>
              <a:gd name="connsiteX248" fmla="*/ 4581569 w 8291989"/>
              <a:gd name="connsiteY248" fmla="*/ 3091295 h 3589193"/>
              <a:gd name="connsiteX249" fmla="*/ 4603217 w 8291989"/>
              <a:gd name="connsiteY249" fmla="*/ 3082636 h 3589193"/>
              <a:gd name="connsiteX250" fmla="*/ 4616205 w 8291989"/>
              <a:gd name="connsiteY250" fmla="*/ 3078307 h 3589193"/>
              <a:gd name="connsiteX251" fmla="*/ 4637853 w 8291989"/>
              <a:gd name="connsiteY251" fmla="*/ 3065318 h 3589193"/>
              <a:gd name="connsiteX252" fmla="*/ 4707126 w 8291989"/>
              <a:gd name="connsiteY252" fmla="*/ 3017693 h 3589193"/>
              <a:gd name="connsiteX253" fmla="*/ 4746092 w 8291989"/>
              <a:gd name="connsiteY253" fmla="*/ 2987386 h 3589193"/>
              <a:gd name="connsiteX254" fmla="*/ 4772069 w 8291989"/>
              <a:gd name="connsiteY254" fmla="*/ 2970068 h 3589193"/>
              <a:gd name="connsiteX255" fmla="*/ 4811035 w 8291989"/>
              <a:gd name="connsiteY255" fmla="*/ 2948420 h 3589193"/>
              <a:gd name="connsiteX256" fmla="*/ 4832683 w 8291989"/>
              <a:gd name="connsiteY256" fmla="*/ 2931102 h 3589193"/>
              <a:gd name="connsiteX257" fmla="*/ 4862989 w 8291989"/>
              <a:gd name="connsiteY257" fmla="*/ 2900795 h 3589193"/>
              <a:gd name="connsiteX258" fmla="*/ 4893296 w 8291989"/>
              <a:gd name="connsiteY258" fmla="*/ 2870489 h 3589193"/>
              <a:gd name="connsiteX259" fmla="*/ 4906285 w 8291989"/>
              <a:gd name="connsiteY259" fmla="*/ 2835852 h 3589193"/>
              <a:gd name="connsiteX260" fmla="*/ 4932262 w 8291989"/>
              <a:gd name="connsiteY260" fmla="*/ 2801216 h 3589193"/>
              <a:gd name="connsiteX261" fmla="*/ 4953910 w 8291989"/>
              <a:gd name="connsiteY261" fmla="*/ 2753591 h 3589193"/>
              <a:gd name="connsiteX262" fmla="*/ 4962569 w 8291989"/>
              <a:gd name="connsiteY262" fmla="*/ 2740602 h 3589193"/>
              <a:gd name="connsiteX263" fmla="*/ 4975558 w 8291989"/>
              <a:gd name="connsiteY263" fmla="*/ 2718954 h 3589193"/>
              <a:gd name="connsiteX264" fmla="*/ 4988546 w 8291989"/>
              <a:gd name="connsiteY264" fmla="*/ 2636693 h 3589193"/>
              <a:gd name="connsiteX265" fmla="*/ 4997205 w 8291989"/>
              <a:gd name="connsiteY265" fmla="*/ 2584739 h 3589193"/>
              <a:gd name="connsiteX266" fmla="*/ 5001535 w 8291989"/>
              <a:gd name="connsiteY266" fmla="*/ 2558761 h 3589193"/>
              <a:gd name="connsiteX267" fmla="*/ 5014523 w 8291989"/>
              <a:gd name="connsiteY267" fmla="*/ 2476500 h 3589193"/>
              <a:gd name="connsiteX268" fmla="*/ 5023183 w 8291989"/>
              <a:gd name="connsiteY268" fmla="*/ 2450523 h 3589193"/>
              <a:gd name="connsiteX269" fmla="*/ 5044830 w 8291989"/>
              <a:gd name="connsiteY269" fmla="*/ 2368261 h 3589193"/>
              <a:gd name="connsiteX270" fmla="*/ 5044830 w 8291989"/>
              <a:gd name="connsiteY270" fmla="*/ 2368261 h 3589193"/>
              <a:gd name="connsiteX271" fmla="*/ 5049160 w 8291989"/>
              <a:gd name="connsiteY271" fmla="*/ 2346614 h 3589193"/>
              <a:gd name="connsiteX272" fmla="*/ 5053489 w 8291989"/>
              <a:gd name="connsiteY272" fmla="*/ 2320636 h 3589193"/>
              <a:gd name="connsiteX273" fmla="*/ 5083796 w 8291989"/>
              <a:gd name="connsiteY273" fmla="*/ 2273011 h 3589193"/>
              <a:gd name="connsiteX274" fmla="*/ 5122762 w 8291989"/>
              <a:gd name="connsiteY274" fmla="*/ 2216727 h 3589193"/>
              <a:gd name="connsiteX275" fmla="*/ 5135751 w 8291989"/>
              <a:gd name="connsiteY275" fmla="*/ 2199409 h 3589193"/>
              <a:gd name="connsiteX276" fmla="*/ 5174717 w 8291989"/>
              <a:gd name="connsiteY276" fmla="*/ 2138795 h 3589193"/>
              <a:gd name="connsiteX277" fmla="*/ 5235330 w 8291989"/>
              <a:gd name="connsiteY277" fmla="*/ 2091170 h 3589193"/>
              <a:gd name="connsiteX278" fmla="*/ 5321921 w 8291989"/>
              <a:gd name="connsiteY278" fmla="*/ 2030557 h 3589193"/>
              <a:gd name="connsiteX279" fmla="*/ 5347898 w 8291989"/>
              <a:gd name="connsiteY279" fmla="*/ 2021898 h 3589193"/>
              <a:gd name="connsiteX280" fmla="*/ 5369546 w 8291989"/>
              <a:gd name="connsiteY280" fmla="*/ 2008909 h 3589193"/>
              <a:gd name="connsiteX281" fmla="*/ 5391194 w 8291989"/>
              <a:gd name="connsiteY281" fmla="*/ 2004579 h 3589193"/>
              <a:gd name="connsiteX282" fmla="*/ 5486444 w 8291989"/>
              <a:gd name="connsiteY282" fmla="*/ 1995920 h 3589193"/>
              <a:gd name="connsiteX283" fmla="*/ 5633648 w 8291989"/>
              <a:gd name="connsiteY283" fmla="*/ 2008909 h 3589193"/>
              <a:gd name="connsiteX284" fmla="*/ 5672614 w 8291989"/>
              <a:gd name="connsiteY284" fmla="*/ 2021898 h 3589193"/>
              <a:gd name="connsiteX285" fmla="*/ 5685603 w 8291989"/>
              <a:gd name="connsiteY285" fmla="*/ 2030557 h 3589193"/>
              <a:gd name="connsiteX286" fmla="*/ 5702921 w 8291989"/>
              <a:gd name="connsiteY286" fmla="*/ 2034886 h 3589193"/>
              <a:gd name="connsiteX287" fmla="*/ 5759205 w 8291989"/>
              <a:gd name="connsiteY287" fmla="*/ 2069523 h 3589193"/>
              <a:gd name="connsiteX288" fmla="*/ 5789512 w 8291989"/>
              <a:gd name="connsiteY288" fmla="*/ 2099829 h 3589193"/>
              <a:gd name="connsiteX289" fmla="*/ 5798171 w 8291989"/>
              <a:gd name="connsiteY289" fmla="*/ 2108489 h 3589193"/>
              <a:gd name="connsiteX290" fmla="*/ 5815489 w 8291989"/>
              <a:gd name="connsiteY290" fmla="*/ 2117148 h 3589193"/>
              <a:gd name="connsiteX291" fmla="*/ 5828478 w 8291989"/>
              <a:gd name="connsiteY291" fmla="*/ 2121477 h 3589193"/>
              <a:gd name="connsiteX292" fmla="*/ 5867444 w 8291989"/>
              <a:gd name="connsiteY292" fmla="*/ 2138795 h 3589193"/>
              <a:gd name="connsiteX293" fmla="*/ 5884762 w 8291989"/>
              <a:gd name="connsiteY293" fmla="*/ 2147454 h 3589193"/>
              <a:gd name="connsiteX294" fmla="*/ 5941046 w 8291989"/>
              <a:gd name="connsiteY294" fmla="*/ 2151784 h 3589193"/>
              <a:gd name="connsiteX295" fmla="*/ 5967023 w 8291989"/>
              <a:gd name="connsiteY295" fmla="*/ 2156114 h 3589193"/>
              <a:gd name="connsiteX296" fmla="*/ 6001660 w 8291989"/>
              <a:gd name="connsiteY296" fmla="*/ 2164773 h 3589193"/>
              <a:gd name="connsiteX297" fmla="*/ 6066603 w 8291989"/>
              <a:gd name="connsiteY297" fmla="*/ 2169102 h 3589193"/>
              <a:gd name="connsiteX298" fmla="*/ 6153194 w 8291989"/>
              <a:gd name="connsiteY298" fmla="*/ 2177761 h 3589193"/>
              <a:gd name="connsiteX299" fmla="*/ 6187830 w 8291989"/>
              <a:gd name="connsiteY299" fmla="*/ 2182091 h 3589193"/>
              <a:gd name="connsiteX300" fmla="*/ 6257103 w 8291989"/>
              <a:gd name="connsiteY300" fmla="*/ 2173432 h 3589193"/>
              <a:gd name="connsiteX301" fmla="*/ 6291739 w 8291989"/>
              <a:gd name="connsiteY301" fmla="*/ 2177761 h 3589193"/>
              <a:gd name="connsiteX302" fmla="*/ 6412967 w 8291989"/>
              <a:gd name="connsiteY302" fmla="*/ 2173432 h 3589193"/>
              <a:gd name="connsiteX303" fmla="*/ 6425955 w 8291989"/>
              <a:gd name="connsiteY303" fmla="*/ 2169102 h 3589193"/>
              <a:gd name="connsiteX304" fmla="*/ 6434614 w 8291989"/>
              <a:gd name="connsiteY304" fmla="*/ 2156114 h 3589193"/>
              <a:gd name="connsiteX305" fmla="*/ 6443273 w 8291989"/>
              <a:gd name="connsiteY305" fmla="*/ 2138795 h 3589193"/>
              <a:gd name="connsiteX306" fmla="*/ 6451933 w 8291989"/>
              <a:gd name="connsiteY306" fmla="*/ 2099829 h 3589193"/>
              <a:gd name="connsiteX307" fmla="*/ 6456262 w 8291989"/>
              <a:gd name="connsiteY307" fmla="*/ 2060864 h 3589193"/>
              <a:gd name="connsiteX308" fmla="*/ 6460592 w 8291989"/>
              <a:gd name="connsiteY308" fmla="*/ 2026227 h 3589193"/>
              <a:gd name="connsiteX309" fmla="*/ 6469251 w 8291989"/>
              <a:gd name="connsiteY309" fmla="*/ 1892011 h 3589193"/>
              <a:gd name="connsiteX310" fmla="*/ 6503887 w 8291989"/>
              <a:gd name="connsiteY310" fmla="*/ 1909329 h 3589193"/>
              <a:gd name="connsiteX311" fmla="*/ 6512546 w 8291989"/>
              <a:gd name="connsiteY311" fmla="*/ 1917989 h 3589193"/>
              <a:gd name="connsiteX312" fmla="*/ 6525535 w 8291989"/>
              <a:gd name="connsiteY312" fmla="*/ 1913659 h 3589193"/>
              <a:gd name="connsiteX313" fmla="*/ 6573160 w 8291989"/>
              <a:gd name="connsiteY313" fmla="*/ 1922318 h 3589193"/>
              <a:gd name="connsiteX314" fmla="*/ 6607796 w 8291989"/>
              <a:gd name="connsiteY314" fmla="*/ 1948295 h 3589193"/>
              <a:gd name="connsiteX315" fmla="*/ 6620785 w 8291989"/>
              <a:gd name="connsiteY315" fmla="*/ 1943966 h 3589193"/>
              <a:gd name="connsiteX316" fmla="*/ 6633773 w 8291989"/>
              <a:gd name="connsiteY316" fmla="*/ 1930977 h 3589193"/>
              <a:gd name="connsiteX317" fmla="*/ 6651092 w 8291989"/>
              <a:gd name="connsiteY317" fmla="*/ 1956954 h 3589193"/>
              <a:gd name="connsiteX318" fmla="*/ 6646762 w 8291989"/>
              <a:gd name="connsiteY318" fmla="*/ 1969943 h 3589193"/>
              <a:gd name="connsiteX319" fmla="*/ 6633773 w 8291989"/>
              <a:gd name="connsiteY319" fmla="*/ 1995920 h 3589193"/>
              <a:gd name="connsiteX320" fmla="*/ 6638103 w 8291989"/>
              <a:gd name="connsiteY320" fmla="*/ 2026227 h 3589193"/>
              <a:gd name="connsiteX321" fmla="*/ 6642433 w 8291989"/>
              <a:gd name="connsiteY321" fmla="*/ 2039216 h 3589193"/>
              <a:gd name="connsiteX322" fmla="*/ 6659751 w 8291989"/>
              <a:gd name="connsiteY322" fmla="*/ 2047875 h 3589193"/>
              <a:gd name="connsiteX323" fmla="*/ 6672739 w 8291989"/>
              <a:gd name="connsiteY323" fmla="*/ 2056534 h 3589193"/>
              <a:gd name="connsiteX324" fmla="*/ 6685728 w 8291989"/>
              <a:gd name="connsiteY324" fmla="*/ 2069523 h 3589193"/>
              <a:gd name="connsiteX325" fmla="*/ 6724694 w 8291989"/>
              <a:gd name="connsiteY325" fmla="*/ 2091170 h 3589193"/>
              <a:gd name="connsiteX326" fmla="*/ 6763660 w 8291989"/>
              <a:gd name="connsiteY326" fmla="*/ 2112818 h 3589193"/>
              <a:gd name="connsiteX327" fmla="*/ 6776648 w 8291989"/>
              <a:gd name="connsiteY327" fmla="*/ 2117148 h 3589193"/>
              <a:gd name="connsiteX328" fmla="*/ 6811285 w 8291989"/>
              <a:gd name="connsiteY328" fmla="*/ 2143125 h 3589193"/>
              <a:gd name="connsiteX329" fmla="*/ 6845921 w 8291989"/>
              <a:gd name="connsiteY329" fmla="*/ 2164773 h 3589193"/>
              <a:gd name="connsiteX330" fmla="*/ 6884887 w 8291989"/>
              <a:gd name="connsiteY330" fmla="*/ 2199409 h 3589193"/>
              <a:gd name="connsiteX331" fmla="*/ 6897876 w 8291989"/>
              <a:gd name="connsiteY331" fmla="*/ 2203739 h 3589193"/>
              <a:gd name="connsiteX332" fmla="*/ 6941171 w 8291989"/>
              <a:gd name="connsiteY332" fmla="*/ 2234045 h 3589193"/>
              <a:gd name="connsiteX333" fmla="*/ 6958489 w 8291989"/>
              <a:gd name="connsiteY333" fmla="*/ 2242704 h 3589193"/>
              <a:gd name="connsiteX334" fmla="*/ 6971478 w 8291989"/>
              <a:gd name="connsiteY334" fmla="*/ 2247034 h 3589193"/>
              <a:gd name="connsiteX335" fmla="*/ 6997455 w 8291989"/>
              <a:gd name="connsiteY335" fmla="*/ 2264352 h 3589193"/>
              <a:gd name="connsiteX336" fmla="*/ 6975808 w 8291989"/>
              <a:gd name="connsiteY336" fmla="*/ 2281670 h 3589193"/>
              <a:gd name="connsiteX337" fmla="*/ 6958489 w 8291989"/>
              <a:gd name="connsiteY337" fmla="*/ 2298989 h 3589193"/>
              <a:gd name="connsiteX338" fmla="*/ 6945501 w 8291989"/>
              <a:gd name="connsiteY338" fmla="*/ 2311977 h 3589193"/>
              <a:gd name="connsiteX339" fmla="*/ 6932512 w 8291989"/>
              <a:gd name="connsiteY339" fmla="*/ 2324966 h 3589193"/>
              <a:gd name="connsiteX340" fmla="*/ 6906535 w 8291989"/>
              <a:gd name="connsiteY340" fmla="*/ 2359602 h 3589193"/>
              <a:gd name="connsiteX341" fmla="*/ 6889217 w 8291989"/>
              <a:gd name="connsiteY341" fmla="*/ 2376920 h 3589193"/>
              <a:gd name="connsiteX342" fmla="*/ 6880558 w 8291989"/>
              <a:gd name="connsiteY342" fmla="*/ 2389909 h 3589193"/>
              <a:gd name="connsiteX343" fmla="*/ 6871898 w 8291989"/>
              <a:gd name="connsiteY343" fmla="*/ 2420216 h 3589193"/>
              <a:gd name="connsiteX344" fmla="*/ 6876228 w 8291989"/>
              <a:gd name="connsiteY344" fmla="*/ 2433204 h 3589193"/>
              <a:gd name="connsiteX345" fmla="*/ 6910864 w 8291989"/>
              <a:gd name="connsiteY345" fmla="*/ 2459182 h 3589193"/>
              <a:gd name="connsiteX346" fmla="*/ 6941171 w 8291989"/>
              <a:gd name="connsiteY346" fmla="*/ 2476500 h 3589193"/>
              <a:gd name="connsiteX347" fmla="*/ 6954160 w 8291989"/>
              <a:gd name="connsiteY347" fmla="*/ 2472170 h 3589193"/>
              <a:gd name="connsiteX348" fmla="*/ 6984467 w 8291989"/>
              <a:gd name="connsiteY348" fmla="*/ 2437534 h 3589193"/>
              <a:gd name="connsiteX349" fmla="*/ 7023433 w 8291989"/>
              <a:gd name="connsiteY349" fmla="*/ 2398568 h 3589193"/>
              <a:gd name="connsiteX350" fmla="*/ 7053739 w 8291989"/>
              <a:gd name="connsiteY350" fmla="*/ 2355273 h 3589193"/>
              <a:gd name="connsiteX351" fmla="*/ 7062398 w 8291989"/>
              <a:gd name="connsiteY351" fmla="*/ 2337954 h 3589193"/>
              <a:gd name="connsiteX352" fmla="*/ 7071058 w 8291989"/>
              <a:gd name="connsiteY352" fmla="*/ 2324966 h 3589193"/>
              <a:gd name="connsiteX353" fmla="*/ 7088376 w 8291989"/>
              <a:gd name="connsiteY353" fmla="*/ 2294659 h 3589193"/>
              <a:gd name="connsiteX354" fmla="*/ 7105694 w 8291989"/>
              <a:gd name="connsiteY354" fmla="*/ 2273011 h 3589193"/>
              <a:gd name="connsiteX355" fmla="*/ 7114353 w 8291989"/>
              <a:gd name="connsiteY355" fmla="*/ 2294659 h 3589193"/>
              <a:gd name="connsiteX356" fmla="*/ 7919648 w 8291989"/>
              <a:gd name="connsiteY356" fmla="*/ 978477 h 3589193"/>
              <a:gd name="connsiteX357" fmla="*/ 8136126 w 8291989"/>
              <a:gd name="connsiteY357" fmla="*/ 597477 h 3589193"/>
              <a:gd name="connsiteX358" fmla="*/ 8291989 w 8291989"/>
              <a:gd name="connsiteY358" fmla="*/ 177512 h 3589193"/>
              <a:gd name="connsiteX359" fmla="*/ 8188079 w 8291989"/>
              <a:gd name="connsiteY359" fmla="*/ 112568 h 3589193"/>
              <a:gd name="connsiteX360" fmla="*/ 7837387 w 8291989"/>
              <a:gd name="connsiteY360" fmla="*/ 142875 h 3589193"/>
              <a:gd name="connsiteX361" fmla="*/ 7512671 w 8291989"/>
              <a:gd name="connsiteY361" fmla="*/ 697057 h 3589193"/>
              <a:gd name="connsiteX362" fmla="*/ 7296194 w 8291989"/>
              <a:gd name="connsiteY362" fmla="*/ 736022 h 3589193"/>
              <a:gd name="connsiteX363" fmla="*/ 7265887 w 8291989"/>
              <a:gd name="connsiteY363" fmla="*/ 818284 h 3589193"/>
              <a:gd name="connsiteX364" fmla="*/ 7304853 w 8291989"/>
              <a:gd name="connsiteY364" fmla="*/ 878898 h 3589193"/>
              <a:gd name="connsiteX365" fmla="*/ 7136001 w 8291989"/>
              <a:gd name="connsiteY365" fmla="*/ 1142999 h 3589193"/>
              <a:gd name="connsiteX366" fmla="*/ 6672740 w 8291989"/>
              <a:gd name="connsiteY366"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50171 w 8291989"/>
              <a:gd name="connsiteY172" fmla="*/ 3281795 h 3589193"/>
              <a:gd name="connsiteX173" fmla="*/ 2728523 w 8291989"/>
              <a:gd name="connsiteY173" fmla="*/ 3216852 h 3589193"/>
              <a:gd name="connsiteX174" fmla="*/ 2715535 w 8291989"/>
              <a:gd name="connsiteY174" fmla="*/ 3195204 h 3589193"/>
              <a:gd name="connsiteX175" fmla="*/ 2693887 w 8291989"/>
              <a:gd name="connsiteY175" fmla="*/ 3138920 h 3589193"/>
              <a:gd name="connsiteX176" fmla="*/ 2685228 w 8291989"/>
              <a:gd name="connsiteY176" fmla="*/ 3121602 h 3589193"/>
              <a:gd name="connsiteX177" fmla="*/ 2650592 w 8291989"/>
              <a:gd name="connsiteY177" fmla="*/ 3009034 h 3589193"/>
              <a:gd name="connsiteX178" fmla="*/ 2641933 w 8291989"/>
              <a:gd name="connsiteY178" fmla="*/ 2983057 h 3589193"/>
              <a:gd name="connsiteX179" fmla="*/ 2633273 w 8291989"/>
              <a:gd name="connsiteY179" fmla="*/ 2935432 h 3589193"/>
              <a:gd name="connsiteX180" fmla="*/ 2628944 w 8291989"/>
              <a:gd name="connsiteY180" fmla="*/ 2874818 h 3589193"/>
              <a:gd name="connsiteX181" fmla="*/ 2624614 w 8291989"/>
              <a:gd name="connsiteY181" fmla="*/ 2853170 h 3589193"/>
              <a:gd name="connsiteX182" fmla="*/ 2607296 w 8291989"/>
              <a:gd name="connsiteY182" fmla="*/ 2762250 h 3589193"/>
              <a:gd name="connsiteX183" fmla="*/ 2602967 w 8291989"/>
              <a:gd name="connsiteY183" fmla="*/ 2736273 h 3589193"/>
              <a:gd name="connsiteX184" fmla="*/ 2594308 w 8291989"/>
              <a:gd name="connsiteY184" fmla="*/ 2710295 h 3589193"/>
              <a:gd name="connsiteX185" fmla="*/ 2589978 w 8291989"/>
              <a:gd name="connsiteY185" fmla="*/ 2662670 h 3589193"/>
              <a:gd name="connsiteX186" fmla="*/ 2594308 w 8291989"/>
              <a:gd name="connsiteY186" fmla="*/ 2511136 h 3589193"/>
              <a:gd name="connsiteX187" fmla="*/ 2598637 w 8291989"/>
              <a:gd name="connsiteY187" fmla="*/ 2498148 h 3589193"/>
              <a:gd name="connsiteX188" fmla="*/ 2602967 w 8291989"/>
              <a:gd name="connsiteY188" fmla="*/ 2463511 h 3589193"/>
              <a:gd name="connsiteX189" fmla="*/ 2611626 w 8291989"/>
              <a:gd name="connsiteY189" fmla="*/ 2433204 h 3589193"/>
              <a:gd name="connsiteX190" fmla="*/ 2633273 w 8291989"/>
              <a:gd name="connsiteY190" fmla="*/ 2381250 h 3589193"/>
              <a:gd name="connsiteX191" fmla="*/ 2641933 w 8291989"/>
              <a:gd name="connsiteY191" fmla="*/ 2363932 h 3589193"/>
              <a:gd name="connsiteX192" fmla="*/ 2654921 w 8291989"/>
              <a:gd name="connsiteY192" fmla="*/ 2346614 h 3589193"/>
              <a:gd name="connsiteX193" fmla="*/ 2698217 w 8291989"/>
              <a:gd name="connsiteY193" fmla="*/ 2303318 h 3589193"/>
              <a:gd name="connsiteX194" fmla="*/ 2719864 w 8291989"/>
              <a:gd name="connsiteY194" fmla="*/ 2294659 h 3589193"/>
              <a:gd name="connsiteX195" fmla="*/ 2732853 w 8291989"/>
              <a:gd name="connsiteY195" fmla="*/ 2286000 h 3589193"/>
              <a:gd name="connsiteX196" fmla="*/ 2771819 w 8291989"/>
              <a:gd name="connsiteY196" fmla="*/ 2281670 h 3589193"/>
              <a:gd name="connsiteX197" fmla="*/ 2819444 w 8291989"/>
              <a:gd name="connsiteY197" fmla="*/ 2268682 h 3589193"/>
              <a:gd name="connsiteX198" fmla="*/ 2858410 w 8291989"/>
              <a:gd name="connsiteY198" fmla="*/ 2260023 h 3589193"/>
              <a:gd name="connsiteX199" fmla="*/ 2897376 w 8291989"/>
              <a:gd name="connsiteY199" fmla="*/ 2255693 h 3589193"/>
              <a:gd name="connsiteX200" fmla="*/ 2910364 w 8291989"/>
              <a:gd name="connsiteY200" fmla="*/ 2251364 h 3589193"/>
              <a:gd name="connsiteX201" fmla="*/ 2936342 w 8291989"/>
              <a:gd name="connsiteY201" fmla="*/ 2247034 h 3589193"/>
              <a:gd name="connsiteX202" fmla="*/ 2953660 w 8291989"/>
              <a:gd name="connsiteY202" fmla="*/ 2238375 h 3589193"/>
              <a:gd name="connsiteX203" fmla="*/ 2983967 w 8291989"/>
              <a:gd name="connsiteY203" fmla="*/ 2242704 h 3589193"/>
              <a:gd name="connsiteX204" fmla="*/ 3001285 w 8291989"/>
              <a:gd name="connsiteY204" fmla="*/ 2238375 h 3589193"/>
              <a:gd name="connsiteX205" fmla="*/ 3048910 w 8291989"/>
              <a:gd name="connsiteY205" fmla="*/ 2234045 h 3589193"/>
              <a:gd name="connsiteX206" fmla="*/ 3213433 w 8291989"/>
              <a:gd name="connsiteY206" fmla="*/ 2242704 h 3589193"/>
              <a:gd name="connsiteX207" fmla="*/ 3256728 w 8291989"/>
              <a:gd name="connsiteY207" fmla="*/ 2247034 h 3589193"/>
              <a:gd name="connsiteX208" fmla="*/ 3516501 w 8291989"/>
              <a:gd name="connsiteY208" fmla="*/ 2264352 h 3589193"/>
              <a:gd name="connsiteX209" fmla="*/ 3551137 w 8291989"/>
              <a:gd name="connsiteY209" fmla="*/ 2268682 h 3589193"/>
              <a:gd name="connsiteX210" fmla="*/ 3577114 w 8291989"/>
              <a:gd name="connsiteY210" fmla="*/ 2273011 h 3589193"/>
              <a:gd name="connsiteX211" fmla="*/ 3676694 w 8291989"/>
              <a:gd name="connsiteY211" fmla="*/ 2281670 h 3589193"/>
              <a:gd name="connsiteX212" fmla="*/ 3707001 w 8291989"/>
              <a:gd name="connsiteY212" fmla="*/ 2286000 h 3589193"/>
              <a:gd name="connsiteX213" fmla="*/ 3767614 w 8291989"/>
              <a:gd name="connsiteY213" fmla="*/ 2290329 h 3589193"/>
              <a:gd name="connsiteX214" fmla="*/ 3849876 w 8291989"/>
              <a:gd name="connsiteY214" fmla="*/ 2298989 h 3589193"/>
              <a:gd name="connsiteX215" fmla="*/ 3914819 w 8291989"/>
              <a:gd name="connsiteY215" fmla="*/ 2303318 h 3589193"/>
              <a:gd name="connsiteX216" fmla="*/ 4023058 w 8291989"/>
              <a:gd name="connsiteY216" fmla="*/ 2316307 h 3589193"/>
              <a:gd name="connsiteX217" fmla="*/ 4036046 w 8291989"/>
              <a:gd name="connsiteY217" fmla="*/ 2324966 h 3589193"/>
              <a:gd name="connsiteX218" fmla="*/ 4040376 w 8291989"/>
              <a:gd name="connsiteY218" fmla="*/ 2337954 h 3589193"/>
              <a:gd name="connsiteX219" fmla="*/ 4053364 w 8291989"/>
              <a:gd name="connsiteY219" fmla="*/ 2359602 h 3589193"/>
              <a:gd name="connsiteX220" fmla="*/ 4096660 w 8291989"/>
              <a:gd name="connsiteY220" fmla="*/ 2398568 h 3589193"/>
              <a:gd name="connsiteX221" fmla="*/ 4113978 w 8291989"/>
              <a:gd name="connsiteY221" fmla="*/ 2424545 h 3589193"/>
              <a:gd name="connsiteX222" fmla="*/ 4131296 w 8291989"/>
              <a:gd name="connsiteY222" fmla="*/ 2446193 h 3589193"/>
              <a:gd name="connsiteX223" fmla="*/ 4183251 w 8291989"/>
              <a:gd name="connsiteY223" fmla="*/ 2506807 h 3589193"/>
              <a:gd name="connsiteX224" fmla="*/ 4200569 w 8291989"/>
              <a:gd name="connsiteY224" fmla="*/ 2554432 h 3589193"/>
              <a:gd name="connsiteX225" fmla="*/ 4209228 w 8291989"/>
              <a:gd name="connsiteY225" fmla="*/ 2571750 h 3589193"/>
              <a:gd name="connsiteX226" fmla="*/ 4213558 w 8291989"/>
              <a:gd name="connsiteY226" fmla="*/ 2593398 h 3589193"/>
              <a:gd name="connsiteX227" fmla="*/ 4222217 w 8291989"/>
              <a:gd name="connsiteY227" fmla="*/ 2610716 h 3589193"/>
              <a:gd name="connsiteX228" fmla="*/ 4230876 w 8291989"/>
              <a:gd name="connsiteY228" fmla="*/ 2632364 h 3589193"/>
              <a:gd name="connsiteX229" fmla="*/ 4235205 w 8291989"/>
              <a:gd name="connsiteY229" fmla="*/ 2649682 h 3589193"/>
              <a:gd name="connsiteX230" fmla="*/ 4248194 w 8291989"/>
              <a:gd name="connsiteY230" fmla="*/ 2684318 h 3589193"/>
              <a:gd name="connsiteX231" fmla="*/ 4252523 w 8291989"/>
              <a:gd name="connsiteY231" fmla="*/ 2701636 h 3589193"/>
              <a:gd name="connsiteX232" fmla="*/ 4265512 w 8291989"/>
              <a:gd name="connsiteY232" fmla="*/ 2727614 h 3589193"/>
              <a:gd name="connsiteX233" fmla="*/ 4274171 w 8291989"/>
              <a:gd name="connsiteY233" fmla="*/ 2766579 h 3589193"/>
              <a:gd name="connsiteX234" fmla="*/ 4304478 w 8291989"/>
              <a:gd name="connsiteY234" fmla="*/ 2822864 h 3589193"/>
              <a:gd name="connsiteX235" fmla="*/ 4313137 w 8291989"/>
              <a:gd name="connsiteY235" fmla="*/ 2844511 h 3589193"/>
              <a:gd name="connsiteX236" fmla="*/ 4343444 w 8291989"/>
              <a:gd name="connsiteY236" fmla="*/ 2883477 h 3589193"/>
              <a:gd name="connsiteX237" fmla="*/ 4352103 w 8291989"/>
              <a:gd name="connsiteY237" fmla="*/ 2905125 h 3589193"/>
              <a:gd name="connsiteX238" fmla="*/ 4360762 w 8291989"/>
              <a:gd name="connsiteY238" fmla="*/ 2922443 h 3589193"/>
              <a:gd name="connsiteX239" fmla="*/ 4365092 w 8291989"/>
              <a:gd name="connsiteY239" fmla="*/ 2939761 h 3589193"/>
              <a:gd name="connsiteX240" fmla="*/ 4373751 w 8291989"/>
              <a:gd name="connsiteY240" fmla="*/ 2952750 h 3589193"/>
              <a:gd name="connsiteX241" fmla="*/ 4399728 w 8291989"/>
              <a:gd name="connsiteY241" fmla="*/ 2996045 h 3589193"/>
              <a:gd name="connsiteX242" fmla="*/ 4425705 w 8291989"/>
              <a:gd name="connsiteY242" fmla="*/ 3039341 h 3589193"/>
              <a:gd name="connsiteX243" fmla="*/ 4443023 w 8291989"/>
              <a:gd name="connsiteY243" fmla="*/ 3060989 h 3589193"/>
              <a:gd name="connsiteX244" fmla="*/ 4481989 w 8291989"/>
              <a:gd name="connsiteY244" fmla="*/ 3086966 h 3589193"/>
              <a:gd name="connsiteX245" fmla="*/ 4494978 w 8291989"/>
              <a:gd name="connsiteY245" fmla="*/ 3091295 h 3589193"/>
              <a:gd name="connsiteX246" fmla="*/ 4512296 w 8291989"/>
              <a:gd name="connsiteY246" fmla="*/ 3099954 h 3589193"/>
              <a:gd name="connsiteX247" fmla="*/ 4581569 w 8291989"/>
              <a:gd name="connsiteY247" fmla="*/ 3091295 h 3589193"/>
              <a:gd name="connsiteX248" fmla="*/ 4603217 w 8291989"/>
              <a:gd name="connsiteY248" fmla="*/ 3082636 h 3589193"/>
              <a:gd name="connsiteX249" fmla="*/ 4616205 w 8291989"/>
              <a:gd name="connsiteY249" fmla="*/ 3078307 h 3589193"/>
              <a:gd name="connsiteX250" fmla="*/ 4637853 w 8291989"/>
              <a:gd name="connsiteY250" fmla="*/ 3065318 h 3589193"/>
              <a:gd name="connsiteX251" fmla="*/ 4707126 w 8291989"/>
              <a:gd name="connsiteY251" fmla="*/ 3017693 h 3589193"/>
              <a:gd name="connsiteX252" fmla="*/ 4746092 w 8291989"/>
              <a:gd name="connsiteY252" fmla="*/ 2987386 h 3589193"/>
              <a:gd name="connsiteX253" fmla="*/ 4772069 w 8291989"/>
              <a:gd name="connsiteY253" fmla="*/ 2970068 h 3589193"/>
              <a:gd name="connsiteX254" fmla="*/ 4811035 w 8291989"/>
              <a:gd name="connsiteY254" fmla="*/ 2948420 h 3589193"/>
              <a:gd name="connsiteX255" fmla="*/ 4832683 w 8291989"/>
              <a:gd name="connsiteY255" fmla="*/ 2931102 h 3589193"/>
              <a:gd name="connsiteX256" fmla="*/ 4862989 w 8291989"/>
              <a:gd name="connsiteY256" fmla="*/ 2900795 h 3589193"/>
              <a:gd name="connsiteX257" fmla="*/ 4893296 w 8291989"/>
              <a:gd name="connsiteY257" fmla="*/ 2870489 h 3589193"/>
              <a:gd name="connsiteX258" fmla="*/ 4906285 w 8291989"/>
              <a:gd name="connsiteY258" fmla="*/ 2835852 h 3589193"/>
              <a:gd name="connsiteX259" fmla="*/ 4932262 w 8291989"/>
              <a:gd name="connsiteY259" fmla="*/ 2801216 h 3589193"/>
              <a:gd name="connsiteX260" fmla="*/ 4953910 w 8291989"/>
              <a:gd name="connsiteY260" fmla="*/ 2753591 h 3589193"/>
              <a:gd name="connsiteX261" fmla="*/ 4962569 w 8291989"/>
              <a:gd name="connsiteY261" fmla="*/ 2740602 h 3589193"/>
              <a:gd name="connsiteX262" fmla="*/ 4975558 w 8291989"/>
              <a:gd name="connsiteY262" fmla="*/ 2718954 h 3589193"/>
              <a:gd name="connsiteX263" fmla="*/ 4988546 w 8291989"/>
              <a:gd name="connsiteY263" fmla="*/ 2636693 h 3589193"/>
              <a:gd name="connsiteX264" fmla="*/ 4997205 w 8291989"/>
              <a:gd name="connsiteY264" fmla="*/ 2584739 h 3589193"/>
              <a:gd name="connsiteX265" fmla="*/ 5001535 w 8291989"/>
              <a:gd name="connsiteY265" fmla="*/ 2558761 h 3589193"/>
              <a:gd name="connsiteX266" fmla="*/ 5014523 w 8291989"/>
              <a:gd name="connsiteY266" fmla="*/ 2476500 h 3589193"/>
              <a:gd name="connsiteX267" fmla="*/ 5023183 w 8291989"/>
              <a:gd name="connsiteY267" fmla="*/ 2450523 h 3589193"/>
              <a:gd name="connsiteX268" fmla="*/ 5044830 w 8291989"/>
              <a:gd name="connsiteY268" fmla="*/ 2368261 h 3589193"/>
              <a:gd name="connsiteX269" fmla="*/ 5044830 w 8291989"/>
              <a:gd name="connsiteY269" fmla="*/ 2368261 h 3589193"/>
              <a:gd name="connsiteX270" fmla="*/ 5049160 w 8291989"/>
              <a:gd name="connsiteY270" fmla="*/ 2346614 h 3589193"/>
              <a:gd name="connsiteX271" fmla="*/ 5053489 w 8291989"/>
              <a:gd name="connsiteY271" fmla="*/ 2320636 h 3589193"/>
              <a:gd name="connsiteX272" fmla="*/ 5083796 w 8291989"/>
              <a:gd name="connsiteY272" fmla="*/ 2273011 h 3589193"/>
              <a:gd name="connsiteX273" fmla="*/ 5122762 w 8291989"/>
              <a:gd name="connsiteY273" fmla="*/ 2216727 h 3589193"/>
              <a:gd name="connsiteX274" fmla="*/ 5135751 w 8291989"/>
              <a:gd name="connsiteY274" fmla="*/ 2199409 h 3589193"/>
              <a:gd name="connsiteX275" fmla="*/ 5174717 w 8291989"/>
              <a:gd name="connsiteY275" fmla="*/ 2138795 h 3589193"/>
              <a:gd name="connsiteX276" fmla="*/ 5235330 w 8291989"/>
              <a:gd name="connsiteY276" fmla="*/ 2091170 h 3589193"/>
              <a:gd name="connsiteX277" fmla="*/ 5321921 w 8291989"/>
              <a:gd name="connsiteY277" fmla="*/ 2030557 h 3589193"/>
              <a:gd name="connsiteX278" fmla="*/ 5347898 w 8291989"/>
              <a:gd name="connsiteY278" fmla="*/ 2021898 h 3589193"/>
              <a:gd name="connsiteX279" fmla="*/ 5369546 w 8291989"/>
              <a:gd name="connsiteY279" fmla="*/ 2008909 h 3589193"/>
              <a:gd name="connsiteX280" fmla="*/ 5391194 w 8291989"/>
              <a:gd name="connsiteY280" fmla="*/ 2004579 h 3589193"/>
              <a:gd name="connsiteX281" fmla="*/ 5486444 w 8291989"/>
              <a:gd name="connsiteY281" fmla="*/ 1995920 h 3589193"/>
              <a:gd name="connsiteX282" fmla="*/ 5633648 w 8291989"/>
              <a:gd name="connsiteY282" fmla="*/ 2008909 h 3589193"/>
              <a:gd name="connsiteX283" fmla="*/ 5672614 w 8291989"/>
              <a:gd name="connsiteY283" fmla="*/ 2021898 h 3589193"/>
              <a:gd name="connsiteX284" fmla="*/ 5685603 w 8291989"/>
              <a:gd name="connsiteY284" fmla="*/ 2030557 h 3589193"/>
              <a:gd name="connsiteX285" fmla="*/ 5702921 w 8291989"/>
              <a:gd name="connsiteY285" fmla="*/ 2034886 h 3589193"/>
              <a:gd name="connsiteX286" fmla="*/ 5759205 w 8291989"/>
              <a:gd name="connsiteY286" fmla="*/ 2069523 h 3589193"/>
              <a:gd name="connsiteX287" fmla="*/ 5789512 w 8291989"/>
              <a:gd name="connsiteY287" fmla="*/ 2099829 h 3589193"/>
              <a:gd name="connsiteX288" fmla="*/ 5798171 w 8291989"/>
              <a:gd name="connsiteY288" fmla="*/ 2108489 h 3589193"/>
              <a:gd name="connsiteX289" fmla="*/ 5815489 w 8291989"/>
              <a:gd name="connsiteY289" fmla="*/ 2117148 h 3589193"/>
              <a:gd name="connsiteX290" fmla="*/ 5828478 w 8291989"/>
              <a:gd name="connsiteY290" fmla="*/ 2121477 h 3589193"/>
              <a:gd name="connsiteX291" fmla="*/ 5867444 w 8291989"/>
              <a:gd name="connsiteY291" fmla="*/ 2138795 h 3589193"/>
              <a:gd name="connsiteX292" fmla="*/ 5884762 w 8291989"/>
              <a:gd name="connsiteY292" fmla="*/ 2147454 h 3589193"/>
              <a:gd name="connsiteX293" fmla="*/ 5941046 w 8291989"/>
              <a:gd name="connsiteY293" fmla="*/ 2151784 h 3589193"/>
              <a:gd name="connsiteX294" fmla="*/ 5967023 w 8291989"/>
              <a:gd name="connsiteY294" fmla="*/ 2156114 h 3589193"/>
              <a:gd name="connsiteX295" fmla="*/ 6001660 w 8291989"/>
              <a:gd name="connsiteY295" fmla="*/ 2164773 h 3589193"/>
              <a:gd name="connsiteX296" fmla="*/ 6066603 w 8291989"/>
              <a:gd name="connsiteY296" fmla="*/ 2169102 h 3589193"/>
              <a:gd name="connsiteX297" fmla="*/ 6153194 w 8291989"/>
              <a:gd name="connsiteY297" fmla="*/ 2177761 h 3589193"/>
              <a:gd name="connsiteX298" fmla="*/ 6187830 w 8291989"/>
              <a:gd name="connsiteY298" fmla="*/ 2182091 h 3589193"/>
              <a:gd name="connsiteX299" fmla="*/ 6257103 w 8291989"/>
              <a:gd name="connsiteY299" fmla="*/ 2173432 h 3589193"/>
              <a:gd name="connsiteX300" fmla="*/ 6291739 w 8291989"/>
              <a:gd name="connsiteY300" fmla="*/ 2177761 h 3589193"/>
              <a:gd name="connsiteX301" fmla="*/ 6412967 w 8291989"/>
              <a:gd name="connsiteY301" fmla="*/ 2173432 h 3589193"/>
              <a:gd name="connsiteX302" fmla="*/ 6425955 w 8291989"/>
              <a:gd name="connsiteY302" fmla="*/ 2169102 h 3589193"/>
              <a:gd name="connsiteX303" fmla="*/ 6434614 w 8291989"/>
              <a:gd name="connsiteY303" fmla="*/ 2156114 h 3589193"/>
              <a:gd name="connsiteX304" fmla="*/ 6443273 w 8291989"/>
              <a:gd name="connsiteY304" fmla="*/ 2138795 h 3589193"/>
              <a:gd name="connsiteX305" fmla="*/ 6451933 w 8291989"/>
              <a:gd name="connsiteY305" fmla="*/ 2099829 h 3589193"/>
              <a:gd name="connsiteX306" fmla="*/ 6456262 w 8291989"/>
              <a:gd name="connsiteY306" fmla="*/ 2060864 h 3589193"/>
              <a:gd name="connsiteX307" fmla="*/ 6460592 w 8291989"/>
              <a:gd name="connsiteY307" fmla="*/ 2026227 h 3589193"/>
              <a:gd name="connsiteX308" fmla="*/ 6469251 w 8291989"/>
              <a:gd name="connsiteY308" fmla="*/ 1892011 h 3589193"/>
              <a:gd name="connsiteX309" fmla="*/ 6503887 w 8291989"/>
              <a:gd name="connsiteY309" fmla="*/ 1909329 h 3589193"/>
              <a:gd name="connsiteX310" fmla="*/ 6512546 w 8291989"/>
              <a:gd name="connsiteY310" fmla="*/ 1917989 h 3589193"/>
              <a:gd name="connsiteX311" fmla="*/ 6525535 w 8291989"/>
              <a:gd name="connsiteY311" fmla="*/ 1913659 h 3589193"/>
              <a:gd name="connsiteX312" fmla="*/ 6573160 w 8291989"/>
              <a:gd name="connsiteY312" fmla="*/ 1922318 h 3589193"/>
              <a:gd name="connsiteX313" fmla="*/ 6607796 w 8291989"/>
              <a:gd name="connsiteY313" fmla="*/ 1948295 h 3589193"/>
              <a:gd name="connsiteX314" fmla="*/ 6620785 w 8291989"/>
              <a:gd name="connsiteY314" fmla="*/ 1943966 h 3589193"/>
              <a:gd name="connsiteX315" fmla="*/ 6633773 w 8291989"/>
              <a:gd name="connsiteY315" fmla="*/ 1930977 h 3589193"/>
              <a:gd name="connsiteX316" fmla="*/ 6651092 w 8291989"/>
              <a:gd name="connsiteY316" fmla="*/ 1956954 h 3589193"/>
              <a:gd name="connsiteX317" fmla="*/ 6646762 w 8291989"/>
              <a:gd name="connsiteY317" fmla="*/ 1969943 h 3589193"/>
              <a:gd name="connsiteX318" fmla="*/ 6633773 w 8291989"/>
              <a:gd name="connsiteY318" fmla="*/ 1995920 h 3589193"/>
              <a:gd name="connsiteX319" fmla="*/ 6638103 w 8291989"/>
              <a:gd name="connsiteY319" fmla="*/ 2026227 h 3589193"/>
              <a:gd name="connsiteX320" fmla="*/ 6642433 w 8291989"/>
              <a:gd name="connsiteY320" fmla="*/ 2039216 h 3589193"/>
              <a:gd name="connsiteX321" fmla="*/ 6659751 w 8291989"/>
              <a:gd name="connsiteY321" fmla="*/ 2047875 h 3589193"/>
              <a:gd name="connsiteX322" fmla="*/ 6672739 w 8291989"/>
              <a:gd name="connsiteY322" fmla="*/ 2056534 h 3589193"/>
              <a:gd name="connsiteX323" fmla="*/ 6685728 w 8291989"/>
              <a:gd name="connsiteY323" fmla="*/ 2069523 h 3589193"/>
              <a:gd name="connsiteX324" fmla="*/ 6724694 w 8291989"/>
              <a:gd name="connsiteY324" fmla="*/ 2091170 h 3589193"/>
              <a:gd name="connsiteX325" fmla="*/ 6763660 w 8291989"/>
              <a:gd name="connsiteY325" fmla="*/ 2112818 h 3589193"/>
              <a:gd name="connsiteX326" fmla="*/ 6776648 w 8291989"/>
              <a:gd name="connsiteY326" fmla="*/ 2117148 h 3589193"/>
              <a:gd name="connsiteX327" fmla="*/ 6811285 w 8291989"/>
              <a:gd name="connsiteY327" fmla="*/ 2143125 h 3589193"/>
              <a:gd name="connsiteX328" fmla="*/ 6845921 w 8291989"/>
              <a:gd name="connsiteY328" fmla="*/ 2164773 h 3589193"/>
              <a:gd name="connsiteX329" fmla="*/ 6884887 w 8291989"/>
              <a:gd name="connsiteY329" fmla="*/ 2199409 h 3589193"/>
              <a:gd name="connsiteX330" fmla="*/ 6897876 w 8291989"/>
              <a:gd name="connsiteY330" fmla="*/ 2203739 h 3589193"/>
              <a:gd name="connsiteX331" fmla="*/ 6941171 w 8291989"/>
              <a:gd name="connsiteY331" fmla="*/ 2234045 h 3589193"/>
              <a:gd name="connsiteX332" fmla="*/ 6958489 w 8291989"/>
              <a:gd name="connsiteY332" fmla="*/ 2242704 h 3589193"/>
              <a:gd name="connsiteX333" fmla="*/ 6971478 w 8291989"/>
              <a:gd name="connsiteY333" fmla="*/ 2247034 h 3589193"/>
              <a:gd name="connsiteX334" fmla="*/ 6997455 w 8291989"/>
              <a:gd name="connsiteY334" fmla="*/ 2264352 h 3589193"/>
              <a:gd name="connsiteX335" fmla="*/ 6975808 w 8291989"/>
              <a:gd name="connsiteY335" fmla="*/ 2281670 h 3589193"/>
              <a:gd name="connsiteX336" fmla="*/ 6958489 w 8291989"/>
              <a:gd name="connsiteY336" fmla="*/ 2298989 h 3589193"/>
              <a:gd name="connsiteX337" fmla="*/ 6945501 w 8291989"/>
              <a:gd name="connsiteY337" fmla="*/ 2311977 h 3589193"/>
              <a:gd name="connsiteX338" fmla="*/ 6932512 w 8291989"/>
              <a:gd name="connsiteY338" fmla="*/ 2324966 h 3589193"/>
              <a:gd name="connsiteX339" fmla="*/ 6906535 w 8291989"/>
              <a:gd name="connsiteY339" fmla="*/ 2359602 h 3589193"/>
              <a:gd name="connsiteX340" fmla="*/ 6889217 w 8291989"/>
              <a:gd name="connsiteY340" fmla="*/ 2376920 h 3589193"/>
              <a:gd name="connsiteX341" fmla="*/ 6880558 w 8291989"/>
              <a:gd name="connsiteY341" fmla="*/ 2389909 h 3589193"/>
              <a:gd name="connsiteX342" fmla="*/ 6871898 w 8291989"/>
              <a:gd name="connsiteY342" fmla="*/ 2420216 h 3589193"/>
              <a:gd name="connsiteX343" fmla="*/ 6876228 w 8291989"/>
              <a:gd name="connsiteY343" fmla="*/ 2433204 h 3589193"/>
              <a:gd name="connsiteX344" fmla="*/ 6910864 w 8291989"/>
              <a:gd name="connsiteY344" fmla="*/ 2459182 h 3589193"/>
              <a:gd name="connsiteX345" fmla="*/ 6941171 w 8291989"/>
              <a:gd name="connsiteY345" fmla="*/ 2476500 h 3589193"/>
              <a:gd name="connsiteX346" fmla="*/ 6954160 w 8291989"/>
              <a:gd name="connsiteY346" fmla="*/ 2472170 h 3589193"/>
              <a:gd name="connsiteX347" fmla="*/ 6984467 w 8291989"/>
              <a:gd name="connsiteY347" fmla="*/ 2437534 h 3589193"/>
              <a:gd name="connsiteX348" fmla="*/ 7023433 w 8291989"/>
              <a:gd name="connsiteY348" fmla="*/ 2398568 h 3589193"/>
              <a:gd name="connsiteX349" fmla="*/ 7053739 w 8291989"/>
              <a:gd name="connsiteY349" fmla="*/ 2355273 h 3589193"/>
              <a:gd name="connsiteX350" fmla="*/ 7062398 w 8291989"/>
              <a:gd name="connsiteY350" fmla="*/ 2337954 h 3589193"/>
              <a:gd name="connsiteX351" fmla="*/ 7071058 w 8291989"/>
              <a:gd name="connsiteY351" fmla="*/ 2324966 h 3589193"/>
              <a:gd name="connsiteX352" fmla="*/ 7088376 w 8291989"/>
              <a:gd name="connsiteY352" fmla="*/ 2294659 h 3589193"/>
              <a:gd name="connsiteX353" fmla="*/ 7105694 w 8291989"/>
              <a:gd name="connsiteY353" fmla="*/ 2273011 h 3589193"/>
              <a:gd name="connsiteX354" fmla="*/ 7114353 w 8291989"/>
              <a:gd name="connsiteY354" fmla="*/ 2294659 h 3589193"/>
              <a:gd name="connsiteX355" fmla="*/ 7919648 w 8291989"/>
              <a:gd name="connsiteY355" fmla="*/ 978477 h 3589193"/>
              <a:gd name="connsiteX356" fmla="*/ 8136126 w 8291989"/>
              <a:gd name="connsiteY356" fmla="*/ 597477 h 3589193"/>
              <a:gd name="connsiteX357" fmla="*/ 8291989 w 8291989"/>
              <a:gd name="connsiteY357" fmla="*/ 177512 h 3589193"/>
              <a:gd name="connsiteX358" fmla="*/ 8188079 w 8291989"/>
              <a:gd name="connsiteY358" fmla="*/ 112568 h 3589193"/>
              <a:gd name="connsiteX359" fmla="*/ 7837387 w 8291989"/>
              <a:gd name="connsiteY359" fmla="*/ 142875 h 3589193"/>
              <a:gd name="connsiteX360" fmla="*/ 7512671 w 8291989"/>
              <a:gd name="connsiteY360" fmla="*/ 697057 h 3589193"/>
              <a:gd name="connsiteX361" fmla="*/ 7296194 w 8291989"/>
              <a:gd name="connsiteY361" fmla="*/ 736022 h 3589193"/>
              <a:gd name="connsiteX362" fmla="*/ 7265887 w 8291989"/>
              <a:gd name="connsiteY362" fmla="*/ 818284 h 3589193"/>
              <a:gd name="connsiteX363" fmla="*/ 7304853 w 8291989"/>
              <a:gd name="connsiteY363" fmla="*/ 878898 h 3589193"/>
              <a:gd name="connsiteX364" fmla="*/ 7136001 w 8291989"/>
              <a:gd name="connsiteY364" fmla="*/ 1142999 h 3589193"/>
              <a:gd name="connsiteX365" fmla="*/ 6672740 w 8291989"/>
              <a:gd name="connsiteY365"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63159 w 8291989"/>
              <a:gd name="connsiteY172" fmla="*/ 3281795 h 3589193"/>
              <a:gd name="connsiteX173" fmla="*/ 2728523 w 8291989"/>
              <a:gd name="connsiteY173" fmla="*/ 3216852 h 3589193"/>
              <a:gd name="connsiteX174" fmla="*/ 2715535 w 8291989"/>
              <a:gd name="connsiteY174" fmla="*/ 3195204 h 3589193"/>
              <a:gd name="connsiteX175" fmla="*/ 2693887 w 8291989"/>
              <a:gd name="connsiteY175" fmla="*/ 3138920 h 3589193"/>
              <a:gd name="connsiteX176" fmla="*/ 2685228 w 8291989"/>
              <a:gd name="connsiteY176" fmla="*/ 3121602 h 3589193"/>
              <a:gd name="connsiteX177" fmla="*/ 2650592 w 8291989"/>
              <a:gd name="connsiteY177" fmla="*/ 3009034 h 3589193"/>
              <a:gd name="connsiteX178" fmla="*/ 2641933 w 8291989"/>
              <a:gd name="connsiteY178" fmla="*/ 2983057 h 3589193"/>
              <a:gd name="connsiteX179" fmla="*/ 2633273 w 8291989"/>
              <a:gd name="connsiteY179" fmla="*/ 2935432 h 3589193"/>
              <a:gd name="connsiteX180" fmla="*/ 2628944 w 8291989"/>
              <a:gd name="connsiteY180" fmla="*/ 2874818 h 3589193"/>
              <a:gd name="connsiteX181" fmla="*/ 2624614 w 8291989"/>
              <a:gd name="connsiteY181" fmla="*/ 2853170 h 3589193"/>
              <a:gd name="connsiteX182" fmla="*/ 2607296 w 8291989"/>
              <a:gd name="connsiteY182" fmla="*/ 2762250 h 3589193"/>
              <a:gd name="connsiteX183" fmla="*/ 2602967 w 8291989"/>
              <a:gd name="connsiteY183" fmla="*/ 2736273 h 3589193"/>
              <a:gd name="connsiteX184" fmla="*/ 2594308 w 8291989"/>
              <a:gd name="connsiteY184" fmla="*/ 2710295 h 3589193"/>
              <a:gd name="connsiteX185" fmla="*/ 2589978 w 8291989"/>
              <a:gd name="connsiteY185" fmla="*/ 2662670 h 3589193"/>
              <a:gd name="connsiteX186" fmla="*/ 2594308 w 8291989"/>
              <a:gd name="connsiteY186" fmla="*/ 2511136 h 3589193"/>
              <a:gd name="connsiteX187" fmla="*/ 2598637 w 8291989"/>
              <a:gd name="connsiteY187" fmla="*/ 2498148 h 3589193"/>
              <a:gd name="connsiteX188" fmla="*/ 2602967 w 8291989"/>
              <a:gd name="connsiteY188" fmla="*/ 2463511 h 3589193"/>
              <a:gd name="connsiteX189" fmla="*/ 2611626 w 8291989"/>
              <a:gd name="connsiteY189" fmla="*/ 2433204 h 3589193"/>
              <a:gd name="connsiteX190" fmla="*/ 2633273 w 8291989"/>
              <a:gd name="connsiteY190" fmla="*/ 2381250 h 3589193"/>
              <a:gd name="connsiteX191" fmla="*/ 2641933 w 8291989"/>
              <a:gd name="connsiteY191" fmla="*/ 2363932 h 3589193"/>
              <a:gd name="connsiteX192" fmla="*/ 2654921 w 8291989"/>
              <a:gd name="connsiteY192" fmla="*/ 2346614 h 3589193"/>
              <a:gd name="connsiteX193" fmla="*/ 2698217 w 8291989"/>
              <a:gd name="connsiteY193" fmla="*/ 2303318 h 3589193"/>
              <a:gd name="connsiteX194" fmla="*/ 2719864 w 8291989"/>
              <a:gd name="connsiteY194" fmla="*/ 2294659 h 3589193"/>
              <a:gd name="connsiteX195" fmla="*/ 2732853 w 8291989"/>
              <a:gd name="connsiteY195" fmla="*/ 2286000 h 3589193"/>
              <a:gd name="connsiteX196" fmla="*/ 2771819 w 8291989"/>
              <a:gd name="connsiteY196" fmla="*/ 2281670 h 3589193"/>
              <a:gd name="connsiteX197" fmla="*/ 2819444 w 8291989"/>
              <a:gd name="connsiteY197" fmla="*/ 2268682 h 3589193"/>
              <a:gd name="connsiteX198" fmla="*/ 2858410 w 8291989"/>
              <a:gd name="connsiteY198" fmla="*/ 2260023 h 3589193"/>
              <a:gd name="connsiteX199" fmla="*/ 2897376 w 8291989"/>
              <a:gd name="connsiteY199" fmla="*/ 2255693 h 3589193"/>
              <a:gd name="connsiteX200" fmla="*/ 2910364 w 8291989"/>
              <a:gd name="connsiteY200" fmla="*/ 2251364 h 3589193"/>
              <a:gd name="connsiteX201" fmla="*/ 2936342 w 8291989"/>
              <a:gd name="connsiteY201" fmla="*/ 2247034 h 3589193"/>
              <a:gd name="connsiteX202" fmla="*/ 2953660 w 8291989"/>
              <a:gd name="connsiteY202" fmla="*/ 2238375 h 3589193"/>
              <a:gd name="connsiteX203" fmla="*/ 2983967 w 8291989"/>
              <a:gd name="connsiteY203" fmla="*/ 2242704 h 3589193"/>
              <a:gd name="connsiteX204" fmla="*/ 3001285 w 8291989"/>
              <a:gd name="connsiteY204" fmla="*/ 2238375 h 3589193"/>
              <a:gd name="connsiteX205" fmla="*/ 3048910 w 8291989"/>
              <a:gd name="connsiteY205" fmla="*/ 2234045 h 3589193"/>
              <a:gd name="connsiteX206" fmla="*/ 3213433 w 8291989"/>
              <a:gd name="connsiteY206" fmla="*/ 2242704 h 3589193"/>
              <a:gd name="connsiteX207" fmla="*/ 3256728 w 8291989"/>
              <a:gd name="connsiteY207" fmla="*/ 2247034 h 3589193"/>
              <a:gd name="connsiteX208" fmla="*/ 3516501 w 8291989"/>
              <a:gd name="connsiteY208" fmla="*/ 2264352 h 3589193"/>
              <a:gd name="connsiteX209" fmla="*/ 3551137 w 8291989"/>
              <a:gd name="connsiteY209" fmla="*/ 2268682 h 3589193"/>
              <a:gd name="connsiteX210" fmla="*/ 3577114 w 8291989"/>
              <a:gd name="connsiteY210" fmla="*/ 2273011 h 3589193"/>
              <a:gd name="connsiteX211" fmla="*/ 3676694 w 8291989"/>
              <a:gd name="connsiteY211" fmla="*/ 2281670 h 3589193"/>
              <a:gd name="connsiteX212" fmla="*/ 3707001 w 8291989"/>
              <a:gd name="connsiteY212" fmla="*/ 2286000 h 3589193"/>
              <a:gd name="connsiteX213" fmla="*/ 3767614 w 8291989"/>
              <a:gd name="connsiteY213" fmla="*/ 2290329 h 3589193"/>
              <a:gd name="connsiteX214" fmla="*/ 3849876 w 8291989"/>
              <a:gd name="connsiteY214" fmla="*/ 2298989 h 3589193"/>
              <a:gd name="connsiteX215" fmla="*/ 3914819 w 8291989"/>
              <a:gd name="connsiteY215" fmla="*/ 2303318 h 3589193"/>
              <a:gd name="connsiteX216" fmla="*/ 4023058 w 8291989"/>
              <a:gd name="connsiteY216" fmla="*/ 2316307 h 3589193"/>
              <a:gd name="connsiteX217" fmla="*/ 4036046 w 8291989"/>
              <a:gd name="connsiteY217" fmla="*/ 2324966 h 3589193"/>
              <a:gd name="connsiteX218" fmla="*/ 4040376 w 8291989"/>
              <a:gd name="connsiteY218" fmla="*/ 2337954 h 3589193"/>
              <a:gd name="connsiteX219" fmla="*/ 4053364 w 8291989"/>
              <a:gd name="connsiteY219" fmla="*/ 2359602 h 3589193"/>
              <a:gd name="connsiteX220" fmla="*/ 4096660 w 8291989"/>
              <a:gd name="connsiteY220" fmla="*/ 2398568 h 3589193"/>
              <a:gd name="connsiteX221" fmla="*/ 4113978 w 8291989"/>
              <a:gd name="connsiteY221" fmla="*/ 2424545 h 3589193"/>
              <a:gd name="connsiteX222" fmla="*/ 4131296 w 8291989"/>
              <a:gd name="connsiteY222" fmla="*/ 2446193 h 3589193"/>
              <a:gd name="connsiteX223" fmla="*/ 4183251 w 8291989"/>
              <a:gd name="connsiteY223" fmla="*/ 2506807 h 3589193"/>
              <a:gd name="connsiteX224" fmla="*/ 4200569 w 8291989"/>
              <a:gd name="connsiteY224" fmla="*/ 2554432 h 3589193"/>
              <a:gd name="connsiteX225" fmla="*/ 4209228 w 8291989"/>
              <a:gd name="connsiteY225" fmla="*/ 2571750 h 3589193"/>
              <a:gd name="connsiteX226" fmla="*/ 4213558 w 8291989"/>
              <a:gd name="connsiteY226" fmla="*/ 2593398 h 3589193"/>
              <a:gd name="connsiteX227" fmla="*/ 4222217 w 8291989"/>
              <a:gd name="connsiteY227" fmla="*/ 2610716 h 3589193"/>
              <a:gd name="connsiteX228" fmla="*/ 4230876 w 8291989"/>
              <a:gd name="connsiteY228" fmla="*/ 2632364 h 3589193"/>
              <a:gd name="connsiteX229" fmla="*/ 4235205 w 8291989"/>
              <a:gd name="connsiteY229" fmla="*/ 2649682 h 3589193"/>
              <a:gd name="connsiteX230" fmla="*/ 4248194 w 8291989"/>
              <a:gd name="connsiteY230" fmla="*/ 2684318 h 3589193"/>
              <a:gd name="connsiteX231" fmla="*/ 4252523 w 8291989"/>
              <a:gd name="connsiteY231" fmla="*/ 2701636 h 3589193"/>
              <a:gd name="connsiteX232" fmla="*/ 4265512 w 8291989"/>
              <a:gd name="connsiteY232" fmla="*/ 2727614 h 3589193"/>
              <a:gd name="connsiteX233" fmla="*/ 4274171 w 8291989"/>
              <a:gd name="connsiteY233" fmla="*/ 2766579 h 3589193"/>
              <a:gd name="connsiteX234" fmla="*/ 4304478 w 8291989"/>
              <a:gd name="connsiteY234" fmla="*/ 2822864 h 3589193"/>
              <a:gd name="connsiteX235" fmla="*/ 4313137 w 8291989"/>
              <a:gd name="connsiteY235" fmla="*/ 2844511 h 3589193"/>
              <a:gd name="connsiteX236" fmla="*/ 4343444 w 8291989"/>
              <a:gd name="connsiteY236" fmla="*/ 2883477 h 3589193"/>
              <a:gd name="connsiteX237" fmla="*/ 4352103 w 8291989"/>
              <a:gd name="connsiteY237" fmla="*/ 2905125 h 3589193"/>
              <a:gd name="connsiteX238" fmla="*/ 4360762 w 8291989"/>
              <a:gd name="connsiteY238" fmla="*/ 2922443 h 3589193"/>
              <a:gd name="connsiteX239" fmla="*/ 4365092 w 8291989"/>
              <a:gd name="connsiteY239" fmla="*/ 2939761 h 3589193"/>
              <a:gd name="connsiteX240" fmla="*/ 4373751 w 8291989"/>
              <a:gd name="connsiteY240" fmla="*/ 2952750 h 3589193"/>
              <a:gd name="connsiteX241" fmla="*/ 4399728 w 8291989"/>
              <a:gd name="connsiteY241" fmla="*/ 2996045 h 3589193"/>
              <a:gd name="connsiteX242" fmla="*/ 4425705 w 8291989"/>
              <a:gd name="connsiteY242" fmla="*/ 3039341 h 3589193"/>
              <a:gd name="connsiteX243" fmla="*/ 4443023 w 8291989"/>
              <a:gd name="connsiteY243" fmla="*/ 3060989 h 3589193"/>
              <a:gd name="connsiteX244" fmla="*/ 4481989 w 8291989"/>
              <a:gd name="connsiteY244" fmla="*/ 3086966 h 3589193"/>
              <a:gd name="connsiteX245" fmla="*/ 4494978 w 8291989"/>
              <a:gd name="connsiteY245" fmla="*/ 3091295 h 3589193"/>
              <a:gd name="connsiteX246" fmla="*/ 4512296 w 8291989"/>
              <a:gd name="connsiteY246" fmla="*/ 3099954 h 3589193"/>
              <a:gd name="connsiteX247" fmla="*/ 4581569 w 8291989"/>
              <a:gd name="connsiteY247" fmla="*/ 3091295 h 3589193"/>
              <a:gd name="connsiteX248" fmla="*/ 4603217 w 8291989"/>
              <a:gd name="connsiteY248" fmla="*/ 3082636 h 3589193"/>
              <a:gd name="connsiteX249" fmla="*/ 4616205 w 8291989"/>
              <a:gd name="connsiteY249" fmla="*/ 3078307 h 3589193"/>
              <a:gd name="connsiteX250" fmla="*/ 4637853 w 8291989"/>
              <a:gd name="connsiteY250" fmla="*/ 3065318 h 3589193"/>
              <a:gd name="connsiteX251" fmla="*/ 4707126 w 8291989"/>
              <a:gd name="connsiteY251" fmla="*/ 3017693 h 3589193"/>
              <a:gd name="connsiteX252" fmla="*/ 4746092 w 8291989"/>
              <a:gd name="connsiteY252" fmla="*/ 2987386 h 3589193"/>
              <a:gd name="connsiteX253" fmla="*/ 4772069 w 8291989"/>
              <a:gd name="connsiteY253" fmla="*/ 2970068 h 3589193"/>
              <a:gd name="connsiteX254" fmla="*/ 4811035 w 8291989"/>
              <a:gd name="connsiteY254" fmla="*/ 2948420 h 3589193"/>
              <a:gd name="connsiteX255" fmla="*/ 4832683 w 8291989"/>
              <a:gd name="connsiteY255" fmla="*/ 2931102 h 3589193"/>
              <a:gd name="connsiteX256" fmla="*/ 4862989 w 8291989"/>
              <a:gd name="connsiteY256" fmla="*/ 2900795 h 3589193"/>
              <a:gd name="connsiteX257" fmla="*/ 4893296 w 8291989"/>
              <a:gd name="connsiteY257" fmla="*/ 2870489 h 3589193"/>
              <a:gd name="connsiteX258" fmla="*/ 4906285 w 8291989"/>
              <a:gd name="connsiteY258" fmla="*/ 2835852 h 3589193"/>
              <a:gd name="connsiteX259" fmla="*/ 4932262 w 8291989"/>
              <a:gd name="connsiteY259" fmla="*/ 2801216 h 3589193"/>
              <a:gd name="connsiteX260" fmla="*/ 4953910 w 8291989"/>
              <a:gd name="connsiteY260" fmla="*/ 2753591 h 3589193"/>
              <a:gd name="connsiteX261" fmla="*/ 4962569 w 8291989"/>
              <a:gd name="connsiteY261" fmla="*/ 2740602 h 3589193"/>
              <a:gd name="connsiteX262" fmla="*/ 4975558 w 8291989"/>
              <a:gd name="connsiteY262" fmla="*/ 2718954 h 3589193"/>
              <a:gd name="connsiteX263" fmla="*/ 4988546 w 8291989"/>
              <a:gd name="connsiteY263" fmla="*/ 2636693 h 3589193"/>
              <a:gd name="connsiteX264" fmla="*/ 4997205 w 8291989"/>
              <a:gd name="connsiteY264" fmla="*/ 2584739 h 3589193"/>
              <a:gd name="connsiteX265" fmla="*/ 5001535 w 8291989"/>
              <a:gd name="connsiteY265" fmla="*/ 2558761 h 3589193"/>
              <a:gd name="connsiteX266" fmla="*/ 5014523 w 8291989"/>
              <a:gd name="connsiteY266" fmla="*/ 2476500 h 3589193"/>
              <a:gd name="connsiteX267" fmla="*/ 5023183 w 8291989"/>
              <a:gd name="connsiteY267" fmla="*/ 2450523 h 3589193"/>
              <a:gd name="connsiteX268" fmla="*/ 5044830 w 8291989"/>
              <a:gd name="connsiteY268" fmla="*/ 2368261 h 3589193"/>
              <a:gd name="connsiteX269" fmla="*/ 5044830 w 8291989"/>
              <a:gd name="connsiteY269" fmla="*/ 2368261 h 3589193"/>
              <a:gd name="connsiteX270" fmla="*/ 5049160 w 8291989"/>
              <a:gd name="connsiteY270" fmla="*/ 2346614 h 3589193"/>
              <a:gd name="connsiteX271" fmla="*/ 5053489 w 8291989"/>
              <a:gd name="connsiteY271" fmla="*/ 2320636 h 3589193"/>
              <a:gd name="connsiteX272" fmla="*/ 5083796 w 8291989"/>
              <a:gd name="connsiteY272" fmla="*/ 2273011 h 3589193"/>
              <a:gd name="connsiteX273" fmla="*/ 5122762 w 8291989"/>
              <a:gd name="connsiteY273" fmla="*/ 2216727 h 3589193"/>
              <a:gd name="connsiteX274" fmla="*/ 5135751 w 8291989"/>
              <a:gd name="connsiteY274" fmla="*/ 2199409 h 3589193"/>
              <a:gd name="connsiteX275" fmla="*/ 5174717 w 8291989"/>
              <a:gd name="connsiteY275" fmla="*/ 2138795 h 3589193"/>
              <a:gd name="connsiteX276" fmla="*/ 5235330 w 8291989"/>
              <a:gd name="connsiteY276" fmla="*/ 2091170 h 3589193"/>
              <a:gd name="connsiteX277" fmla="*/ 5321921 w 8291989"/>
              <a:gd name="connsiteY277" fmla="*/ 2030557 h 3589193"/>
              <a:gd name="connsiteX278" fmla="*/ 5347898 w 8291989"/>
              <a:gd name="connsiteY278" fmla="*/ 2021898 h 3589193"/>
              <a:gd name="connsiteX279" fmla="*/ 5369546 w 8291989"/>
              <a:gd name="connsiteY279" fmla="*/ 2008909 h 3589193"/>
              <a:gd name="connsiteX280" fmla="*/ 5391194 w 8291989"/>
              <a:gd name="connsiteY280" fmla="*/ 2004579 h 3589193"/>
              <a:gd name="connsiteX281" fmla="*/ 5486444 w 8291989"/>
              <a:gd name="connsiteY281" fmla="*/ 1995920 h 3589193"/>
              <a:gd name="connsiteX282" fmla="*/ 5633648 w 8291989"/>
              <a:gd name="connsiteY282" fmla="*/ 2008909 h 3589193"/>
              <a:gd name="connsiteX283" fmla="*/ 5672614 w 8291989"/>
              <a:gd name="connsiteY283" fmla="*/ 2021898 h 3589193"/>
              <a:gd name="connsiteX284" fmla="*/ 5685603 w 8291989"/>
              <a:gd name="connsiteY284" fmla="*/ 2030557 h 3589193"/>
              <a:gd name="connsiteX285" fmla="*/ 5702921 w 8291989"/>
              <a:gd name="connsiteY285" fmla="*/ 2034886 h 3589193"/>
              <a:gd name="connsiteX286" fmla="*/ 5759205 w 8291989"/>
              <a:gd name="connsiteY286" fmla="*/ 2069523 h 3589193"/>
              <a:gd name="connsiteX287" fmla="*/ 5789512 w 8291989"/>
              <a:gd name="connsiteY287" fmla="*/ 2099829 h 3589193"/>
              <a:gd name="connsiteX288" fmla="*/ 5798171 w 8291989"/>
              <a:gd name="connsiteY288" fmla="*/ 2108489 h 3589193"/>
              <a:gd name="connsiteX289" fmla="*/ 5815489 w 8291989"/>
              <a:gd name="connsiteY289" fmla="*/ 2117148 h 3589193"/>
              <a:gd name="connsiteX290" fmla="*/ 5828478 w 8291989"/>
              <a:gd name="connsiteY290" fmla="*/ 2121477 h 3589193"/>
              <a:gd name="connsiteX291" fmla="*/ 5867444 w 8291989"/>
              <a:gd name="connsiteY291" fmla="*/ 2138795 h 3589193"/>
              <a:gd name="connsiteX292" fmla="*/ 5884762 w 8291989"/>
              <a:gd name="connsiteY292" fmla="*/ 2147454 h 3589193"/>
              <a:gd name="connsiteX293" fmla="*/ 5941046 w 8291989"/>
              <a:gd name="connsiteY293" fmla="*/ 2151784 h 3589193"/>
              <a:gd name="connsiteX294" fmla="*/ 5967023 w 8291989"/>
              <a:gd name="connsiteY294" fmla="*/ 2156114 h 3589193"/>
              <a:gd name="connsiteX295" fmla="*/ 6001660 w 8291989"/>
              <a:gd name="connsiteY295" fmla="*/ 2164773 h 3589193"/>
              <a:gd name="connsiteX296" fmla="*/ 6066603 w 8291989"/>
              <a:gd name="connsiteY296" fmla="*/ 2169102 h 3589193"/>
              <a:gd name="connsiteX297" fmla="*/ 6153194 w 8291989"/>
              <a:gd name="connsiteY297" fmla="*/ 2177761 h 3589193"/>
              <a:gd name="connsiteX298" fmla="*/ 6187830 w 8291989"/>
              <a:gd name="connsiteY298" fmla="*/ 2182091 h 3589193"/>
              <a:gd name="connsiteX299" fmla="*/ 6257103 w 8291989"/>
              <a:gd name="connsiteY299" fmla="*/ 2173432 h 3589193"/>
              <a:gd name="connsiteX300" fmla="*/ 6291739 w 8291989"/>
              <a:gd name="connsiteY300" fmla="*/ 2177761 h 3589193"/>
              <a:gd name="connsiteX301" fmla="*/ 6412967 w 8291989"/>
              <a:gd name="connsiteY301" fmla="*/ 2173432 h 3589193"/>
              <a:gd name="connsiteX302" fmla="*/ 6425955 w 8291989"/>
              <a:gd name="connsiteY302" fmla="*/ 2169102 h 3589193"/>
              <a:gd name="connsiteX303" fmla="*/ 6434614 w 8291989"/>
              <a:gd name="connsiteY303" fmla="*/ 2156114 h 3589193"/>
              <a:gd name="connsiteX304" fmla="*/ 6443273 w 8291989"/>
              <a:gd name="connsiteY304" fmla="*/ 2138795 h 3589193"/>
              <a:gd name="connsiteX305" fmla="*/ 6451933 w 8291989"/>
              <a:gd name="connsiteY305" fmla="*/ 2099829 h 3589193"/>
              <a:gd name="connsiteX306" fmla="*/ 6456262 w 8291989"/>
              <a:gd name="connsiteY306" fmla="*/ 2060864 h 3589193"/>
              <a:gd name="connsiteX307" fmla="*/ 6460592 w 8291989"/>
              <a:gd name="connsiteY307" fmla="*/ 2026227 h 3589193"/>
              <a:gd name="connsiteX308" fmla="*/ 6469251 w 8291989"/>
              <a:gd name="connsiteY308" fmla="*/ 1892011 h 3589193"/>
              <a:gd name="connsiteX309" fmla="*/ 6503887 w 8291989"/>
              <a:gd name="connsiteY309" fmla="*/ 1909329 h 3589193"/>
              <a:gd name="connsiteX310" fmla="*/ 6512546 w 8291989"/>
              <a:gd name="connsiteY310" fmla="*/ 1917989 h 3589193"/>
              <a:gd name="connsiteX311" fmla="*/ 6525535 w 8291989"/>
              <a:gd name="connsiteY311" fmla="*/ 1913659 h 3589193"/>
              <a:gd name="connsiteX312" fmla="*/ 6573160 w 8291989"/>
              <a:gd name="connsiteY312" fmla="*/ 1922318 h 3589193"/>
              <a:gd name="connsiteX313" fmla="*/ 6607796 w 8291989"/>
              <a:gd name="connsiteY313" fmla="*/ 1948295 h 3589193"/>
              <a:gd name="connsiteX314" fmla="*/ 6620785 w 8291989"/>
              <a:gd name="connsiteY314" fmla="*/ 1943966 h 3589193"/>
              <a:gd name="connsiteX315" fmla="*/ 6633773 w 8291989"/>
              <a:gd name="connsiteY315" fmla="*/ 1930977 h 3589193"/>
              <a:gd name="connsiteX316" fmla="*/ 6651092 w 8291989"/>
              <a:gd name="connsiteY316" fmla="*/ 1956954 h 3589193"/>
              <a:gd name="connsiteX317" fmla="*/ 6646762 w 8291989"/>
              <a:gd name="connsiteY317" fmla="*/ 1969943 h 3589193"/>
              <a:gd name="connsiteX318" fmla="*/ 6633773 w 8291989"/>
              <a:gd name="connsiteY318" fmla="*/ 1995920 h 3589193"/>
              <a:gd name="connsiteX319" fmla="*/ 6638103 w 8291989"/>
              <a:gd name="connsiteY319" fmla="*/ 2026227 h 3589193"/>
              <a:gd name="connsiteX320" fmla="*/ 6642433 w 8291989"/>
              <a:gd name="connsiteY320" fmla="*/ 2039216 h 3589193"/>
              <a:gd name="connsiteX321" fmla="*/ 6659751 w 8291989"/>
              <a:gd name="connsiteY321" fmla="*/ 2047875 h 3589193"/>
              <a:gd name="connsiteX322" fmla="*/ 6672739 w 8291989"/>
              <a:gd name="connsiteY322" fmla="*/ 2056534 h 3589193"/>
              <a:gd name="connsiteX323" fmla="*/ 6685728 w 8291989"/>
              <a:gd name="connsiteY323" fmla="*/ 2069523 h 3589193"/>
              <a:gd name="connsiteX324" fmla="*/ 6724694 w 8291989"/>
              <a:gd name="connsiteY324" fmla="*/ 2091170 h 3589193"/>
              <a:gd name="connsiteX325" fmla="*/ 6763660 w 8291989"/>
              <a:gd name="connsiteY325" fmla="*/ 2112818 h 3589193"/>
              <a:gd name="connsiteX326" fmla="*/ 6776648 w 8291989"/>
              <a:gd name="connsiteY326" fmla="*/ 2117148 h 3589193"/>
              <a:gd name="connsiteX327" fmla="*/ 6811285 w 8291989"/>
              <a:gd name="connsiteY327" fmla="*/ 2143125 h 3589193"/>
              <a:gd name="connsiteX328" fmla="*/ 6845921 w 8291989"/>
              <a:gd name="connsiteY328" fmla="*/ 2164773 h 3589193"/>
              <a:gd name="connsiteX329" fmla="*/ 6884887 w 8291989"/>
              <a:gd name="connsiteY329" fmla="*/ 2199409 h 3589193"/>
              <a:gd name="connsiteX330" fmla="*/ 6897876 w 8291989"/>
              <a:gd name="connsiteY330" fmla="*/ 2203739 h 3589193"/>
              <a:gd name="connsiteX331" fmla="*/ 6941171 w 8291989"/>
              <a:gd name="connsiteY331" fmla="*/ 2234045 h 3589193"/>
              <a:gd name="connsiteX332" fmla="*/ 6958489 w 8291989"/>
              <a:gd name="connsiteY332" fmla="*/ 2242704 h 3589193"/>
              <a:gd name="connsiteX333" fmla="*/ 6971478 w 8291989"/>
              <a:gd name="connsiteY333" fmla="*/ 2247034 h 3589193"/>
              <a:gd name="connsiteX334" fmla="*/ 6997455 w 8291989"/>
              <a:gd name="connsiteY334" fmla="*/ 2264352 h 3589193"/>
              <a:gd name="connsiteX335" fmla="*/ 6975808 w 8291989"/>
              <a:gd name="connsiteY335" fmla="*/ 2281670 h 3589193"/>
              <a:gd name="connsiteX336" fmla="*/ 6958489 w 8291989"/>
              <a:gd name="connsiteY336" fmla="*/ 2298989 h 3589193"/>
              <a:gd name="connsiteX337" fmla="*/ 6945501 w 8291989"/>
              <a:gd name="connsiteY337" fmla="*/ 2311977 h 3589193"/>
              <a:gd name="connsiteX338" fmla="*/ 6932512 w 8291989"/>
              <a:gd name="connsiteY338" fmla="*/ 2324966 h 3589193"/>
              <a:gd name="connsiteX339" fmla="*/ 6906535 w 8291989"/>
              <a:gd name="connsiteY339" fmla="*/ 2359602 h 3589193"/>
              <a:gd name="connsiteX340" fmla="*/ 6889217 w 8291989"/>
              <a:gd name="connsiteY340" fmla="*/ 2376920 h 3589193"/>
              <a:gd name="connsiteX341" fmla="*/ 6880558 w 8291989"/>
              <a:gd name="connsiteY341" fmla="*/ 2389909 h 3589193"/>
              <a:gd name="connsiteX342" fmla="*/ 6871898 w 8291989"/>
              <a:gd name="connsiteY342" fmla="*/ 2420216 h 3589193"/>
              <a:gd name="connsiteX343" fmla="*/ 6876228 w 8291989"/>
              <a:gd name="connsiteY343" fmla="*/ 2433204 h 3589193"/>
              <a:gd name="connsiteX344" fmla="*/ 6910864 w 8291989"/>
              <a:gd name="connsiteY344" fmla="*/ 2459182 h 3589193"/>
              <a:gd name="connsiteX345" fmla="*/ 6941171 w 8291989"/>
              <a:gd name="connsiteY345" fmla="*/ 2476500 h 3589193"/>
              <a:gd name="connsiteX346" fmla="*/ 6954160 w 8291989"/>
              <a:gd name="connsiteY346" fmla="*/ 2472170 h 3589193"/>
              <a:gd name="connsiteX347" fmla="*/ 6984467 w 8291989"/>
              <a:gd name="connsiteY347" fmla="*/ 2437534 h 3589193"/>
              <a:gd name="connsiteX348" fmla="*/ 7023433 w 8291989"/>
              <a:gd name="connsiteY348" fmla="*/ 2398568 h 3589193"/>
              <a:gd name="connsiteX349" fmla="*/ 7053739 w 8291989"/>
              <a:gd name="connsiteY349" fmla="*/ 2355273 h 3589193"/>
              <a:gd name="connsiteX350" fmla="*/ 7062398 w 8291989"/>
              <a:gd name="connsiteY350" fmla="*/ 2337954 h 3589193"/>
              <a:gd name="connsiteX351" fmla="*/ 7071058 w 8291989"/>
              <a:gd name="connsiteY351" fmla="*/ 2324966 h 3589193"/>
              <a:gd name="connsiteX352" fmla="*/ 7088376 w 8291989"/>
              <a:gd name="connsiteY352" fmla="*/ 2294659 h 3589193"/>
              <a:gd name="connsiteX353" fmla="*/ 7105694 w 8291989"/>
              <a:gd name="connsiteY353" fmla="*/ 2273011 h 3589193"/>
              <a:gd name="connsiteX354" fmla="*/ 7114353 w 8291989"/>
              <a:gd name="connsiteY354" fmla="*/ 2294659 h 3589193"/>
              <a:gd name="connsiteX355" fmla="*/ 7919648 w 8291989"/>
              <a:gd name="connsiteY355" fmla="*/ 978477 h 3589193"/>
              <a:gd name="connsiteX356" fmla="*/ 8136126 w 8291989"/>
              <a:gd name="connsiteY356" fmla="*/ 597477 h 3589193"/>
              <a:gd name="connsiteX357" fmla="*/ 8291989 w 8291989"/>
              <a:gd name="connsiteY357" fmla="*/ 177512 h 3589193"/>
              <a:gd name="connsiteX358" fmla="*/ 8188079 w 8291989"/>
              <a:gd name="connsiteY358" fmla="*/ 112568 h 3589193"/>
              <a:gd name="connsiteX359" fmla="*/ 7837387 w 8291989"/>
              <a:gd name="connsiteY359" fmla="*/ 142875 h 3589193"/>
              <a:gd name="connsiteX360" fmla="*/ 7512671 w 8291989"/>
              <a:gd name="connsiteY360" fmla="*/ 697057 h 3589193"/>
              <a:gd name="connsiteX361" fmla="*/ 7296194 w 8291989"/>
              <a:gd name="connsiteY361" fmla="*/ 736022 h 3589193"/>
              <a:gd name="connsiteX362" fmla="*/ 7265887 w 8291989"/>
              <a:gd name="connsiteY362" fmla="*/ 818284 h 3589193"/>
              <a:gd name="connsiteX363" fmla="*/ 7304853 w 8291989"/>
              <a:gd name="connsiteY363" fmla="*/ 878898 h 3589193"/>
              <a:gd name="connsiteX364" fmla="*/ 7136001 w 8291989"/>
              <a:gd name="connsiteY364" fmla="*/ 1142999 h 3589193"/>
              <a:gd name="connsiteX365" fmla="*/ 6672740 w 8291989"/>
              <a:gd name="connsiteY365"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4501 w 8291989"/>
              <a:gd name="connsiteY169" fmla="*/ 3411682 h 3589193"/>
              <a:gd name="connsiteX170" fmla="*/ 2763160 w 8291989"/>
              <a:gd name="connsiteY170" fmla="*/ 3364057 h 3589193"/>
              <a:gd name="connsiteX171" fmla="*/ 2758830 w 8291989"/>
              <a:gd name="connsiteY171" fmla="*/ 3342409 h 3589193"/>
              <a:gd name="connsiteX172" fmla="*/ 2728523 w 8291989"/>
              <a:gd name="connsiteY172" fmla="*/ 3216852 h 3589193"/>
              <a:gd name="connsiteX173" fmla="*/ 2715535 w 8291989"/>
              <a:gd name="connsiteY173" fmla="*/ 3195204 h 3589193"/>
              <a:gd name="connsiteX174" fmla="*/ 2693887 w 8291989"/>
              <a:gd name="connsiteY174" fmla="*/ 3138920 h 3589193"/>
              <a:gd name="connsiteX175" fmla="*/ 2685228 w 8291989"/>
              <a:gd name="connsiteY175" fmla="*/ 3121602 h 3589193"/>
              <a:gd name="connsiteX176" fmla="*/ 2650592 w 8291989"/>
              <a:gd name="connsiteY176" fmla="*/ 3009034 h 3589193"/>
              <a:gd name="connsiteX177" fmla="*/ 2641933 w 8291989"/>
              <a:gd name="connsiteY177" fmla="*/ 2983057 h 3589193"/>
              <a:gd name="connsiteX178" fmla="*/ 2633273 w 8291989"/>
              <a:gd name="connsiteY178" fmla="*/ 2935432 h 3589193"/>
              <a:gd name="connsiteX179" fmla="*/ 2628944 w 8291989"/>
              <a:gd name="connsiteY179" fmla="*/ 2874818 h 3589193"/>
              <a:gd name="connsiteX180" fmla="*/ 2624614 w 8291989"/>
              <a:gd name="connsiteY180" fmla="*/ 2853170 h 3589193"/>
              <a:gd name="connsiteX181" fmla="*/ 2607296 w 8291989"/>
              <a:gd name="connsiteY181" fmla="*/ 2762250 h 3589193"/>
              <a:gd name="connsiteX182" fmla="*/ 2602967 w 8291989"/>
              <a:gd name="connsiteY182" fmla="*/ 2736273 h 3589193"/>
              <a:gd name="connsiteX183" fmla="*/ 2594308 w 8291989"/>
              <a:gd name="connsiteY183" fmla="*/ 2710295 h 3589193"/>
              <a:gd name="connsiteX184" fmla="*/ 2589978 w 8291989"/>
              <a:gd name="connsiteY184" fmla="*/ 2662670 h 3589193"/>
              <a:gd name="connsiteX185" fmla="*/ 2594308 w 8291989"/>
              <a:gd name="connsiteY185" fmla="*/ 2511136 h 3589193"/>
              <a:gd name="connsiteX186" fmla="*/ 2598637 w 8291989"/>
              <a:gd name="connsiteY186" fmla="*/ 2498148 h 3589193"/>
              <a:gd name="connsiteX187" fmla="*/ 2602967 w 8291989"/>
              <a:gd name="connsiteY187" fmla="*/ 2463511 h 3589193"/>
              <a:gd name="connsiteX188" fmla="*/ 2611626 w 8291989"/>
              <a:gd name="connsiteY188" fmla="*/ 2433204 h 3589193"/>
              <a:gd name="connsiteX189" fmla="*/ 2633273 w 8291989"/>
              <a:gd name="connsiteY189" fmla="*/ 2381250 h 3589193"/>
              <a:gd name="connsiteX190" fmla="*/ 2641933 w 8291989"/>
              <a:gd name="connsiteY190" fmla="*/ 2363932 h 3589193"/>
              <a:gd name="connsiteX191" fmla="*/ 2654921 w 8291989"/>
              <a:gd name="connsiteY191" fmla="*/ 2346614 h 3589193"/>
              <a:gd name="connsiteX192" fmla="*/ 2698217 w 8291989"/>
              <a:gd name="connsiteY192" fmla="*/ 2303318 h 3589193"/>
              <a:gd name="connsiteX193" fmla="*/ 2719864 w 8291989"/>
              <a:gd name="connsiteY193" fmla="*/ 2294659 h 3589193"/>
              <a:gd name="connsiteX194" fmla="*/ 2732853 w 8291989"/>
              <a:gd name="connsiteY194" fmla="*/ 2286000 h 3589193"/>
              <a:gd name="connsiteX195" fmla="*/ 2771819 w 8291989"/>
              <a:gd name="connsiteY195" fmla="*/ 2281670 h 3589193"/>
              <a:gd name="connsiteX196" fmla="*/ 2819444 w 8291989"/>
              <a:gd name="connsiteY196" fmla="*/ 2268682 h 3589193"/>
              <a:gd name="connsiteX197" fmla="*/ 2858410 w 8291989"/>
              <a:gd name="connsiteY197" fmla="*/ 2260023 h 3589193"/>
              <a:gd name="connsiteX198" fmla="*/ 2897376 w 8291989"/>
              <a:gd name="connsiteY198" fmla="*/ 2255693 h 3589193"/>
              <a:gd name="connsiteX199" fmla="*/ 2910364 w 8291989"/>
              <a:gd name="connsiteY199" fmla="*/ 2251364 h 3589193"/>
              <a:gd name="connsiteX200" fmla="*/ 2936342 w 8291989"/>
              <a:gd name="connsiteY200" fmla="*/ 2247034 h 3589193"/>
              <a:gd name="connsiteX201" fmla="*/ 2953660 w 8291989"/>
              <a:gd name="connsiteY201" fmla="*/ 2238375 h 3589193"/>
              <a:gd name="connsiteX202" fmla="*/ 2983967 w 8291989"/>
              <a:gd name="connsiteY202" fmla="*/ 2242704 h 3589193"/>
              <a:gd name="connsiteX203" fmla="*/ 3001285 w 8291989"/>
              <a:gd name="connsiteY203" fmla="*/ 2238375 h 3589193"/>
              <a:gd name="connsiteX204" fmla="*/ 3048910 w 8291989"/>
              <a:gd name="connsiteY204" fmla="*/ 2234045 h 3589193"/>
              <a:gd name="connsiteX205" fmla="*/ 3213433 w 8291989"/>
              <a:gd name="connsiteY205" fmla="*/ 2242704 h 3589193"/>
              <a:gd name="connsiteX206" fmla="*/ 3256728 w 8291989"/>
              <a:gd name="connsiteY206" fmla="*/ 2247034 h 3589193"/>
              <a:gd name="connsiteX207" fmla="*/ 3516501 w 8291989"/>
              <a:gd name="connsiteY207" fmla="*/ 2264352 h 3589193"/>
              <a:gd name="connsiteX208" fmla="*/ 3551137 w 8291989"/>
              <a:gd name="connsiteY208" fmla="*/ 2268682 h 3589193"/>
              <a:gd name="connsiteX209" fmla="*/ 3577114 w 8291989"/>
              <a:gd name="connsiteY209" fmla="*/ 2273011 h 3589193"/>
              <a:gd name="connsiteX210" fmla="*/ 3676694 w 8291989"/>
              <a:gd name="connsiteY210" fmla="*/ 2281670 h 3589193"/>
              <a:gd name="connsiteX211" fmla="*/ 3707001 w 8291989"/>
              <a:gd name="connsiteY211" fmla="*/ 2286000 h 3589193"/>
              <a:gd name="connsiteX212" fmla="*/ 3767614 w 8291989"/>
              <a:gd name="connsiteY212" fmla="*/ 2290329 h 3589193"/>
              <a:gd name="connsiteX213" fmla="*/ 3849876 w 8291989"/>
              <a:gd name="connsiteY213" fmla="*/ 2298989 h 3589193"/>
              <a:gd name="connsiteX214" fmla="*/ 3914819 w 8291989"/>
              <a:gd name="connsiteY214" fmla="*/ 2303318 h 3589193"/>
              <a:gd name="connsiteX215" fmla="*/ 4023058 w 8291989"/>
              <a:gd name="connsiteY215" fmla="*/ 2316307 h 3589193"/>
              <a:gd name="connsiteX216" fmla="*/ 4036046 w 8291989"/>
              <a:gd name="connsiteY216" fmla="*/ 2324966 h 3589193"/>
              <a:gd name="connsiteX217" fmla="*/ 4040376 w 8291989"/>
              <a:gd name="connsiteY217" fmla="*/ 2337954 h 3589193"/>
              <a:gd name="connsiteX218" fmla="*/ 4053364 w 8291989"/>
              <a:gd name="connsiteY218" fmla="*/ 2359602 h 3589193"/>
              <a:gd name="connsiteX219" fmla="*/ 4096660 w 8291989"/>
              <a:gd name="connsiteY219" fmla="*/ 2398568 h 3589193"/>
              <a:gd name="connsiteX220" fmla="*/ 4113978 w 8291989"/>
              <a:gd name="connsiteY220" fmla="*/ 2424545 h 3589193"/>
              <a:gd name="connsiteX221" fmla="*/ 4131296 w 8291989"/>
              <a:gd name="connsiteY221" fmla="*/ 2446193 h 3589193"/>
              <a:gd name="connsiteX222" fmla="*/ 4183251 w 8291989"/>
              <a:gd name="connsiteY222" fmla="*/ 2506807 h 3589193"/>
              <a:gd name="connsiteX223" fmla="*/ 4200569 w 8291989"/>
              <a:gd name="connsiteY223" fmla="*/ 2554432 h 3589193"/>
              <a:gd name="connsiteX224" fmla="*/ 4209228 w 8291989"/>
              <a:gd name="connsiteY224" fmla="*/ 2571750 h 3589193"/>
              <a:gd name="connsiteX225" fmla="*/ 4213558 w 8291989"/>
              <a:gd name="connsiteY225" fmla="*/ 2593398 h 3589193"/>
              <a:gd name="connsiteX226" fmla="*/ 4222217 w 8291989"/>
              <a:gd name="connsiteY226" fmla="*/ 2610716 h 3589193"/>
              <a:gd name="connsiteX227" fmla="*/ 4230876 w 8291989"/>
              <a:gd name="connsiteY227" fmla="*/ 2632364 h 3589193"/>
              <a:gd name="connsiteX228" fmla="*/ 4235205 w 8291989"/>
              <a:gd name="connsiteY228" fmla="*/ 2649682 h 3589193"/>
              <a:gd name="connsiteX229" fmla="*/ 4248194 w 8291989"/>
              <a:gd name="connsiteY229" fmla="*/ 2684318 h 3589193"/>
              <a:gd name="connsiteX230" fmla="*/ 4252523 w 8291989"/>
              <a:gd name="connsiteY230" fmla="*/ 2701636 h 3589193"/>
              <a:gd name="connsiteX231" fmla="*/ 4265512 w 8291989"/>
              <a:gd name="connsiteY231" fmla="*/ 2727614 h 3589193"/>
              <a:gd name="connsiteX232" fmla="*/ 4274171 w 8291989"/>
              <a:gd name="connsiteY232" fmla="*/ 2766579 h 3589193"/>
              <a:gd name="connsiteX233" fmla="*/ 4304478 w 8291989"/>
              <a:gd name="connsiteY233" fmla="*/ 2822864 h 3589193"/>
              <a:gd name="connsiteX234" fmla="*/ 4313137 w 8291989"/>
              <a:gd name="connsiteY234" fmla="*/ 2844511 h 3589193"/>
              <a:gd name="connsiteX235" fmla="*/ 4343444 w 8291989"/>
              <a:gd name="connsiteY235" fmla="*/ 2883477 h 3589193"/>
              <a:gd name="connsiteX236" fmla="*/ 4352103 w 8291989"/>
              <a:gd name="connsiteY236" fmla="*/ 2905125 h 3589193"/>
              <a:gd name="connsiteX237" fmla="*/ 4360762 w 8291989"/>
              <a:gd name="connsiteY237" fmla="*/ 2922443 h 3589193"/>
              <a:gd name="connsiteX238" fmla="*/ 4365092 w 8291989"/>
              <a:gd name="connsiteY238" fmla="*/ 2939761 h 3589193"/>
              <a:gd name="connsiteX239" fmla="*/ 4373751 w 8291989"/>
              <a:gd name="connsiteY239" fmla="*/ 2952750 h 3589193"/>
              <a:gd name="connsiteX240" fmla="*/ 4399728 w 8291989"/>
              <a:gd name="connsiteY240" fmla="*/ 2996045 h 3589193"/>
              <a:gd name="connsiteX241" fmla="*/ 4425705 w 8291989"/>
              <a:gd name="connsiteY241" fmla="*/ 3039341 h 3589193"/>
              <a:gd name="connsiteX242" fmla="*/ 4443023 w 8291989"/>
              <a:gd name="connsiteY242" fmla="*/ 3060989 h 3589193"/>
              <a:gd name="connsiteX243" fmla="*/ 4481989 w 8291989"/>
              <a:gd name="connsiteY243" fmla="*/ 3086966 h 3589193"/>
              <a:gd name="connsiteX244" fmla="*/ 4494978 w 8291989"/>
              <a:gd name="connsiteY244" fmla="*/ 3091295 h 3589193"/>
              <a:gd name="connsiteX245" fmla="*/ 4512296 w 8291989"/>
              <a:gd name="connsiteY245" fmla="*/ 3099954 h 3589193"/>
              <a:gd name="connsiteX246" fmla="*/ 4581569 w 8291989"/>
              <a:gd name="connsiteY246" fmla="*/ 3091295 h 3589193"/>
              <a:gd name="connsiteX247" fmla="*/ 4603217 w 8291989"/>
              <a:gd name="connsiteY247" fmla="*/ 3082636 h 3589193"/>
              <a:gd name="connsiteX248" fmla="*/ 4616205 w 8291989"/>
              <a:gd name="connsiteY248" fmla="*/ 3078307 h 3589193"/>
              <a:gd name="connsiteX249" fmla="*/ 4637853 w 8291989"/>
              <a:gd name="connsiteY249" fmla="*/ 3065318 h 3589193"/>
              <a:gd name="connsiteX250" fmla="*/ 4707126 w 8291989"/>
              <a:gd name="connsiteY250" fmla="*/ 3017693 h 3589193"/>
              <a:gd name="connsiteX251" fmla="*/ 4746092 w 8291989"/>
              <a:gd name="connsiteY251" fmla="*/ 2987386 h 3589193"/>
              <a:gd name="connsiteX252" fmla="*/ 4772069 w 8291989"/>
              <a:gd name="connsiteY252" fmla="*/ 2970068 h 3589193"/>
              <a:gd name="connsiteX253" fmla="*/ 4811035 w 8291989"/>
              <a:gd name="connsiteY253" fmla="*/ 2948420 h 3589193"/>
              <a:gd name="connsiteX254" fmla="*/ 4832683 w 8291989"/>
              <a:gd name="connsiteY254" fmla="*/ 2931102 h 3589193"/>
              <a:gd name="connsiteX255" fmla="*/ 4862989 w 8291989"/>
              <a:gd name="connsiteY255" fmla="*/ 2900795 h 3589193"/>
              <a:gd name="connsiteX256" fmla="*/ 4893296 w 8291989"/>
              <a:gd name="connsiteY256" fmla="*/ 2870489 h 3589193"/>
              <a:gd name="connsiteX257" fmla="*/ 4906285 w 8291989"/>
              <a:gd name="connsiteY257" fmla="*/ 2835852 h 3589193"/>
              <a:gd name="connsiteX258" fmla="*/ 4932262 w 8291989"/>
              <a:gd name="connsiteY258" fmla="*/ 2801216 h 3589193"/>
              <a:gd name="connsiteX259" fmla="*/ 4953910 w 8291989"/>
              <a:gd name="connsiteY259" fmla="*/ 2753591 h 3589193"/>
              <a:gd name="connsiteX260" fmla="*/ 4962569 w 8291989"/>
              <a:gd name="connsiteY260" fmla="*/ 2740602 h 3589193"/>
              <a:gd name="connsiteX261" fmla="*/ 4975558 w 8291989"/>
              <a:gd name="connsiteY261" fmla="*/ 2718954 h 3589193"/>
              <a:gd name="connsiteX262" fmla="*/ 4988546 w 8291989"/>
              <a:gd name="connsiteY262" fmla="*/ 2636693 h 3589193"/>
              <a:gd name="connsiteX263" fmla="*/ 4997205 w 8291989"/>
              <a:gd name="connsiteY263" fmla="*/ 2584739 h 3589193"/>
              <a:gd name="connsiteX264" fmla="*/ 5001535 w 8291989"/>
              <a:gd name="connsiteY264" fmla="*/ 2558761 h 3589193"/>
              <a:gd name="connsiteX265" fmla="*/ 5014523 w 8291989"/>
              <a:gd name="connsiteY265" fmla="*/ 2476500 h 3589193"/>
              <a:gd name="connsiteX266" fmla="*/ 5023183 w 8291989"/>
              <a:gd name="connsiteY266" fmla="*/ 2450523 h 3589193"/>
              <a:gd name="connsiteX267" fmla="*/ 5044830 w 8291989"/>
              <a:gd name="connsiteY267" fmla="*/ 2368261 h 3589193"/>
              <a:gd name="connsiteX268" fmla="*/ 5044830 w 8291989"/>
              <a:gd name="connsiteY268" fmla="*/ 2368261 h 3589193"/>
              <a:gd name="connsiteX269" fmla="*/ 5049160 w 8291989"/>
              <a:gd name="connsiteY269" fmla="*/ 2346614 h 3589193"/>
              <a:gd name="connsiteX270" fmla="*/ 5053489 w 8291989"/>
              <a:gd name="connsiteY270" fmla="*/ 2320636 h 3589193"/>
              <a:gd name="connsiteX271" fmla="*/ 5083796 w 8291989"/>
              <a:gd name="connsiteY271" fmla="*/ 2273011 h 3589193"/>
              <a:gd name="connsiteX272" fmla="*/ 5122762 w 8291989"/>
              <a:gd name="connsiteY272" fmla="*/ 2216727 h 3589193"/>
              <a:gd name="connsiteX273" fmla="*/ 5135751 w 8291989"/>
              <a:gd name="connsiteY273" fmla="*/ 2199409 h 3589193"/>
              <a:gd name="connsiteX274" fmla="*/ 5174717 w 8291989"/>
              <a:gd name="connsiteY274" fmla="*/ 2138795 h 3589193"/>
              <a:gd name="connsiteX275" fmla="*/ 5235330 w 8291989"/>
              <a:gd name="connsiteY275" fmla="*/ 2091170 h 3589193"/>
              <a:gd name="connsiteX276" fmla="*/ 5321921 w 8291989"/>
              <a:gd name="connsiteY276" fmla="*/ 2030557 h 3589193"/>
              <a:gd name="connsiteX277" fmla="*/ 5347898 w 8291989"/>
              <a:gd name="connsiteY277" fmla="*/ 2021898 h 3589193"/>
              <a:gd name="connsiteX278" fmla="*/ 5369546 w 8291989"/>
              <a:gd name="connsiteY278" fmla="*/ 2008909 h 3589193"/>
              <a:gd name="connsiteX279" fmla="*/ 5391194 w 8291989"/>
              <a:gd name="connsiteY279" fmla="*/ 2004579 h 3589193"/>
              <a:gd name="connsiteX280" fmla="*/ 5486444 w 8291989"/>
              <a:gd name="connsiteY280" fmla="*/ 1995920 h 3589193"/>
              <a:gd name="connsiteX281" fmla="*/ 5633648 w 8291989"/>
              <a:gd name="connsiteY281" fmla="*/ 2008909 h 3589193"/>
              <a:gd name="connsiteX282" fmla="*/ 5672614 w 8291989"/>
              <a:gd name="connsiteY282" fmla="*/ 2021898 h 3589193"/>
              <a:gd name="connsiteX283" fmla="*/ 5685603 w 8291989"/>
              <a:gd name="connsiteY283" fmla="*/ 2030557 h 3589193"/>
              <a:gd name="connsiteX284" fmla="*/ 5702921 w 8291989"/>
              <a:gd name="connsiteY284" fmla="*/ 2034886 h 3589193"/>
              <a:gd name="connsiteX285" fmla="*/ 5759205 w 8291989"/>
              <a:gd name="connsiteY285" fmla="*/ 2069523 h 3589193"/>
              <a:gd name="connsiteX286" fmla="*/ 5789512 w 8291989"/>
              <a:gd name="connsiteY286" fmla="*/ 2099829 h 3589193"/>
              <a:gd name="connsiteX287" fmla="*/ 5798171 w 8291989"/>
              <a:gd name="connsiteY287" fmla="*/ 2108489 h 3589193"/>
              <a:gd name="connsiteX288" fmla="*/ 5815489 w 8291989"/>
              <a:gd name="connsiteY288" fmla="*/ 2117148 h 3589193"/>
              <a:gd name="connsiteX289" fmla="*/ 5828478 w 8291989"/>
              <a:gd name="connsiteY289" fmla="*/ 2121477 h 3589193"/>
              <a:gd name="connsiteX290" fmla="*/ 5867444 w 8291989"/>
              <a:gd name="connsiteY290" fmla="*/ 2138795 h 3589193"/>
              <a:gd name="connsiteX291" fmla="*/ 5884762 w 8291989"/>
              <a:gd name="connsiteY291" fmla="*/ 2147454 h 3589193"/>
              <a:gd name="connsiteX292" fmla="*/ 5941046 w 8291989"/>
              <a:gd name="connsiteY292" fmla="*/ 2151784 h 3589193"/>
              <a:gd name="connsiteX293" fmla="*/ 5967023 w 8291989"/>
              <a:gd name="connsiteY293" fmla="*/ 2156114 h 3589193"/>
              <a:gd name="connsiteX294" fmla="*/ 6001660 w 8291989"/>
              <a:gd name="connsiteY294" fmla="*/ 2164773 h 3589193"/>
              <a:gd name="connsiteX295" fmla="*/ 6066603 w 8291989"/>
              <a:gd name="connsiteY295" fmla="*/ 2169102 h 3589193"/>
              <a:gd name="connsiteX296" fmla="*/ 6153194 w 8291989"/>
              <a:gd name="connsiteY296" fmla="*/ 2177761 h 3589193"/>
              <a:gd name="connsiteX297" fmla="*/ 6187830 w 8291989"/>
              <a:gd name="connsiteY297" fmla="*/ 2182091 h 3589193"/>
              <a:gd name="connsiteX298" fmla="*/ 6257103 w 8291989"/>
              <a:gd name="connsiteY298" fmla="*/ 2173432 h 3589193"/>
              <a:gd name="connsiteX299" fmla="*/ 6291739 w 8291989"/>
              <a:gd name="connsiteY299" fmla="*/ 2177761 h 3589193"/>
              <a:gd name="connsiteX300" fmla="*/ 6412967 w 8291989"/>
              <a:gd name="connsiteY300" fmla="*/ 2173432 h 3589193"/>
              <a:gd name="connsiteX301" fmla="*/ 6425955 w 8291989"/>
              <a:gd name="connsiteY301" fmla="*/ 2169102 h 3589193"/>
              <a:gd name="connsiteX302" fmla="*/ 6434614 w 8291989"/>
              <a:gd name="connsiteY302" fmla="*/ 2156114 h 3589193"/>
              <a:gd name="connsiteX303" fmla="*/ 6443273 w 8291989"/>
              <a:gd name="connsiteY303" fmla="*/ 2138795 h 3589193"/>
              <a:gd name="connsiteX304" fmla="*/ 6451933 w 8291989"/>
              <a:gd name="connsiteY304" fmla="*/ 2099829 h 3589193"/>
              <a:gd name="connsiteX305" fmla="*/ 6456262 w 8291989"/>
              <a:gd name="connsiteY305" fmla="*/ 2060864 h 3589193"/>
              <a:gd name="connsiteX306" fmla="*/ 6460592 w 8291989"/>
              <a:gd name="connsiteY306" fmla="*/ 2026227 h 3589193"/>
              <a:gd name="connsiteX307" fmla="*/ 6469251 w 8291989"/>
              <a:gd name="connsiteY307" fmla="*/ 1892011 h 3589193"/>
              <a:gd name="connsiteX308" fmla="*/ 6503887 w 8291989"/>
              <a:gd name="connsiteY308" fmla="*/ 1909329 h 3589193"/>
              <a:gd name="connsiteX309" fmla="*/ 6512546 w 8291989"/>
              <a:gd name="connsiteY309" fmla="*/ 1917989 h 3589193"/>
              <a:gd name="connsiteX310" fmla="*/ 6525535 w 8291989"/>
              <a:gd name="connsiteY310" fmla="*/ 1913659 h 3589193"/>
              <a:gd name="connsiteX311" fmla="*/ 6573160 w 8291989"/>
              <a:gd name="connsiteY311" fmla="*/ 1922318 h 3589193"/>
              <a:gd name="connsiteX312" fmla="*/ 6607796 w 8291989"/>
              <a:gd name="connsiteY312" fmla="*/ 1948295 h 3589193"/>
              <a:gd name="connsiteX313" fmla="*/ 6620785 w 8291989"/>
              <a:gd name="connsiteY313" fmla="*/ 1943966 h 3589193"/>
              <a:gd name="connsiteX314" fmla="*/ 6633773 w 8291989"/>
              <a:gd name="connsiteY314" fmla="*/ 1930977 h 3589193"/>
              <a:gd name="connsiteX315" fmla="*/ 6651092 w 8291989"/>
              <a:gd name="connsiteY315" fmla="*/ 1956954 h 3589193"/>
              <a:gd name="connsiteX316" fmla="*/ 6646762 w 8291989"/>
              <a:gd name="connsiteY316" fmla="*/ 1969943 h 3589193"/>
              <a:gd name="connsiteX317" fmla="*/ 6633773 w 8291989"/>
              <a:gd name="connsiteY317" fmla="*/ 1995920 h 3589193"/>
              <a:gd name="connsiteX318" fmla="*/ 6638103 w 8291989"/>
              <a:gd name="connsiteY318" fmla="*/ 2026227 h 3589193"/>
              <a:gd name="connsiteX319" fmla="*/ 6642433 w 8291989"/>
              <a:gd name="connsiteY319" fmla="*/ 2039216 h 3589193"/>
              <a:gd name="connsiteX320" fmla="*/ 6659751 w 8291989"/>
              <a:gd name="connsiteY320" fmla="*/ 2047875 h 3589193"/>
              <a:gd name="connsiteX321" fmla="*/ 6672739 w 8291989"/>
              <a:gd name="connsiteY321" fmla="*/ 2056534 h 3589193"/>
              <a:gd name="connsiteX322" fmla="*/ 6685728 w 8291989"/>
              <a:gd name="connsiteY322" fmla="*/ 2069523 h 3589193"/>
              <a:gd name="connsiteX323" fmla="*/ 6724694 w 8291989"/>
              <a:gd name="connsiteY323" fmla="*/ 2091170 h 3589193"/>
              <a:gd name="connsiteX324" fmla="*/ 6763660 w 8291989"/>
              <a:gd name="connsiteY324" fmla="*/ 2112818 h 3589193"/>
              <a:gd name="connsiteX325" fmla="*/ 6776648 w 8291989"/>
              <a:gd name="connsiteY325" fmla="*/ 2117148 h 3589193"/>
              <a:gd name="connsiteX326" fmla="*/ 6811285 w 8291989"/>
              <a:gd name="connsiteY326" fmla="*/ 2143125 h 3589193"/>
              <a:gd name="connsiteX327" fmla="*/ 6845921 w 8291989"/>
              <a:gd name="connsiteY327" fmla="*/ 2164773 h 3589193"/>
              <a:gd name="connsiteX328" fmla="*/ 6884887 w 8291989"/>
              <a:gd name="connsiteY328" fmla="*/ 2199409 h 3589193"/>
              <a:gd name="connsiteX329" fmla="*/ 6897876 w 8291989"/>
              <a:gd name="connsiteY329" fmla="*/ 2203739 h 3589193"/>
              <a:gd name="connsiteX330" fmla="*/ 6941171 w 8291989"/>
              <a:gd name="connsiteY330" fmla="*/ 2234045 h 3589193"/>
              <a:gd name="connsiteX331" fmla="*/ 6958489 w 8291989"/>
              <a:gd name="connsiteY331" fmla="*/ 2242704 h 3589193"/>
              <a:gd name="connsiteX332" fmla="*/ 6971478 w 8291989"/>
              <a:gd name="connsiteY332" fmla="*/ 2247034 h 3589193"/>
              <a:gd name="connsiteX333" fmla="*/ 6997455 w 8291989"/>
              <a:gd name="connsiteY333" fmla="*/ 2264352 h 3589193"/>
              <a:gd name="connsiteX334" fmla="*/ 6975808 w 8291989"/>
              <a:gd name="connsiteY334" fmla="*/ 2281670 h 3589193"/>
              <a:gd name="connsiteX335" fmla="*/ 6958489 w 8291989"/>
              <a:gd name="connsiteY335" fmla="*/ 2298989 h 3589193"/>
              <a:gd name="connsiteX336" fmla="*/ 6945501 w 8291989"/>
              <a:gd name="connsiteY336" fmla="*/ 2311977 h 3589193"/>
              <a:gd name="connsiteX337" fmla="*/ 6932512 w 8291989"/>
              <a:gd name="connsiteY337" fmla="*/ 2324966 h 3589193"/>
              <a:gd name="connsiteX338" fmla="*/ 6906535 w 8291989"/>
              <a:gd name="connsiteY338" fmla="*/ 2359602 h 3589193"/>
              <a:gd name="connsiteX339" fmla="*/ 6889217 w 8291989"/>
              <a:gd name="connsiteY339" fmla="*/ 2376920 h 3589193"/>
              <a:gd name="connsiteX340" fmla="*/ 6880558 w 8291989"/>
              <a:gd name="connsiteY340" fmla="*/ 2389909 h 3589193"/>
              <a:gd name="connsiteX341" fmla="*/ 6871898 w 8291989"/>
              <a:gd name="connsiteY341" fmla="*/ 2420216 h 3589193"/>
              <a:gd name="connsiteX342" fmla="*/ 6876228 w 8291989"/>
              <a:gd name="connsiteY342" fmla="*/ 2433204 h 3589193"/>
              <a:gd name="connsiteX343" fmla="*/ 6910864 w 8291989"/>
              <a:gd name="connsiteY343" fmla="*/ 2459182 h 3589193"/>
              <a:gd name="connsiteX344" fmla="*/ 6941171 w 8291989"/>
              <a:gd name="connsiteY344" fmla="*/ 2476500 h 3589193"/>
              <a:gd name="connsiteX345" fmla="*/ 6954160 w 8291989"/>
              <a:gd name="connsiteY345" fmla="*/ 2472170 h 3589193"/>
              <a:gd name="connsiteX346" fmla="*/ 6984467 w 8291989"/>
              <a:gd name="connsiteY346" fmla="*/ 2437534 h 3589193"/>
              <a:gd name="connsiteX347" fmla="*/ 7023433 w 8291989"/>
              <a:gd name="connsiteY347" fmla="*/ 2398568 h 3589193"/>
              <a:gd name="connsiteX348" fmla="*/ 7053739 w 8291989"/>
              <a:gd name="connsiteY348" fmla="*/ 2355273 h 3589193"/>
              <a:gd name="connsiteX349" fmla="*/ 7062398 w 8291989"/>
              <a:gd name="connsiteY349" fmla="*/ 2337954 h 3589193"/>
              <a:gd name="connsiteX350" fmla="*/ 7071058 w 8291989"/>
              <a:gd name="connsiteY350" fmla="*/ 2324966 h 3589193"/>
              <a:gd name="connsiteX351" fmla="*/ 7088376 w 8291989"/>
              <a:gd name="connsiteY351" fmla="*/ 2294659 h 3589193"/>
              <a:gd name="connsiteX352" fmla="*/ 7105694 w 8291989"/>
              <a:gd name="connsiteY352" fmla="*/ 2273011 h 3589193"/>
              <a:gd name="connsiteX353" fmla="*/ 7114353 w 8291989"/>
              <a:gd name="connsiteY353" fmla="*/ 2294659 h 3589193"/>
              <a:gd name="connsiteX354" fmla="*/ 7919648 w 8291989"/>
              <a:gd name="connsiteY354" fmla="*/ 978477 h 3589193"/>
              <a:gd name="connsiteX355" fmla="*/ 8136126 w 8291989"/>
              <a:gd name="connsiteY355" fmla="*/ 597477 h 3589193"/>
              <a:gd name="connsiteX356" fmla="*/ 8291989 w 8291989"/>
              <a:gd name="connsiteY356" fmla="*/ 177512 h 3589193"/>
              <a:gd name="connsiteX357" fmla="*/ 8188079 w 8291989"/>
              <a:gd name="connsiteY357" fmla="*/ 112568 h 3589193"/>
              <a:gd name="connsiteX358" fmla="*/ 7837387 w 8291989"/>
              <a:gd name="connsiteY358" fmla="*/ 142875 h 3589193"/>
              <a:gd name="connsiteX359" fmla="*/ 7512671 w 8291989"/>
              <a:gd name="connsiteY359" fmla="*/ 697057 h 3589193"/>
              <a:gd name="connsiteX360" fmla="*/ 7296194 w 8291989"/>
              <a:gd name="connsiteY360" fmla="*/ 736022 h 3589193"/>
              <a:gd name="connsiteX361" fmla="*/ 7265887 w 8291989"/>
              <a:gd name="connsiteY361" fmla="*/ 818284 h 3589193"/>
              <a:gd name="connsiteX362" fmla="*/ 7304853 w 8291989"/>
              <a:gd name="connsiteY362" fmla="*/ 878898 h 3589193"/>
              <a:gd name="connsiteX363" fmla="*/ 7136001 w 8291989"/>
              <a:gd name="connsiteY363" fmla="*/ 1142999 h 3589193"/>
              <a:gd name="connsiteX364" fmla="*/ 6672740 w 8291989"/>
              <a:gd name="connsiteY364"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63160 w 8291989"/>
              <a:gd name="connsiteY169" fmla="*/ 3364057 h 3589193"/>
              <a:gd name="connsiteX170" fmla="*/ 2758830 w 8291989"/>
              <a:gd name="connsiteY170" fmla="*/ 3342409 h 3589193"/>
              <a:gd name="connsiteX171" fmla="*/ 2728523 w 8291989"/>
              <a:gd name="connsiteY171" fmla="*/ 3216852 h 3589193"/>
              <a:gd name="connsiteX172" fmla="*/ 2715535 w 8291989"/>
              <a:gd name="connsiteY172" fmla="*/ 3195204 h 3589193"/>
              <a:gd name="connsiteX173" fmla="*/ 2693887 w 8291989"/>
              <a:gd name="connsiteY173" fmla="*/ 3138920 h 3589193"/>
              <a:gd name="connsiteX174" fmla="*/ 2685228 w 8291989"/>
              <a:gd name="connsiteY174" fmla="*/ 3121602 h 3589193"/>
              <a:gd name="connsiteX175" fmla="*/ 2650592 w 8291989"/>
              <a:gd name="connsiteY175" fmla="*/ 3009034 h 3589193"/>
              <a:gd name="connsiteX176" fmla="*/ 2641933 w 8291989"/>
              <a:gd name="connsiteY176" fmla="*/ 2983057 h 3589193"/>
              <a:gd name="connsiteX177" fmla="*/ 2633273 w 8291989"/>
              <a:gd name="connsiteY177" fmla="*/ 2935432 h 3589193"/>
              <a:gd name="connsiteX178" fmla="*/ 2628944 w 8291989"/>
              <a:gd name="connsiteY178" fmla="*/ 2874818 h 3589193"/>
              <a:gd name="connsiteX179" fmla="*/ 2624614 w 8291989"/>
              <a:gd name="connsiteY179" fmla="*/ 2853170 h 3589193"/>
              <a:gd name="connsiteX180" fmla="*/ 2607296 w 8291989"/>
              <a:gd name="connsiteY180" fmla="*/ 2762250 h 3589193"/>
              <a:gd name="connsiteX181" fmla="*/ 2602967 w 8291989"/>
              <a:gd name="connsiteY181" fmla="*/ 2736273 h 3589193"/>
              <a:gd name="connsiteX182" fmla="*/ 2594308 w 8291989"/>
              <a:gd name="connsiteY182" fmla="*/ 2710295 h 3589193"/>
              <a:gd name="connsiteX183" fmla="*/ 2589978 w 8291989"/>
              <a:gd name="connsiteY183" fmla="*/ 2662670 h 3589193"/>
              <a:gd name="connsiteX184" fmla="*/ 2594308 w 8291989"/>
              <a:gd name="connsiteY184" fmla="*/ 2511136 h 3589193"/>
              <a:gd name="connsiteX185" fmla="*/ 2598637 w 8291989"/>
              <a:gd name="connsiteY185" fmla="*/ 2498148 h 3589193"/>
              <a:gd name="connsiteX186" fmla="*/ 2602967 w 8291989"/>
              <a:gd name="connsiteY186" fmla="*/ 2463511 h 3589193"/>
              <a:gd name="connsiteX187" fmla="*/ 2611626 w 8291989"/>
              <a:gd name="connsiteY187" fmla="*/ 2433204 h 3589193"/>
              <a:gd name="connsiteX188" fmla="*/ 2633273 w 8291989"/>
              <a:gd name="connsiteY188" fmla="*/ 2381250 h 3589193"/>
              <a:gd name="connsiteX189" fmla="*/ 2641933 w 8291989"/>
              <a:gd name="connsiteY189" fmla="*/ 2363932 h 3589193"/>
              <a:gd name="connsiteX190" fmla="*/ 2654921 w 8291989"/>
              <a:gd name="connsiteY190" fmla="*/ 2346614 h 3589193"/>
              <a:gd name="connsiteX191" fmla="*/ 2698217 w 8291989"/>
              <a:gd name="connsiteY191" fmla="*/ 2303318 h 3589193"/>
              <a:gd name="connsiteX192" fmla="*/ 2719864 w 8291989"/>
              <a:gd name="connsiteY192" fmla="*/ 2294659 h 3589193"/>
              <a:gd name="connsiteX193" fmla="*/ 2732853 w 8291989"/>
              <a:gd name="connsiteY193" fmla="*/ 2286000 h 3589193"/>
              <a:gd name="connsiteX194" fmla="*/ 2771819 w 8291989"/>
              <a:gd name="connsiteY194" fmla="*/ 2281670 h 3589193"/>
              <a:gd name="connsiteX195" fmla="*/ 2819444 w 8291989"/>
              <a:gd name="connsiteY195" fmla="*/ 2268682 h 3589193"/>
              <a:gd name="connsiteX196" fmla="*/ 2858410 w 8291989"/>
              <a:gd name="connsiteY196" fmla="*/ 2260023 h 3589193"/>
              <a:gd name="connsiteX197" fmla="*/ 2897376 w 8291989"/>
              <a:gd name="connsiteY197" fmla="*/ 2255693 h 3589193"/>
              <a:gd name="connsiteX198" fmla="*/ 2910364 w 8291989"/>
              <a:gd name="connsiteY198" fmla="*/ 2251364 h 3589193"/>
              <a:gd name="connsiteX199" fmla="*/ 2936342 w 8291989"/>
              <a:gd name="connsiteY199" fmla="*/ 2247034 h 3589193"/>
              <a:gd name="connsiteX200" fmla="*/ 2953660 w 8291989"/>
              <a:gd name="connsiteY200" fmla="*/ 2238375 h 3589193"/>
              <a:gd name="connsiteX201" fmla="*/ 2983967 w 8291989"/>
              <a:gd name="connsiteY201" fmla="*/ 2242704 h 3589193"/>
              <a:gd name="connsiteX202" fmla="*/ 3001285 w 8291989"/>
              <a:gd name="connsiteY202" fmla="*/ 2238375 h 3589193"/>
              <a:gd name="connsiteX203" fmla="*/ 3048910 w 8291989"/>
              <a:gd name="connsiteY203" fmla="*/ 2234045 h 3589193"/>
              <a:gd name="connsiteX204" fmla="*/ 3213433 w 8291989"/>
              <a:gd name="connsiteY204" fmla="*/ 2242704 h 3589193"/>
              <a:gd name="connsiteX205" fmla="*/ 3256728 w 8291989"/>
              <a:gd name="connsiteY205" fmla="*/ 2247034 h 3589193"/>
              <a:gd name="connsiteX206" fmla="*/ 3516501 w 8291989"/>
              <a:gd name="connsiteY206" fmla="*/ 2264352 h 3589193"/>
              <a:gd name="connsiteX207" fmla="*/ 3551137 w 8291989"/>
              <a:gd name="connsiteY207" fmla="*/ 2268682 h 3589193"/>
              <a:gd name="connsiteX208" fmla="*/ 3577114 w 8291989"/>
              <a:gd name="connsiteY208" fmla="*/ 2273011 h 3589193"/>
              <a:gd name="connsiteX209" fmla="*/ 3676694 w 8291989"/>
              <a:gd name="connsiteY209" fmla="*/ 2281670 h 3589193"/>
              <a:gd name="connsiteX210" fmla="*/ 3707001 w 8291989"/>
              <a:gd name="connsiteY210" fmla="*/ 2286000 h 3589193"/>
              <a:gd name="connsiteX211" fmla="*/ 3767614 w 8291989"/>
              <a:gd name="connsiteY211" fmla="*/ 2290329 h 3589193"/>
              <a:gd name="connsiteX212" fmla="*/ 3849876 w 8291989"/>
              <a:gd name="connsiteY212" fmla="*/ 2298989 h 3589193"/>
              <a:gd name="connsiteX213" fmla="*/ 3914819 w 8291989"/>
              <a:gd name="connsiteY213" fmla="*/ 2303318 h 3589193"/>
              <a:gd name="connsiteX214" fmla="*/ 4023058 w 8291989"/>
              <a:gd name="connsiteY214" fmla="*/ 2316307 h 3589193"/>
              <a:gd name="connsiteX215" fmla="*/ 4036046 w 8291989"/>
              <a:gd name="connsiteY215" fmla="*/ 2324966 h 3589193"/>
              <a:gd name="connsiteX216" fmla="*/ 4040376 w 8291989"/>
              <a:gd name="connsiteY216" fmla="*/ 2337954 h 3589193"/>
              <a:gd name="connsiteX217" fmla="*/ 4053364 w 8291989"/>
              <a:gd name="connsiteY217" fmla="*/ 2359602 h 3589193"/>
              <a:gd name="connsiteX218" fmla="*/ 4096660 w 8291989"/>
              <a:gd name="connsiteY218" fmla="*/ 2398568 h 3589193"/>
              <a:gd name="connsiteX219" fmla="*/ 4113978 w 8291989"/>
              <a:gd name="connsiteY219" fmla="*/ 2424545 h 3589193"/>
              <a:gd name="connsiteX220" fmla="*/ 4131296 w 8291989"/>
              <a:gd name="connsiteY220" fmla="*/ 2446193 h 3589193"/>
              <a:gd name="connsiteX221" fmla="*/ 4183251 w 8291989"/>
              <a:gd name="connsiteY221" fmla="*/ 2506807 h 3589193"/>
              <a:gd name="connsiteX222" fmla="*/ 4200569 w 8291989"/>
              <a:gd name="connsiteY222" fmla="*/ 2554432 h 3589193"/>
              <a:gd name="connsiteX223" fmla="*/ 4209228 w 8291989"/>
              <a:gd name="connsiteY223" fmla="*/ 2571750 h 3589193"/>
              <a:gd name="connsiteX224" fmla="*/ 4213558 w 8291989"/>
              <a:gd name="connsiteY224" fmla="*/ 2593398 h 3589193"/>
              <a:gd name="connsiteX225" fmla="*/ 4222217 w 8291989"/>
              <a:gd name="connsiteY225" fmla="*/ 2610716 h 3589193"/>
              <a:gd name="connsiteX226" fmla="*/ 4230876 w 8291989"/>
              <a:gd name="connsiteY226" fmla="*/ 2632364 h 3589193"/>
              <a:gd name="connsiteX227" fmla="*/ 4235205 w 8291989"/>
              <a:gd name="connsiteY227" fmla="*/ 2649682 h 3589193"/>
              <a:gd name="connsiteX228" fmla="*/ 4248194 w 8291989"/>
              <a:gd name="connsiteY228" fmla="*/ 2684318 h 3589193"/>
              <a:gd name="connsiteX229" fmla="*/ 4252523 w 8291989"/>
              <a:gd name="connsiteY229" fmla="*/ 2701636 h 3589193"/>
              <a:gd name="connsiteX230" fmla="*/ 4265512 w 8291989"/>
              <a:gd name="connsiteY230" fmla="*/ 2727614 h 3589193"/>
              <a:gd name="connsiteX231" fmla="*/ 4274171 w 8291989"/>
              <a:gd name="connsiteY231" fmla="*/ 2766579 h 3589193"/>
              <a:gd name="connsiteX232" fmla="*/ 4304478 w 8291989"/>
              <a:gd name="connsiteY232" fmla="*/ 2822864 h 3589193"/>
              <a:gd name="connsiteX233" fmla="*/ 4313137 w 8291989"/>
              <a:gd name="connsiteY233" fmla="*/ 2844511 h 3589193"/>
              <a:gd name="connsiteX234" fmla="*/ 4343444 w 8291989"/>
              <a:gd name="connsiteY234" fmla="*/ 2883477 h 3589193"/>
              <a:gd name="connsiteX235" fmla="*/ 4352103 w 8291989"/>
              <a:gd name="connsiteY235" fmla="*/ 2905125 h 3589193"/>
              <a:gd name="connsiteX236" fmla="*/ 4360762 w 8291989"/>
              <a:gd name="connsiteY236" fmla="*/ 2922443 h 3589193"/>
              <a:gd name="connsiteX237" fmla="*/ 4365092 w 8291989"/>
              <a:gd name="connsiteY237" fmla="*/ 2939761 h 3589193"/>
              <a:gd name="connsiteX238" fmla="*/ 4373751 w 8291989"/>
              <a:gd name="connsiteY238" fmla="*/ 2952750 h 3589193"/>
              <a:gd name="connsiteX239" fmla="*/ 4399728 w 8291989"/>
              <a:gd name="connsiteY239" fmla="*/ 2996045 h 3589193"/>
              <a:gd name="connsiteX240" fmla="*/ 4425705 w 8291989"/>
              <a:gd name="connsiteY240" fmla="*/ 3039341 h 3589193"/>
              <a:gd name="connsiteX241" fmla="*/ 4443023 w 8291989"/>
              <a:gd name="connsiteY241" fmla="*/ 3060989 h 3589193"/>
              <a:gd name="connsiteX242" fmla="*/ 4481989 w 8291989"/>
              <a:gd name="connsiteY242" fmla="*/ 3086966 h 3589193"/>
              <a:gd name="connsiteX243" fmla="*/ 4494978 w 8291989"/>
              <a:gd name="connsiteY243" fmla="*/ 3091295 h 3589193"/>
              <a:gd name="connsiteX244" fmla="*/ 4512296 w 8291989"/>
              <a:gd name="connsiteY244" fmla="*/ 3099954 h 3589193"/>
              <a:gd name="connsiteX245" fmla="*/ 4581569 w 8291989"/>
              <a:gd name="connsiteY245" fmla="*/ 3091295 h 3589193"/>
              <a:gd name="connsiteX246" fmla="*/ 4603217 w 8291989"/>
              <a:gd name="connsiteY246" fmla="*/ 3082636 h 3589193"/>
              <a:gd name="connsiteX247" fmla="*/ 4616205 w 8291989"/>
              <a:gd name="connsiteY247" fmla="*/ 3078307 h 3589193"/>
              <a:gd name="connsiteX248" fmla="*/ 4637853 w 8291989"/>
              <a:gd name="connsiteY248" fmla="*/ 3065318 h 3589193"/>
              <a:gd name="connsiteX249" fmla="*/ 4707126 w 8291989"/>
              <a:gd name="connsiteY249" fmla="*/ 3017693 h 3589193"/>
              <a:gd name="connsiteX250" fmla="*/ 4746092 w 8291989"/>
              <a:gd name="connsiteY250" fmla="*/ 2987386 h 3589193"/>
              <a:gd name="connsiteX251" fmla="*/ 4772069 w 8291989"/>
              <a:gd name="connsiteY251" fmla="*/ 2970068 h 3589193"/>
              <a:gd name="connsiteX252" fmla="*/ 4811035 w 8291989"/>
              <a:gd name="connsiteY252" fmla="*/ 2948420 h 3589193"/>
              <a:gd name="connsiteX253" fmla="*/ 4832683 w 8291989"/>
              <a:gd name="connsiteY253" fmla="*/ 2931102 h 3589193"/>
              <a:gd name="connsiteX254" fmla="*/ 4862989 w 8291989"/>
              <a:gd name="connsiteY254" fmla="*/ 2900795 h 3589193"/>
              <a:gd name="connsiteX255" fmla="*/ 4893296 w 8291989"/>
              <a:gd name="connsiteY255" fmla="*/ 2870489 h 3589193"/>
              <a:gd name="connsiteX256" fmla="*/ 4906285 w 8291989"/>
              <a:gd name="connsiteY256" fmla="*/ 2835852 h 3589193"/>
              <a:gd name="connsiteX257" fmla="*/ 4932262 w 8291989"/>
              <a:gd name="connsiteY257" fmla="*/ 2801216 h 3589193"/>
              <a:gd name="connsiteX258" fmla="*/ 4953910 w 8291989"/>
              <a:gd name="connsiteY258" fmla="*/ 2753591 h 3589193"/>
              <a:gd name="connsiteX259" fmla="*/ 4962569 w 8291989"/>
              <a:gd name="connsiteY259" fmla="*/ 2740602 h 3589193"/>
              <a:gd name="connsiteX260" fmla="*/ 4975558 w 8291989"/>
              <a:gd name="connsiteY260" fmla="*/ 2718954 h 3589193"/>
              <a:gd name="connsiteX261" fmla="*/ 4988546 w 8291989"/>
              <a:gd name="connsiteY261" fmla="*/ 2636693 h 3589193"/>
              <a:gd name="connsiteX262" fmla="*/ 4997205 w 8291989"/>
              <a:gd name="connsiteY262" fmla="*/ 2584739 h 3589193"/>
              <a:gd name="connsiteX263" fmla="*/ 5001535 w 8291989"/>
              <a:gd name="connsiteY263" fmla="*/ 2558761 h 3589193"/>
              <a:gd name="connsiteX264" fmla="*/ 5014523 w 8291989"/>
              <a:gd name="connsiteY264" fmla="*/ 2476500 h 3589193"/>
              <a:gd name="connsiteX265" fmla="*/ 5023183 w 8291989"/>
              <a:gd name="connsiteY265" fmla="*/ 2450523 h 3589193"/>
              <a:gd name="connsiteX266" fmla="*/ 5044830 w 8291989"/>
              <a:gd name="connsiteY266" fmla="*/ 2368261 h 3589193"/>
              <a:gd name="connsiteX267" fmla="*/ 5044830 w 8291989"/>
              <a:gd name="connsiteY267" fmla="*/ 2368261 h 3589193"/>
              <a:gd name="connsiteX268" fmla="*/ 5049160 w 8291989"/>
              <a:gd name="connsiteY268" fmla="*/ 2346614 h 3589193"/>
              <a:gd name="connsiteX269" fmla="*/ 5053489 w 8291989"/>
              <a:gd name="connsiteY269" fmla="*/ 2320636 h 3589193"/>
              <a:gd name="connsiteX270" fmla="*/ 5083796 w 8291989"/>
              <a:gd name="connsiteY270" fmla="*/ 2273011 h 3589193"/>
              <a:gd name="connsiteX271" fmla="*/ 5122762 w 8291989"/>
              <a:gd name="connsiteY271" fmla="*/ 2216727 h 3589193"/>
              <a:gd name="connsiteX272" fmla="*/ 5135751 w 8291989"/>
              <a:gd name="connsiteY272" fmla="*/ 2199409 h 3589193"/>
              <a:gd name="connsiteX273" fmla="*/ 5174717 w 8291989"/>
              <a:gd name="connsiteY273" fmla="*/ 2138795 h 3589193"/>
              <a:gd name="connsiteX274" fmla="*/ 5235330 w 8291989"/>
              <a:gd name="connsiteY274" fmla="*/ 2091170 h 3589193"/>
              <a:gd name="connsiteX275" fmla="*/ 5321921 w 8291989"/>
              <a:gd name="connsiteY275" fmla="*/ 2030557 h 3589193"/>
              <a:gd name="connsiteX276" fmla="*/ 5347898 w 8291989"/>
              <a:gd name="connsiteY276" fmla="*/ 2021898 h 3589193"/>
              <a:gd name="connsiteX277" fmla="*/ 5369546 w 8291989"/>
              <a:gd name="connsiteY277" fmla="*/ 2008909 h 3589193"/>
              <a:gd name="connsiteX278" fmla="*/ 5391194 w 8291989"/>
              <a:gd name="connsiteY278" fmla="*/ 2004579 h 3589193"/>
              <a:gd name="connsiteX279" fmla="*/ 5486444 w 8291989"/>
              <a:gd name="connsiteY279" fmla="*/ 1995920 h 3589193"/>
              <a:gd name="connsiteX280" fmla="*/ 5633648 w 8291989"/>
              <a:gd name="connsiteY280" fmla="*/ 2008909 h 3589193"/>
              <a:gd name="connsiteX281" fmla="*/ 5672614 w 8291989"/>
              <a:gd name="connsiteY281" fmla="*/ 2021898 h 3589193"/>
              <a:gd name="connsiteX282" fmla="*/ 5685603 w 8291989"/>
              <a:gd name="connsiteY282" fmla="*/ 2030557 h 3589193"/>
              <a:gd name="connsiteX283" fmla="*/ 5702921 w 8291989"/>
              <a:gd name="connsiteY283" fmla="*/ 2034886 h 3589193"/>
              <a:gd name="connsiteX284" fmla="*/ 5759205 w 8291989"/>
              <a:gd name="connsiteY284" fmla="*/ 2069523 h 3589193"/>
              <a:gd name="connsiteX285" fmla="*/ 5789512 w 8291989"/>
              <a:gd name="connsiteY285" fmla="*/ 2099829 h 3589193"/>
              <a:gd name="connsiteX286" fmla="*/ 5798171 w 8291989"/>
              <a:gd name="connsiteY286" fmla="*/ 2108489 h 3589193"/>
              <a:gd name="connsiteX287" fmla="*/ 5815489 w 8291989"/>
              <a:gd name="connsiteY287" fmla="*/ 2117148 h 3589193"/>
              <a:gd name="connsiteX288" fmla="*/ 5828478 w 8291989"/>
              <a:gd name="connsiteY288" fmla="*/ 2121477 h 3589193"/>
              <a:gd name="connsiteX289" fmla="*/ 5867444 w 8291989"/>
              <a:gd name="connsiteY289" fmla="*/ 2138795 h 3589193"/>
              <a:gd name="connsiteX290" fmla="*/ 5884762 w 8291989"/>
              <a:gd name="connsiteY290" fmla="*/ 2147454 h 3589193"/>
              <a:gd name="connsiteX291" fmla="*/ 5941046 w 8291989"/>
              <a:gd name="connsiteY291" fmla="*/ 2151784 h 3589193"/>
              <a:gd name="connsiteX292" fmla="*/ 5967023 w 8291989"/>
              <a:gd name="connsiteY292" fmla="*/ 2156114 h 3589193"/>
              <a:gd name="connsiteX293" fmla="*/ 6001660 w 8291989"/>
              <a:gd name="connsiteY293" fmla="*/ 2164773 h 3589193"/>
              <a:gd name="connsiteX294" fmla="*/ 6066603 w 8291989"/>
              <a:gd name="connsiteY294" fmla="*/ 2169102 h 3589193"/>
              <a:gd name="connsiteX295" fmla="*/ 6153194 w 8291989"/>
              <a:gd name="connsiteY295" fmla="*/ 2177761 h 3589193"/>
              <a:gd name="connsiteX296" fmla="*/ 6187830 w 8291989"/>
              <a:gd name="connsiteY296" fmla="*/ 2182091 h 3589193"/>
              <a:gd name="connsiteX297" fmla="*/ 6257103 w 8291989"/>
              <a:gd name="connsiteY297" fmla="*/ 2173432 h 3589193"/>
              <a:gd name="connsiteX298" fmla="*/ 6291739 w 8291989"/>
              <a:gd name="connsiteY298" fmla="*/ 2177761 h 3589193"/>
              <a:gd name="connsiteX299" fmla="*/ 6412967 w 8291989"/>
              <a:gd name="connsiteY299" fmla="*/ 2173432 h 3589193"/>
              <a:gd name="connsiteX300" fmla="*/ 6425955 w 8291989"/>
              <a:gd name="connsiteY300" fmla="*/ 2169102 h 3589193"/>
              <a:gd name="connsiteX301" fmla="*/ 6434614 w 8291989"/>
              <a:gd name="connsiteY301" fmla="*/ 2156114 h 3589193"/>
              <a:gd name="connsiteX302" fmla="*/ 6443273 w 8291989"/>
              <a:gd name="connsiteY302" fmla="*/ 2138795 h 3589193"/>
              <a:gd name="connsiteX303" fmla="*/ 6451933 w 8291989"/>
              <a:gd name="connsiteY303" fmla="*/ 2099829 h 3589193"/>
              <a:gd name="connsiteX304" fmla="*/ 6456262 w 8291989"/>
              <a:gd name="connsiteY304" fmla="*/ 2060864 h 3589193"/>
              <a:gd name="connsiteX305" fmla="*/ 6460592 w 8291989"/>
              <a:gd name="connsiteY305" fmla="*/ 2026227 h 3589193"/>
              <a:gd name="connsiteX306" fmla="*/ 6469251 w 8291989"/>
              <a:gd name="connsiteY306" fmla="*/ 1892011 h 3589193"/>
              <a:gd name="connsiteX307" fmla="*/ 6503887 w 8291989"/>
              <a:gd name="connsiteY307" fmla="*/ 1909329 h 3589193"/>
              <a:gd name="connsiteX308" fmla="*/ 6512546 w 8291989"/>
              <a:gd name="connsiteY308" fmla="*/ 1917989 h 3589193"/>
              <a:gd name="connsiteX309" fmla="*/ 6525535 w 8291989"/>
              <a:gd name="connsiteY309" fmla="*/ 1913659 h 3589193"/>
              <a:gd name="connsiteX310" fmla="*/ 6573160 w 8291989"/>
              <a:gd name="connsiteY310" fmla="*/ 1922318 h 3589193"/>
              <a:gd name="connsiteX311" fmla="*/ 6607796 w 8291989"/>
              <a:gd name="connsiteY311" fmla="*/ 1948295 h 3589193"/>
              <a:gd name="connsiteX312" fmla="*/ 6620785 w 8291989"/>
              <a:gd name="connsiteY312" fmla="*/ 1943966 h 3589193"/>
              <a:gd name="connsiteX313" fmla="*/ 6633773 w 8291989"/>
              <a:gd name="connsiteY313" fmla="*/ 1930977 h 3589193"/>
              <a:gd name="connsiteX314" fmla="*/ 6651092 w 8291989"/>
              <a:gd name="connsiteY314" fmla="*/ 1956954 h 3589193"/>
              <a:gd name="connsiteX315" fmla="*/ 6646762 w 8291989"/>
              <a:gd name="connsiteY315" fmla="*/ 1969943 h 3589193"/>
              <a:gd name="connsiteX316" fmla="*/ 6633773 w 8291989"/>
              <a:gd name="connsiteY316" fmla="*/ 1995920 h 3589193"/>
              <a:gd name="connsiteX317" fmla="*/ 6638103 w 8291989"/>
              <a:gd name="connsiteY317" fmla="*/ 2026227 h 3589193"/>
              <a:gd name="connsiteX318" fmla="*/ 6642433 w 8291989"/>
              <a:gd name="connsiteY318" fmla="*/ 2039216 h 3589193"/>
              <a:gd name="connsiteX319" fmla="*/ 6659751 w 8291989"/>
              <a:gd name="connsiteY319" fmla="*/ 2047875 h 3589193"/>
              <a:gd name="connsiteX320" fmla="*/ 6672739 w 8291989"/>
              <a:gd name="connsiteY320" fmla="*/ 2056534 h 3589193"/>
              <a:gd name="connsiteX321" fmla="*/ 6685728 w 8291989"/>
              <a:gd name="connsiteY321" fmla="*/ 2069523 h 3589193"/>
              <a:gd name="connsiteX322" fmla="*/ 6724694 w 8291989"/>
              <a:gd name="connsiteY322" fmla="*/ 2091170 h 3589193"/>
              <a:gd name="connsiteX323" fmla="*/ 6763660 w 8291989"/>
              <a:gd name="connsiteY323" fmla="*/ 2112818 h 3589193"/>
              <a:gd name="connsiteX324" fmla="*/ 6776648 w 8291989"/>
              <a:gd name="connsiteY324" fmla="*/ 2117148 h 3589193"/>
              <a:gd name="connsiteX325" fmla="*/ 6811285 w 8291989"/>
              <a:gd name="connsiteY325" fmla="*/ 2143125 h 3589193"/>
              <a:gd name="connsiteX326" fmla="*/ 6845921 w 8291989"/>
              <a:gd name="connsiteY326" fmla="*/ 2164773 h 3589193"/>
              <a:gd name="connsiteX327" fmla="*/ 6884887 w 8291989"/>
              <a:gd name="connsiteY327" fmla="*/ 2199409 h 3589193"/>
              <a:gd name="connsiteX328" fmla="*/ 6897876 w 8291989"/>
              <a:gd name="connsiteY328" fmla="*/ 2203739 h 3589193"/>
              <a:gd name="connsiteX329" fmla="*/ 6941171 w 8291989"/>
              <a:gd name="connsiteY329" fmla="*/ 2234045 h 3589193"/>
              <a:gd name="connsiteX330" fmla="*/ 6958489 w 8291989"/>
              <a:gd name="connsiteY330" fmla="*/ 2242704 h 3589193"/>
              <a:gd name="connsiteX331" fmla="*/ 6971478 w 8291989"/>
              <a:gd name="connsiteY331" fmla="*/ 2247034 h 3589193"/>
              <a:gd name="connsiteX332" fmla="*/ 6997455 w 8291989"/>
              <a:gd name="connsiteY332" fmla="*/ 2264352 h 3589193"/>
              <a:gd name="connsiteX333" fmla="*/ 6975808 w 8291989"/>
              <a:gd name="connsiteY333" fmla="*/ 2281670 h 3589193"/>
              <a:gd name="connsiteX334" fmla="*/ 6958489 w 8291989"/>
              <a:gd name="connsiteY334" fmla="*/ 2298989 h 3589193"/>
              <a:gd name="connsiteX335" fmla="*/ 6945501 w 8291989"/>
              <a:gd name="connsiteY335" fmla="*/ 2311977 h 3589193"/>
              <a:gd name="connsiteX336" fmla="*/ 6932512 w 8291989"/>
              <a:gd name="connsiteY336" fmla="*/ 2324966 h 3589193"/>
              <a:gd name="connsiteX337" fmla="*/ 6906535 w 8291989"/>
              <a:gd name="connsiteY337" fmla="*/ 2359602 h 3589193"/>
              <a:gd name="connsiteX338" fmla="*/ 6889217 w 8291989"/>
              <a:gd name="connsiteY338" fmla="*/ 2376920 h 3589193"/>
              <a:gd name="connsiteX339" fmla="*/ 6880558 w 8291989"/>
              <a:gd name="connsiteY339" fmla="*/ 2389909 h 3589193"/>
              <a:gd name="connsiteX340" fmla="*/ 6871898 w 8291989"/>
              <a:gd name="connsiteY340" fmla="*/ 2420216 h 3589193"/>
              <a:gd name="connsiteX341" fmla="*/ 6876228 w 8291989"/>
              <a:gd name="connsiteY341" fmla="*/ 2433204 h 3589193"/>
              <a:gd name="connsiteX342" fmla="*/ 6910864 w 8291989"/>
              <a:gd name="connsiteY342" fmla="*/ 2459182 h 3589193"/>
              <a:gd name="connsiteX343" fmla="*/ 6941171 w 8291989"/>
              <a:gd name="connsiteY343" fmla="*/ 2476500 h 3589193"/>
              <a:gd name="connsiteX344" fmla="*/ 6954160 w 8291989"/>
              <a:gd name="connsiteY344" fmla="*/ 2472170 h 3589193"/>
              <a:gd name="connsiteX345" fmla="*/ 6984467 w 8291989"/>
              <a:gd name="connsiteY345" fmla="*/ 2437534 h 3589193"/>
              <a:gd name="connsiteX346" fmla="*/ 7023433 w 8291989"/>
              <a:gd name="connsiteY346" fmla="*/ 2398568 h 3589193"/>
              <a:gd name="connsiteX347" fmla="*/ 7053739 w 8291989"/>
              <a:gd name="connsiteY347" fmla="*/ 2355273 h 3589193"/>
              <a:gd name="connsiteX348" fmla="*/ 7062398 w 8291989"/>
              <a:gd name="connsiteY348" fmla="*/ 2337954 h 3589193"/>
              <a:gd name="connsiteX349" fmla="*/ 7071058 w 8291989"/>
              <a:gd name="connsiteY349" fmla="*/ 2324966 h 3589193"/>
              <a:gd name="connsiteX350" fmla="*/ 7088376 w 8291989"/>
              <a:gd name="connsiteY350" fmla="*/ 2294659 h 3589193"/>
              <a:gd name="connsiteX351" fmla="*/ 7105694 w 8291989"/>
              <a:gd name="connsiteY351" fmla="*/ 2273011 h 3589193"/>
              <a:gd name="connsiteX352" fmla="*/ 7114353 w 8291989"/>
              <a:gd name="connsiteY352" fmla="*/ 2294659 h 3589193"/>
              <a:gd name="connsiteX353" fmla="*/ 7919648 w 8291989"/>
              <a:gd name="connsiteY353" fmla="*/ 978477 h 3589193"/>
              <a:gd name="connsiteX354" fmla="*/ 8136126 w 8291989"/>
              <a:gd name="connsiteY354" fmla="*/ 597477 h 3589193"/>
              <a:gd name="connsiteX355" fmla="*/ 8291989 w 8291989"/>
              <a:gd name="connsiteY355" fmla="*/ 177512 h 3589193"/>
              <a:gd name="connsiteX356" fmla="*/ 8188079 w 8291989"/>
              <a:gd name="connsiteY356" fmla="*/ 112568 h 3589193"/>
              <a:gd name="connsiteX357" fmla="*/ 7837387 w 8291989"/>
              <a:gd name="connsiteY357" fmla="*/ 142875 h 3589193"/>
              <a:gd name="connsiteX358" fmla="*/ 7512671 w 8291989"/>
              <a:gd name="connsiteY358" fmla="*/ 697057 h 3589193"/>
              <a:gd name="connsiteX359" fmla="*/ 7296194 w 8291989"/>
              <a:gd name="connsiteY359" fmla="*/ 736022 h 3589193"/>
              <a:gd name="connsiteX360" fmla="*/ 7265887 w 8291989"/>
              <a:gd name="connsiteY360" fmla="*/ 818284 h 3589193"/>
              <a:gd name="connsiteX361" fmla="*/ 7304853 w 8291989"/>
              <a:gd name="connsiteY361" fmla="*/ 878898 h 3589193"/>
              <a:gd name="connsiteX362" fmla="*/ 7136001 w 8291989"/>
              <a:gd name="connsiteY362" fmla="*/ 1142999 h 3589193"/>
              <a:gd name="connsiteX363" fmla="*/ 6672740 w 8291989"/>
              <a:gd name="connsiteY363"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8830 w 8291989"/>
              <a:gd name="connsiteY169" fmla="*/ 3394364 h 3589193"/>
              <a:gd name="connsiteX170" fmla="*/ 2758830 w 8291989"/>
              <a:gd name="connsiteY170" fmla="*/ 3342409 h 3589193"/>
              <a:gd name="connsiteX171" fmla="*/ 2728523 w 8291989"/>
              <a:gd name="connsiteY171" fmla="*/ 3216852 h 3589193"/>
              <a:gd name="connsiteX172" fmla="*/ 2715535 w 8291989"/>
              <a:gd name="connsiteY172" fmla="*/ 3195204 h 3589193"/>
              <a:gd name="connsiteX173" fmla="*/ 2693887 w 8291989"/>
              <a:gd name="connsiteY173" fmla="*/ 3138920 h 3589193"/>
              <a:gd name="connsiteX174" fmla="*/ 2685228 w 8291989"/>
              <a:gd name="connsiteY174" fmla="*/ 3121602 h 3589193"/>
              <a:gd name="connsiteX175" fmla="*/ 2650592 w 8291989"/>
              <a:gd name="connsiteY175" fmla="*/ 3009034 h 3589193"/>
              <a:gd name="connsiteX176" fmla="*/ 2641933 w 8291989"/>
              <a:gd name="connsiteY176" fmla="*/ 2983057 h 3589193"/>
              <a:gd name="connsiteX177" fmla="*/ 2633273 w 8291989"/>
              <a:gd name="connsiteY177" fmla="*/ 2935432 h 3589193"/>
              <a:gd name="connsiteX178" fmla="*/ 2628944 w 8291989"/>
              <a:gd name="connsiteY178" fmla="*/ 2874818 h 3589193"/>
              <a:gd name="connsiteX179" fmla="*/ 2624614 w 8291989"/>
              <a:gd name="connsiteY179" fmla="*/ 2853170 h 3589193"/>
              <a:gd name="connsiteX180" fmla="*/ 2607296 w 8291989"/>
              <a:gd name="connsiteY180" fmla="*/ 2762250 h 3589193"/>
              <a:gd name="connsiteX181" fmla="*/ 2602967 w 8291989"/>
              <a:gd name="connsiteY181" fmla="*/ 2736273 h 3589193"/>
              <a:gd name="connsiteX182" fmla="*/ 2594308 w 8291989"/>
              <a:gd name="connsiteY182" fmla="*/ 2710295 h 3589193"/>
              <a:gd name="connsiteX183" fmla="*/ 2589978 w 8291989"/>
              <a:gd name="connsiteY183" fmla="*/ 2662670 h 3589193"/>
              <a:gd name="connsiteX184" fmla="*/ 2594308 w 8291989"/>
              <a:gd name="connsiteY184" fmla="*/ 2511136 h 3589193"/>
              <a:gd name="connsiteX185" fmla="*/ 2598637 w 8291989"/>
              <a:gd name="connsiteY185" fmla="*/ 2498148 h 3589193"/>
              <a:gd name="connsiteX186" fmla="*/ 2602967 w 8291989"/>
              <a:gd name="connsiteY186" fmla="*/ 2463511 h 3589193"/>
              <a:gd name="connsiteX187" fmla="*/ 2611626 w 8291989"/>
              <a:gd name="connsiteY187" fmla="*/ 2433204 h 3589193"/>
              <a:gd name="connsiteX188" fmla="*/ 2633273 w 8291989"/>
              <a:gd name="connsiteY188" fmla="*/ 2381250 h 3589193"/>
              <a:gd name="connsiteX189" fmla="*/ 2641933 w 8291989"/>
              <a:gd name="connsiteY189" fmla="*/ 2363932 h 3589193"/>
              <a:gd name="connsiteX190" fmla="*/ 2654921 w 8291989"/>
              <a:gd name="connsiteY190" fmla="*/ 2346614 h 3589193"/>
              <a:gd name="connsiteX191" fmla="*/ 2698217 w 8291989"/>
              <a:gd name="connsiteY191" fmla="*/ 2303318 h 3589193"/>
              <a:gd name="connsiteX192" fmla="*/ 2719864 w 8291989"/>
              <a:gd name="connsiteY192" fmla="*/ 2294659 h 3589193"/>
              <a:gd name="connsiteX193" fmla="*/ 2732853 w 8291989"/>
              <a:gd name="connsiteY193" fmla="*/ 2286000 h 3589193"/>
              <a:gd name="connsiteX194" fmla="*/ 2771819 w 8291989"/>
              <a:gd name="connsiteY194" fmla="*/ 2281670 h 3589193"/>
              <a:gd name="connsiteX195" fmla="*/ 2819444 w 8291989"/>
              <a:gd name="connsiteY195" fmla="*/ 2268682 h 3589193"/>
              <a:gd name="connsiteX196" fmla="*/ 2858410 w 8291989"/>
              <a:gd name="connsiteY196" fmla="*/ 2260023 h 3589193"/>
              <a:gd name="connsiteX197" fmla="*/ 2897376 w 8291989"/>
              <a:gd name="connsiteY197" fmla="*/ 2255693 h 3589193"/>
              <a:gd name="connsiteX198" fmla="*/ 2910364 w 8291989"/>
              <a:gd name="connsiteY198" fmla="*/ 2251364 h 3589193"/>
              <a:gd name="connsiteX199" fmla="*/ 2936342 w 8291989"/>
              <a:gd name="connsiteY199" fmla="*/ 2247034 h 3589193"/>
              <a:gd name="connsiteX200" fmla="*/ 2953660 w 8291989"/>
              <a:gd name="connsiteY200" fmla="*/ 2238375 h 3589193"/>
              <a:gd name="connsiteX201" fmla="*/ 2983967 w 8291989"/>
              <a:gd name="connsiteY201" fmla="*/ 2242704 h 3589193"/>
              <a:gd name="connsiteX202" fmla="*/ 3001285 w 8291989"/>
              <a:gd name="connsiteY202" fmla="*/ 2238375 h 3589193"/>
              <a:gd name="connsiteX203" fmla="*/ 3048910 w 8291989"/>
              <a:gd name="connsiteY203" fmla="*/ 2234045 h 3589193"/>
              <a:gd name="connsiteX204" fmla="*/ 3213433 w 8291989"/>
              <a:gd name="connsiteY204" fmla="*/ 2242704 h 3589193"/>
              <a:gd name="connsiteX205" fmla="*/ 3256728 w 8291989"/>
              <a:gd name="connsiteY205" fmla="*/ 2247034 h 3589193"/>
              <a:gd name="connsiteX206" fmla="*/ 3516501 w 8291989"/>
              <a:gd name="connsiteY206" fmla="*/ 2264352 h 3589193"/>
              <a:gd name="connsiteX207" fmla="*/ 3551137 w 8291989"/>
              <a:gd name="connsiteY207" fmla="*/ 2268682 h 3589193"/>
              <a:gd name="connsiteX208" fmla="*/ 3577114 w 8291989"/>
              <a:gd name="connsiteY208" fmla="*/ 2273011 h 3589193"/>
              <a:gd name="connsiteX209" fmla="*/ 3676694 w 8291989"/>
              <a:gd name="connsiteY209" fmla="*/ 2281670 h 3589193"/>
              <a:gd name="connsiteX210" fmla="*/ 3707001 w 8291989"/>
              <a:gd name="connsiteY210" fmla="*/ 2286000 h 3589193"/>
              <a:gd name="connsiteX211" fmla="*/ 3767614 w 8291989"/>
              <a:gd name="connsiteY211" fmla="*/ 2290329 h 3589193"/>
              <a:gd name="connsiteX212" fmla="*/ 3849876 w 8291989"/>
              <a:gd name="connsiteY212" fmla="*/ 2298989 h 3589193"/>
              <a:gd name="connsiteX213" fmla="*/ 3914819 w 8291989"/>
              <a:gd name="connsiteY213" fmla="*/ 2303318 h 3589193"/>
              <a:gd name="connsiteX214" fmla="*/ 4023058 w 8291989"/>
              <a:gd name="connsiteY214" fmla="*/ 2316307 h 3589193"/>
              <a:gd name="connsiteX215" fmla="*/ 4036046 w 8291989"/>
              <a:gd name="connsiteY215" fmla="*/ 2324966 h 3589193"/>
              <a:gd name="connsiteX216" fmla="*/ 4040376 w 8291989"/>
              <a:gd name="connsiteY216" fmla="*/ 2337954 h 3589193"/>
              <a:gd name="connsiteX217" fmla="*/ 4053364 w 8291989"/>
              <a:gd name="connsiteY217" fmla="*/ 2359602 h 3589193"/>
              <a:gd name="connsiteX218" fmla="*/ 4096660 w 8291989"/>
              <a:gd name="connsiteY218" fmla="*/ 2398568 h 3589193"/>
              <a:gd name="connsiteX219" fmla="*/ 4113978 w 8291989"/>
              <a:gd name="connsiteY219" fmla="*/ 2424545 h 3589193"/>
              <a:gd name="connsiteX220" fmla="*/ 4131296 w 8291989"/>
              <a:gd name="connsiteY220" fmla="*/ 2446193 h 3589193"/>
              <a:gd name="connsiteX221" fmla="*/ 4183251 w 8291989"/>
              <a:gd name="connsiteY221" fmla="*/ 2506807 h 3589193"/>
              <a:gd name="connsiteX222" fmla="*/ 4200569 w 8291989"/>
              <a:gd name="connsiteY222" fmla="*/ 2554432 h 3589193"/>
              <a:gd name="connsiteX223" fmla="*/ 4209228 w 8291989"/>
              <a:gd name="connsiteY223" fmla="*/ 2571750 h 3589193"/>
              <a:gd name="connsiteX224" fmla="*/ 4213558 w 8291989"/>
              <a:gd name="connsiteY224" fmla="*/ 2593398 h 3589193"/>
              <a:gd name="connsiteX225" fmla="*/ 4222217 w 8291989"/>
              <a:gd name="connsiteY225" fmla="*/ 2610716 h 3589193"/>
              <a:gd name="connsiteX226" fmla="*/ 4230876 w 8291989"/>
              <a:gd name="connsiteY226" fmla="*/ 2632364 h 3589193"/>
              <a:gd name="connsiteX227" fmla="*/ 4235205 w 8291989"/>
              <a:gd name="connsiteY227" fmla="*/ 2649682 h 3589193"/>
              <a:gd name="connsiteX228" fmla="*/ 4248194 w 8291989"/>
              <a:gd name="connsiteY228" fmla="*/ 2684318 h 3589193"/>
              <a:gd name="connsiteX229" fmla="*/ 4252523 w 8291989"/>
              <a:gd name="connsiteY229" fmla="*/ 2701636 h 3589193"/>
              <a:gd name="connsiteX230" fmla="*/ 4265512 w 8291989"/>
              <a:gd name="connsiteY230" fmla="*/ 2727614 h 3589193"/>
              <a:gd name="connsiteX231" fmla="*/ 4274171 w 8291989"/>
              <a:gd name="connsiteY231" fmla="*/ 2766579 h 3589193"/>
              <a:gd name="connsiteX232" fmla="*/ 4304478 w 8291989"/>
              <a:gd name="connsiteY232" fmla="*/ 2822864 h 3589193"/>
              <a:gd name="connsiteX233" fmla="*/ 4313137 w 8291989"/>
              <a:gd name="connsiteY233" fmla="*/ 2844511 h 3589193"/>
              <a:gd name="connsiteX234" fmla="*/ 4343444 w 8291989"/>
              <a:gd name="connsiteY234" fmla="*/ 2883477 h 3589193"/>
              <a:gd name="connsiteX235" fmla="*/ 4352103 w 8291989"/>
              <a:gd name="connsiteY235" fmla="*/ 2905125 h 3589193"/>
              <a:gd name="connsiteX236" fmla="*/ 4360762 w 8291989"/>
              <a:gd name="connsiteY236" fmla="*/ 2922443 h 3589193"/>
              <a:gd name="connsiteX237" fmla="*/ 4365092 w 8291989"/>
              <a:gd name="connsiteY237" fmla="*/ 2939761 h 3589193"/>
              <a:gd name="connsiteX238" fmla="*/ 4373751 w 8291989"/>
              <a:gd name="connsiteY238" fmla="*/ 2952750 h 3589193"/>
              <a:gd name="connsiteX239" fmla="*/ 4399728 w 8291989"/>
              <a:gd name="connsiteY239" fmla="*/ 2996045 h 3589193"/>
              <a:gd name="connsiteX240" fmla="*/ 4425705 w 8291989"/>
              <a:gd name="connsiteY240" fmla="*/ 3039341 h 3589193"/>
              <a:gd name="connsiteX241" fmla="*/ 4443023 w 8291989"/>
              <a:gd name="connsiteY241" fmla="*/ 3060989 h 3589193"/>
              <a:gd name="connsiteX242" fmla="*/ 4481989 w 8291989"/>
              <a:gd name="connsiteY242" fmla="*/ 3086966 h 3589193"/>
              <a:gd name="connsiteX243" fmla="*/ 4494978 w 8291989"/>
              <a:gd name="connsiteY243" fmla="*/ 3091295 h 3589193"/>
              <a:gd name="connsiteX244" fmla="*/ 4512296 w 8291989"/>
              <a:gd name="connsiteY244" fmla="*/ 3099954 h 3589193"/>
              <a:gd name="connsiteX245" fmla="*/ 4581569 w 8291989"/>
              <a:gd name="connsiteY245" fmla="*/ 3091295 h 3589193"/>
              <a:gd name="connsiteX246" fmla="*/ 4603217 w 8291989"/>
              <a:gd name="connsiteY246" fmla="*/ 3082636 h 3589193"/>
              <a:gd name="connsiteX247" fmla="*/ 4616205 w 8291989"/>
              <a:gd name="connsiteY247" fmla="*/ 3078307 h 3589193"/>
              <a:gd name="connsiteX248" fmla="*/ 4637853 w 8291989"/>
              <a:gd name="connsiteY248" fmla="*/ 3065318 h 3589193"/>
              <a:gd name="connsiteX249" fmla="*/ 4707126 w 8291989"/>
              <a:gd name="connsiteY249" fmla="*/ 3017693 h 3589193"/>
              <a:gd name="connsiteX250" fmla="*/ 4746092 w 8291989"/>
              <a:gd name="connsiteY250" fmla="*/ 2987386 h 3589193"/>
              <a:gd name="connsiteX251" fmla="*/ 4772069 w 8291989"/>
              <a:gd name="connsiteY251" fmla="*/ 2970068 h 3589193"/>
              <a:gd name="connsiteX252" fmla="*/ 4811035 w 8291989"/>
              <a:gd name="connsiteY252" fmla="*/ 2948420 h 3589193"/>
              <a:gd name="connsiteX253" fmla="*/ 4832683 w 8291989"/>
              <a:gd name="connsiteY253" fmla="*/ 2931102 h 3589193"/>
              <a:gd name="connsiteX254" fmla="*/ 4862989 w 8291989"/>
              <a:gd name="connsiteY254" fmla="*/ 2900795 h 3589193"/>
              <a:gd name="connsiteX255" fmla="*/ 4893296 w 8291989"/>
              <a:gd name="connsiteY255" fmla="*/ 2870489 h 3589193"/>
              <a:gd name="connsiteX256" fmla="*/ 4906285 w 8291989"/>
              <a:gd name="connsiteY256" fmla="*/ 2835852 h 3589193"/>
              <a:gd name="connsiteX257" fmla="*/ 4932262 w 8291989"/>
              <a:gd name="connsiteY257" fmla="*/ 2801216 h 3589193"/>
              <a:gd name="connsiteX258" fmla="*/ 4953910 w 8291989"/>
              <a:gd name="connsiteY258" fmla="*/ 2753591 h 3589193"/>
              <a:gd name="connsiteX259" fmla="*/ 4962569 w 8291989"/>
              <a:gd name="connsiteY259" fmla="*/ 2740602 h 3589193"/>
              <a:gd name="connsiteX260" fmla="*/ 4975558 w 8291989"/>
              <a:gd name="connsiteY260" fmla="*/ 2718954 h 3589193"/>
              <a:gd name="connsiteX261" fmla="*/ 4988546 w 8291989"/>
              <a:gd name="connsiteY261" fmla="*/ 2636693 h 3589193"/>
              <a:gd name="connsiteX262" fmla="*/ 4997205 w 8291989"/>
              <a:gd name="connsiteY262" fmla="*/ 2584739 h 3589193"/>
              <a:gd name="connsiteX263" fmla="*/ 5001535 w 8291989"/>
              <a:gd name="connsiteY263" fmla="*/ 2558761 h 3589193"/>
              <a:gd name="connsiteX264" fmla="*/ 5014523 w 8291989"/>
              <a:gd name="connsiteY264" fmla="*/ 2476500 h 3589193"/>
              <a:gd name="connsiteX265" fmla="*/ 5023183 w 8291989"/>
              <a:gd name="connsiteY265" fmla="*/ 2450523 h 3589193"/>
              <a:gd name="connsiteX266" fmla="*/ 5044830 w 8291989"/>
              <a:gd name="connsiteY266" fmla="*/ 2368261 h 3589193"/>
              <a:gd name="connsiteX267" fmla="*/ 5044830 w 8291989"/>
              <a:gd name="connsiteY267" fmla="*/ 2368261 h 3589193"/>
              <a:gd name="connsiteX268" fmla="*/ 5049160 w 8291989"/>
              <a:gd name="connsiteY268" fmla="*/ 2346614 h 3589193"/>
              <a:gd name="connsiteX269" fmla="*/ 5053489 w 8291989"/>
              <a:gd name="connsiteY269" fmla="*/ 2320636 h 3589193"/>
              <a:gd name="connsiteX270" fmla="*/ 5083796 w 8291989"/>
              <a:gd name="connsiteY270" fmla="*/ 2273011 h 3589193"/>
              <a:gd name="connsiteX271" fmla="*/ 5122762 w 8291989"/>
              <a:gd name="connsiteY271" fmla="*/ 2216727 h 3589193"/>
              <a:gd name="connsiteX272" fmla="*/ 5135751 w 8291989"/>
              <a:gd name="connsiteY272" fmla="*/ 2199409 h 3589193"/>
              <a:gd name="connsiteX273" fmla="*/ 5174717 w 8291989"/>
              <a:gd name="connsiteY273" fmla="*/ 2138795 h 3589193"/>
              <a:gd name="connsiteX274" fmla="*/ 5235330 w 8291989"/>
              <a:gd name="connsiteY274" fmla="*/ 2091170 h 3589193"/>
              <a:gd name="connsiteX275" fmla="*/ 5321921 w 8291989"/>
              <a:gd name="connsiteY275" fmla="*/ 2030557 h 3589193"/>
              <a:gd name="connsiteX276" fmla="*/ 5347898 w 8291989"/>
              <a:gd name="connsiteY276" fmla="*/ 2021898 h 3589193"/>
              <a:gd name="connsiteX277" fmla="*/ 5369546 w 8291989"/>
              <a:gd name="connsiteY277" fmla="*/ 2008909 h 3589193"/>
              <a:gd name="connsiteX278" fmla="*/ 5391194 w 8291989"/>
              <a:gd name="connsiteY278" fmla="*/ 2004579 h 3589193"/>
              <a:gd name="connsiteX279" fmla="*/ 5486444 w 8291989"/>
              <a:gd name="connsiteY279" fmla="*/ 1995920 h 3589193"/>
              <a:gd name="connsiteX280" fmla="*/ 5633648 w 8291989"/>
              <a:gd name="connsiteY280" fmla="*/ 2008909 h 3589193"/>
              <a:gd name="connsiteX281" fmla="*/ 5672614 w 8291989"/>
              <a:gd name="connsiteY281" fmla="*/ 2021898 h 3589193"/>
              <a:gd name="connsiteX282" fmla="*/ 5685603 w 8291989"/>
              <a:gd name="connsiteY282" fmla="*/ 2030557 h 3589193"/>
              <a:gd name="connsiteX283" fmla="*/ 5702921 w 8291989"/>
              <a:gd name="connsiteY283" fmla="*/ 2034886 h 3589193"/>
              <a:gd name="connsiteX284" fmla="*/ 5759205 w 8291989"/>
              <a:gd name="connsiteY284" fmla="*/ 2069523 h 3589193"/>
              <a:gd name="connsiteX285" fmla="*/ 5789512 w 8291989"/>
              <a:gd name="connsiteY285" fmla="*/ 2099829 h 3589193"/>
              <a:gd name="connsiteX286" fmla="*/ 5798171 w 8291989"/>
              <a:gd name="connsiteY286" fmla="*/ 2108489 h 3589193"/>
              <a:gd name="connsiteX287" fmla="*/ 5815489 w 8291989"/>
              <a:gd name="connsiteY287" fmla="*/ 2117148 h 3589193"/>
              <a:gd name="connsiteX288" fmla="*/ 5828478 w 8291989"/>
              <a:gd name="connsiteY288" fmla="*/ 2121477 h 3589193"/>
              <a:gd name="connsiteX289" fmla="*/ 5867444 w 8291989"/>
              <a:gd name="connsiteY289" fmla="*/ 2138795 h 3589193"/>
              <a:gd name="connsiteX290" fmla="*/ 5884762 w 8291989"/>
              <a:gd name="connsiteY290" fmla="*/ 2147454 h 3589193"/>
              <a:gd name="connsiteX291" fmla="*/ 5941046 w 8291989"/>
              <a:gd name="connsiteY291" fmla="*/ 2151784 h 3589193"/>
              <a:gd name="connsiteX292" fmla="*/ 5967023 w 8291989"/>
              <a:gd name="connsiteY292" fmla="*/ 2156114 h 3589193"/>
              <a:gd name="connsiteX293" fmla="*/ 6001660 w 8291989"/>
              <a:gd name="connsiteY293" fmla="*/ 2164773 h 3589193"/>
              <a:gd name="connsiteX294" fmla="*/ 6066603 w 8291989"/>
              <a:gd name="connsiteY294" fmla="*/ 2169102 h 3589193"/>
              <a:gd name="connsiteX295" fmla="*/ 6153194 w 8291989"/>
              <a:gd name="connsiteY295" fmla="*/ 2177761 h 3589193"/>
              <a:gd name="connsiteX296" fmla="*/ 6187830 w 8291989"/>
              <a:gd name="connsiteY296" fmla="*/ 2182091 h 3589193"/>
              <a:gd name="connsiteX297" fmla="*/ 6257103 w 8291989"/>
              <a:gd name="connsiteY297" fmla="*/ 2173432 h 3589193"/>
              <a:gd name="connsiteX298" fmla="*/ 6291739 w 8291989"/>
              <a:gd name="connsiteY298" fmla="*/ 2177761 h 3589193"/>
              <a:gd name="connsiteX299" fmla="*/ 6412967 w 8291989"/>
              <a:gd name="connsiteY299" fmla="*/ 2173432 h 3589193"/>
              <a:gd name="connsiteX300" fmla="*/ 6425955 w 8291989"/>
              <a:gd name="connsiteY300" fmla="*/ 2169102 h 3589193"/>
              <a:gd name="connsiteX301" fmla="*/ 6434614 w 8291989"/>
              <a:gd name="connsiteY301" fmla="*/ 2156114 h 3589193"/>
              <a:gd name="connsiteX302" fmla="*/ 6443273 w 8291989"/>
              <a:gd name="connsiteY302" fmla="*/ 2138795 h 3589193"/>
              <a:gd name="connsiteX303" fmla="*/ 6451933 w 8291989"/>
              <a:gd name="connsiteY303" fmla="*/ 2099829 h 3589193"/>
              <a:gd name="connsiteX304" fmla="*/ 6456262 w 8291989"/>
              <a:gd name="connsiteY304" fmla="*/ 2060864 h 3589193"/>
              <a:gd name="connsiteX305" fmla="*/ 6460592 w 8291989"/>
              <a:gd name="connsiteY305" fmla="*/ 2026227 h 3589193"/>
              <a:gd name="connsiteX306" fmla="*/ 6469251 w 8291989"/>
              <a:gd name="connsiteY306" fmla="*/ 1892011 h 3589193"/>
              <a:gd name="connsiteX307" fmla="*/ 6503887 w 8291989"/>
              <a:gd name="connsiteY307" fmla="*/ 1909329 h 3589193"/>
              <a:gd name="connsiteX308" fmla="*/ 6512546 w 8291989"/>
              <a:gd name="connsiteY308" fmla="*/ 1917989 h 3589193"/>
              <a:gd name="connsiteX309" fmla="*/ 6525535 w 8291989"/>
              <a:gd name="connsiteY309" fmla="*/ 1913659 h 3589193"/>
              <a:gd name="connsiteX310" fmla="*/ 6573160 w 8291989"/>
              <a:gd name="connsiteY310" fmla="*/ 1922318 h 3589193"/>
              <a:gd name="connsiteX311" fmla="*/ 6607796 w 8291989"/>
              <a:gd name="connsiteY311" fmla="*/ 1948295 h 3589193"/>
              <a:gd name="connsiteX312" fmla="*/ 6620785 w 8291989"/>
              <a:gd name="connsiteY312" fmla="*/ 1943966 h 3589193"/>
              <a:gd name="connsiteX313" fmla="*/ 6633773 w 8291989"/>
              <a:gd name="connsiteY313" fmla="*/ 1930977 h 3589193"/>
              <a:gd name="connsiteX314" fmla="*/ 6651092 w 8291989"/>
              <a:gd name="connsiteY314" fmla="*/ 1956954 h 3589193"/>
              <a:gd name="connsiteX315" fmla="*/ 6646762 w 8291989"/>
              <a:gd name="connsiteY315" fmla="*/ 1969943 h 3589193"/>
              <a:gd name="connsiteX316" fmla="*/ 6633773 w 8291989"/>
              <a:gd name="connsiteY316" fmla="*/ 1995920 h 3589193"/>
              <a:gd name="connsiteX317" fmla="*/ 6638103 w 8291989"/>
              <a:gd name="connsiteY317" fmla="*/ 2026227 h 3589193"/>
              <a:gd name="connsiteX318" fmla="*/ 6642433 w 8291989"/>
              <a:gd name="connsiteY318" fmla="*/ 2039216 h 3589193"/>
              <a:gd name="connsiteX319" fmla="*/ 6659751 w 8291989"/>
              <a:gd name="connsiteY319" fmla="*/ 2047875 h 3589193"/>
              <a:gd name="connsiteX320" fmla="*/ 6672739 w 8291989"/>
              <a:gd name="connsiteY320" fmla="*/ 2056534 h 3589193"/>
              <a:gd name="connsiteX321" fmla="*/ 6685728 w 8291989"/>
              <a:gd name="connsiteY321" fmla="*/ 2069523 h 3589193"/>
              <a:gd name="connsiteX322" fmla="*/ 6724694 w 8291989"/>
              <a:gd name="connsiteY322" fmla="*/ 2091170 h 3589193"/>
              <a:gd name="connsiteX323" fmla="*/ 6763660 w 8291989"/>
              <a:gd name="connsiteY323" fmla="*/ 2112818 h 3589193"/>
              <a:gd name="connsiteX324" fmla="*/ 6776648 w 8291989"/>
              <a:gd name="connsiteY324" fmla="*/ 2117148 h 3589193"/>
              <a:gd name="connsiteX325" fmla="*/ 6811285 w 8291989"/>
              <a:gd name="connsiteY325" fmla="*/ 2143125 h 3589193"/>
              <a:gd name="connsiteX326" fmla="*/ 6845921 w 8291989"/>
              <a:gd name="connsiteY326" fmla="*/ 2164773 h 3589193"/>
              <a:gd name="connsiteX327" fmla="*/ 6884887 w 8291989"/>
              <a:gd name="connsiteY327" fmla="*/ 2199409 h 3589193"/>
              <a:gd name="connsiteX328" fmla="*/ 6897876 w 8291989"/>
              <a:gd name="connsiteY328" fmla="*/ 2203739 h 3589193"/>
              <a:gd name="connsiteX329" fmla="*/ 6941171 w 8291989"/>
              <a:gd name="connsiteY329" fmla="*/ 2234045 h 3589193"/>
              <a:gd name="connsiteX330" fmla="*/ 6958489 w 8291989"/>
              <a:gd name="connsiteY330" fmla="*/ 2242704 h 3589193"/>
              <a:gd name="connsiteX331" fmla="*/ 6971478 w 8291989"/>
              <a:gd name="connsiteY331" fmla="*/ 2247034 h 3589193"/>
              <a:gd name="connsiteX332" fmla="*/ 6997455 w 8291989"/>
              <a:gd name="connsiteY332" fmla="*/ 2264352 h 3589193"/>
              <a:gd name="connsiteX333" fmla="*/ 6975808 w 8291989"/>
              <a:gd name="connsiteY333" fmla="*/ 2281670 h 3589193"/>
              <a:gd name="connsiteX334" fmla="*/ 6958489 w 8291989"/>
              <a:gd name="connsiteY334" fmla="*/ 2298989 h 3589193"/>
              <a:gd name="connsiteX335" fmla="*/ 6945501 w 8291989"/>
              <a:gd name="connsiteY335" fmla="*/ 2311977 h 3589193"/>
              <a:gd name="connsiteX336" fmla="*/ 6932512 w 8291989"/>
              <a:gd name="connsiteY336" fmla="*/ 2324966 h 3589193"/>
              <a:gd name="connsiteX337" fmla="*/ 6906535 w 8291989"/>
              <a:gd name="connsiteY337" fmla="*/ 2359602 h 3589193"/>
              <a:gd name="connsiteX338" fmla="*/ 6889217 w 8291989"/>
              <a:gd name="connsiteY338" fmla="*/ 2376920 h 3589193"/>
              <a:gd name="connsiteX339" fmla="*/ 6880558 w 8291989"/>
              <a:gd name="connsiteY339" fmla="*/ 2389909 h 3589193"/>
              <a:gd name="connsiteX340" fmla="*/ 6871898 w 8291989"/>
              <a:gd name="connsiteY340" fmla="*/ 2420216 h 3589193"/>
              <a:gd name="connsiteX341" fmla="*/ 6876228 w 8291989"/>
              <a:gd name="connsiteY341" fmla="*/ 2433204 h 3589193"/>
              <a:gd name="connsiteX342" fmla="*/ 6910864 w 8291989"/>
              <a:gd name="connsiteY342" fmla="*/ 2459182 h 3589193"/>
              <a:gd name="connsiteX343" fmla="*/ 6941171 w 8291989"/>
              <a:gd name="connsiteY343" fmla="*/ 2476500 h 3589193"/>
              <a:gd name="connsiteX344" fmla="*/ 6954160 w 8291989"/>
              <a:gd name="connsiteY344" fmla="*/ 2472170 h 3589193"/>
              <a:gd name="connsiteX345" fmla="*/ 6984467 w 8291989"/>
              <a:gd name="connsiteY345" fmla="*/ 2437534 h 3589193"/>
              <a:gd name="connsiteX346" fmla="*/ 7023433 w 8291989"/>
              <a:gd name="connsiteY346" fmla="*/ 2398568 h 3589193"/>
              <a:gd name="connsiteX347" fmla="*/ 7053739 w 8291989"/>
              <a:gd name="connsiteY347" fmla="*/ 2355273 h 3589193"/>
              <a:gd name="connsiteX348" fmla="*/ 7062398 w 8291989"/>
              <a:gd name="connsiteY348" fmla="*/ 2337954 h 3589193"/>
              <a:gd name="connsiteX349" fmla="*/ 7071058 w 8291989"/>
              <a:gd name="connsiteY349" fmla="*/ 2324966 h 3589193"/>
              <a:gd name="connsiteX350" fmla="*/ 7088376 w 8291989"/>
              <a:gd name="connsiteY350" fmla="*/ 2294659 h 3589193"/>
              <a:gd name="connsiteX351" fmla="*/ 7105694 w 8291989"/>
              <a:gd name="connsiteY351" fmla="*/ 2273011 h 3589193"/>
              <a:gd name="connsiteX352" fmla="*/ 7114353 w 8291989"/>
              <a:gd name="connsiteY352" fmla="*/ 2294659 h 3589193"/>
              <a:gd name="connsiteX353" fmla="*/ 7919648 w 8291989"/>
              <a:gd name="connsiteY353" fmla="*/ 978477 h 3589193"/>
              <a:gd name="connsiteX354" fmla="*/ 8136126 w 8291989"/>
              <a:gd name="connsiteY354" fmla="*/ 597477 h 3589193"/>
              <a:gd name="connsiteX355" fmla="*/ 8291989 w 8291989"/>
              <a:gd name="connsiteY355" fmla="*/ 177512 h 3589193"/>
              <a:gd name="connsiteX356" fmla="*/ 8188079 w 8291989"/>
              <a:gd name="connsiteY356" fmla="*/ 112568 h 3589193"/>
              <a:gd name="connsiteX357" fmla="*/ 7837387 w 8291989"/>
              <a:gd name="connsiteY357" fmla="*/ 142875 h 3589193"/>
              <a:gd name="connsiteX358" fmla="*/ 7512671 w 8291989"/>
              <a:gd name="connsiteY358" fmla="*/ 697057 h 3589193"/>
              <a:gd name="connsiteX359" fmla="*/ 7296194 w 8291989"/>
              <a:gd name="connsiteY359" fmla="*/ 736022 h 3589193"/>
              <a:gd name="connsiteX360" fmla="*/ 7265887 w 8291989"/>
              <a:gd name="connsiteY360" fmla="*/ 818284 h 3589193"/>
              <a:gd name="connsiteX361" fmla="*/ 7304853 w 8291989"/>
              <a:gd name="connsiteY361" fmla="*/ 878898 h 3589193"/>
              <a:gd name="connsiteX362" fmla="*/ 7136001 w 8291989"/>
              <a:gd name="connsiteY362" fmla="*/ 1142999 h 3589193"/>
              <a:gd name="connsiteX363" fmla="*/ 6672740 w 8291989"/>
              <a:gd name="connsiteY363"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34535 w 8291989"/>
              <a:gd name="connsiteY157" fmla="*/ 3567545 h 3589193"/>
              <a:gd name="connsiteX158" fmla="*/ 2360512 w 8291989"/>
              <a:gd name="connsiteY158" fmla="*/ 3576204 h 3589193"/>
              <a:gd name="connsiteX159" fmla="*/ 2373501 w 8291989"/>
              <a:gd name="connsiteY159" fmla="*/ 3580534 h 3589193"/>
              <a:gd name="connsiteX160" fmla="*/ 2442773 w 8291989"/>
              <a:gd name="connsiteY160" fmla="*/ 3589193 h 3589193"/>
              <a:gd name="connsiteX161" fmla="*/ 2542353 w 8291989"/>
              <a:gd name="connsiteY161" fmla="*/ 3580534 h 3589193"/>
              <a:gd name="connsiteX162" fmla="*/ 2572660 w 8291989"/>
              <a:gd name="connsiteY162" fmla="*/ 3571875 h 3589193"/>
              <a:gd name="connsiteX163" fmla="*/ 2620285 w 8291989"/>
              <a:gd name="connsiteY163" fmla="*/ 3563216 h 3589193"/>
              <a:gd name="connsiteX164" fmla="*/ 2633273 w 8291989"/>
              <a:gd name="connsiteY164" fmla="*/ 3558886 h 3589193"/>
              <a:gd name="connsiteX165" fmla="*/ 2663580 w 8291989"/>
              <a:gd name="connsiteY165" fmla="*/ 3537239 h 3589193"/>
              <a:gd name="connsiteX166" fmla="*/ 2676569 w 8291989"/>
              <a:gd name="connsiteY166" fmla="*/ 3528579 h 3589193"/>
              <a:gd name="connsiteX167" fmla="*/ 2706876 w 8291989"/>
              <a:gd name="connsiteY167" fmla="*/ 3498273 h 3589193"/>
              <a:gd name="connsiteX168" fmla="*/ 2741512 w 8291989"/>
              <a:gd name="connsiteY168" fmla="*/ 3446318 h 3589193"/>
              <a:gd name="connsiteX169" fmla="*/ 2758830 w 8291989"/>
              <a:gd name="connsiteY169" fmla="*/ 3342409 h 3589193"/>
              <a:gd name="connsiteX170" fmla="*/ 2728523 w 8291989"/>
              <a:gd name="connsiteY170" fmla="*/ 3216852 h 3589193"/>
              <a:gd name="connsiteX171" fmla="*/ 2715535 w 8291989"/>
              <a:gd name="connsiteY171" fmla="*/ 3195204 h 3589193"/>
              <a:gd name="connsiteX172" fmla="*/ 2693887 w 8291989"/>
              <a:gd name="connsiteY172" fmla="*/ 3138920 h 3589193"/>
              <a:gd name="connsiteX173" fmla="*/ 2685228 w 8291989"/>
              <a:gd name="connsiteY173" fmla="*/ 3121602 h 3589193"/>
              <a:gd name="connsiteX174" fmla="*/ 2650592 w 8291989"/>
              <a:gd name="connsiteY174" fmla="*/ 3009034 h 3589193"/>
              <a:gd name="connsiteX175" fmla="*/ 2641933 w 8291989"/>
              <a:gd name="connsiteY175" fmla="*/ 2983057 h 3589193"/>
              <a:gd name="connsiteX176" fmla="*/ 2633273 w 8291989"/>
              <a:gd name="connsiteY176" fmla="*/ 2935432 h 3589193"/>
              <a:gd name="connsiteX177" fmla="*/ 2628944 w 8291989"/>
              <a:gd name="connsiteY177" fmla="*/ 2874818 h 3589193"/>
              <a:gd name="connsiteX178" fmla="*/ 2624614 w 8291989"/>
              <a:gd name="connsiteY178" fmla="*/ 2853170 h 3589193"/>
              <a:gd name="connsiteX179" fmla="*/ 2607296 w 8291989"/>
              <a:gd name="connsiteY179" fmla="*/ 2762250 h 3589193"/>
              <a:gd name="connsiteX180" fmla="*/ 2602967 w 8291989"/>
              <a:gd name="connsiteY180" fmla="*/ 2736273 h 3589193"/>
              <a:gd name="connsiteX181" fmla="*/ 2594308 w 8291989"/>
              <a:gd name="connsiteY181" fmla="*/ 2710295 h 3589193"/>
              <a:gd name="connsiteX182" fmla="*/ 2589978 w 8291989"/>
              <a:gd name="connsiteY182" fmla="*/ 2662670 h 3589193"/>
              <a:gd name="connsiteX183" fmla="*/ 2594308 w 8291989"/>
              <a:gd name="connsiteY183" fmla="*/ 2511136 h 3589193"/>
              <a:gd name="connsiteX184" fmla="*/ 2598637 w 8291989"/>
              <a:gd name="connsiteY184" fmla="*/ 2498148 h 3589193"/>
              <a:gd name="connsiteX185" fmla="*/ 2602967 w 8291989"/>
              <a:gd name="connsiteY185" fmla="*/ 2463511 h 3589193"/>
              <a:gd name="connsiteX186" fmla="*/ 2611626 w 8291989"/>
              <a:gd name="connsiteY186" fmla="*/ 2433204 h 3589193"/>
              <a:gd name="connsiteX187" fmla="*/ 2633273 w 8291989"/>
              <a:gd name="connsiteY187" fmla="*/ 2381250 h 3589193"/>
              <a:gd name="connsiteX188" fmla="*/ 2641933 w 8291989"/>
              <a:gd name="connsiteY188" fmla="*/ 2363932 h 3589193"/>
              <a:gd name="connsiteX189" fmla="*/ 2654921 w 8291989"/>
              <a:gd name="connsiteY189" fmla="*/ 2346614 h 3589193"/>
              <a:gd name="connsiteX190" fmla="*/ 2698217 w 8291989"/>
              <a:gd name="connsiteY190" fmla="*/ 2303318 h 3589193"/>
              <a:gd name="connsiteX191" fmla="*/ 2719864 w 8291989"/>
              <a:gd name="connsiteY191" fmla="*/ 2294659 h 3589193"/>
              <a:gd name="connsiteX192" fmla="*/ 2732853 w 8291989"/>
              <a:gd name="connsiteY192" fmla="*/ 2286000 h 3589193"/>
              <a:gd name="connsiteX193" fmla="*/ 2771819 w 8291989"/>
              <a:gd name="connsiteY193" fmla="*/ 2281670 h 3589193"/>
              <a:gd name="connsiteX194" fmla="*/ 2819444 w 8291989"/>
              <a:gd name="connsiteY194" fmla="*/ 2268682 h 3589193"/>
              <a:gd name="connsiteX195" fmla="*/ 2858410 w 8291989"/>
              <a:gd name="connsiteY195" fmla="*/ 2260023 h 3589193"/>
              <a:gd name="connsiteX196" fmla="*/ 2897376 w 8291989"/>
              <a:gd name="connsiteY196" fmla="*/ 2255693 h 3589193"/>
              <a:gd name="connsiteX197" fmla="*/ 2910364 w 8291989"/>
              <a:gd name="connsiteY197" fmla="*/ 2251364 h 3589193"/>
              <a:gd name="connsiteX198" fmla="*/ 2936342 w 8291989"/>
              <a:gd name="connsiteY198" fmla="*/ 2247034 h 3589193"/>
              <a:gd name="connsiteX199" fmla="*/ 2953660 w 8291989"/>
              <a:gd name="connsiteY199" fmla="*/ 2238375 h 3589193"/>
              <a:gd name="connsiteX200" fmla="*/ 2983967 w 8291989"/>
              <a:gd name="connsiteY200" fmla="*/ 2242704 h 3589193"/>
              <a:gd name="connsiteX201" fmla="*/ 3001285 w 8291989"/>
              <a:gd name="connsiteY201" fmla="*/ 2238375 h 3589193"/>
              <a:gd name="connsiteX202" fmla="*/ 3048910 w 8291989"/>
              <a:gd name="connsiteY202" fmla="*/ 2234045 h 3589193"/>
              <a:gd name="connsiteX203" fmla="*/ 3213433 w 8291989"/>
              <a:gd name="connsiteY203" fmla="*/ 2242704 h 3589193"/>
              <a:gd name="connsiteX204" fmla="*/ 3256728 w 8291989"/>
              <a:gd name="connsiteY204" fmla="*/ 2247034 h 3589193"/>
              <a:gd name="connsiteX205" fmla="*/ 3516501 w 8291989"/>
              <a:gd name="connsiteY205" fmla="*/ 2264352 h 3589193"/>
              <a:gd name="connsiteX206" fmla="*/ 3551137 w 8291989"/>
              <a:gd name="connsiteY206" fmla="*/ 2268682 h 3589193"/>
              <a:gd name="connsiteX207" fmla="*/ 3577114 w 8291989"/>
              <a:gd name="connsiteY207" fmla="*/ 2273011 h 3589193"/>
              <a:gd name="connsiteX208" fmla="*/ 3676694 w 8291989"/>
              <a:gd name="connsiteY208" fmla="*/ 2281670 h 3589193"/>
              <a:gd name="connsiteX209" fmla="*/ 3707001 w 8291989"/>
              <a:gd name="connsiteY209" fmla="*/ 2286000 h 3589193"/>
              <a:gd name="connsiteX210" fmla="*/ 3767614 w 8291989"/>
              <a:gd name="connsiteY210" fmla="*/ 2290329 h 3589193"/>
              <a:gd name="connsiteX211" fmla="*/ 3849876 w 8291989"/>
              <a:gd name="connsiteY211" fmla="*/ 2298989 h 3589193"/>
              <a:gd name="connsiteX212" fmla="*/ 3914819 w 8291989"/>
              <a:gd name="connsiteY212" fmla="*/ 2303318 h 3589193"/>
              <a:gd name="connsiteX213" fmla="*/ 4023058 w 8291989"/>
              <a:gd name="connsiteY213" fmla="*/ 2316307 h 3589193"/>
              <a:gd name="connsiteX214" fmla="*/ 4036046 w 8291989"/>
              <a:gd name="connsiteY214" fmla="*/ 2324966 h 3589193"/>
              <a:gd name="connsiteX215" fmla="*/ 4040376 w 8291989"/>
              <a:gd name="connsiteY215" fmla="*/ 2337954 h 3589193"/>
              <a:gd name="connsiteX216" fmla="*/ 4053364 w 8291989"/>
              <a:gd name="connsiteY216" fmla="*/ 2359602 h 3589193"/>
              <a:gd name="connsiteX217" fmla="*/ 4096660 w 8291989"/>
              <a:gd name="connsiteY217" fmla="*/ 2398568 h 3589193"/>
              <a:gd name="connsiteX218" fmla="*/ 4113978 w 8291989"/>
              <a:gd name="connsiteY218" fmla="*/ 2424545 h 3589193"/>
              <a:gd name="connsiteX219" fmla="*/ 4131296 w 8291989"/>
              <a:gd name="connsiteY219" fmla="*/ 2446193 h 3589193"/>
              <a:gd name="connsiteX220" fmla="*/ 4183251 w 8291989"/>
              <a:gd name="connsiteY220" fmla="*/ 2506807 h 3589193"/>
              <a:gd name="connsiteX221" fmla="*/ 4200569 w 8291989"/>
              <a:gd name="connsiteY221" fmla="*/ 2554432 h 3589193"/>
              <a:gd name="connsiteX222" fmla="*/ 4209228 w 8291989"/>
              <a:gd name="connsiteY222" fmla="*/ 2571750 h 3589193"/>
              <a:gd name="connsiteX223" fmla="*/ 4213558 w 8291989"/>
              <a:gd name="connsiteY223" fmla="*/ 2593398 h 3589193"/>
              <a:gd name="connsiteX224" fmla="*/ 4222217 w 8291989"/>
              <a:gd name="connsiteY224" fmla="*/ 2610716 h 3589193"/>
              <a:gd name="connsiteX225" fmla="*/ 4230876 w 8291989"/>
              <a:gd name="connsiteY225" fmla="*/ 2632364 h 3589193"/>
              <a:gd name="connsiteX226" fmla="*/ 4235205 w 8291989"/>
              <a:gd name="connsiteY226" fmla="*/ 2649682 h 3589193"/>
              <a:gd name="connsiteX227" fmla="*/ 4248194 w 8291989"/>
              <a:gd name="connsiteY227" fmla="*/ 2684318 h 3589193"/>
              <a:gd name="connsiteX228" fmla="*/ 4252523 w 8291989"/>
              <a:gd name="connsiteY228" fmla="*/ 2701636 h 3589193"/>
              <a:gd name="connsiteX229" fmla="*/ 4265512 w 8291989"/>
              <a:gd name="connsiteY229" fmla="*/ 2727614 h 3589193"/>
              <a:gd name="connsiteX230" fmla="*/ 4274171 w 8291989"/>
              <a:gd name="connsiteY230" fmla="*/ 2766579 h 3589193"/>
              <a:gd name="connsiteX231" fmla="*/ 4304478 w 8291989"/>
              <a:gd name="connsiteY231" fmla="*/ 2822864 h 3589193"/>
              <a:gd name="connsiteX232" fmla="*/ 4313137 w 8291989"/>
              <a:gd name="connsiteY232" fmla="*/ 2844511 h 3589193"/>
              <a:gd name="connsiteX233" fmla="*/ 4343444 w 8291989"/>
              <a:gd name="connsiteY233" fmla="*/ 2883477 h 3589193"/>
              <a:gd name="connsiteX234" fmla="*/ 4352103 w 8291989"/>
              <a:gd name="connsiteY234" fmla="*/ 2905125 h 3589193"/>
              <a:gd name="connsiteX235" fmla="*/ 4360762 w 8291989"/>
              <a:gd name="connsiteY235" fmla="*/ 2922443 h 3589193"/>
              <a:gd name="connsiteX236" fmla="*/ 4365092 w 8291989"/>
              <a:gd name="connsiteY236" fmla="*/ 2939761 h 3589193"/>
              <a:gd name="connsiteX237" fmla="*/ 4373751 w 8291989"/>
              <a:gd name="connsiteY237" fmla="*/ 2952750 h 3589193"/>
              <a:gd name="connsiteX238" fmla="*/ 4399728 w 8291989"/>
              <a:gd name="connsiteY238" fmla="*/ 2996045 h 3589193"/>
              <a:gd name="connsiteX239" fmla="*/ 4425705 w 8291989"/>
              <a:gd name="connsiteY239" fmla="*/ 3039341 h 3589193"/>
              <a:gd name="connsiteX240" fmla="*/ 4443023 w 8291989"/>
              <a:gd name="connsiteY240" fmla="*/ 3060989 h 3589193"/>
              <a:gd name="connsiteX241" fmla="*/ 4481989 w 8291989"/>
              <a:gd name="connsiteY241" fmla="*/ 3086966 h 3589193"/>
              <a:gd name="connsiteX242" fmla="*/ 4494978 w 8291989"/>
              <a:gd name="connsiteY242" fmla="*/ 3091295 h 3589193"/>
              <a:gd name="connsiteX243" fmla="*/ 4512296 w 8291989"/>
              <a:gd name="connsiteY243" fmla="*/ 3099954 h 3589193"/>
              <a:gd name="connsiteX244" fmla="*/ 4581569 w 8291989"/>
              <a:gd name="connsiteY244" fmla="*/ 3091295 h 3589193"/>
              <a:gd name="connsiteX245" fmla="*/ 4603217 w 8291989"/>
              <a:gd name="connsiteY245" fmla="*/ 3082636 h 3589193"/>
              <a:gd name="connsiteX246" fmla="*/ 4616205 w 8291989"/>
              <a:gd name="connsiteY246" fmla="*/ 3078307 h 3589193"/>
              <a:gd name="connsiteX247" fmla="*/ 4637853 w 8291989"/>
              <a:gd name="connsiteY247" fmla="*/ 3065318 h 3589193"/>
              <a:gd name="connsiteX248" fmla="*/ 4707126 w 8291989"/>
              <a:gd name="connsiteY248" fmla="*/ 3017693 h 3589193"/>
              <a:gd name="connsiteX249" fmla="*/ 4746092 w 8291989"/>
              <a:gd name="connsiteY249" fmla="*/ 2987386 h 3589193"/>
              <a:gd name="connsiteX250" fmla="*/ 4772069 w 8291989"/>
              <a:gd name="connsiteY250" fmla="*/ 2970068 h 3589193"/>
              <a:gd name="connsiteX251" fmla="*/ 4811035 w 8291989"/>
              <a:gd name="connsiteY251" fmla="*/ 2948420 h 3589193"/>
              <a:gd name="connsiteX252" fmla="*/ 4832683 w 8291989"/>
              <a:gd name="connsiteY252" fmla="*/ 2931102 h 3589193"/>
              <a:gd name="connsiteX253" fmla="*/ 4862989 w 8291989"/>
              <a:gd name="connsiteY253" fmla="*/ 2900795 h 3589193"/>
              <a:gd name="connsiteX254" fmla="*/ 4893296 w 8291989"/>
              <a:gd name="connsiteY254" fmla="*/ 2870489 h 3589193"/>
              <a:gd name="connsiteX255" fmla="*/ 4906285 w 8291989"/>
              <a:gd name="connsiteY255" fmla="*/ 2835852 h 3589193"/>
              <a:gd name="connsiteX256" fmla="*/ 4932262 w 8291989"/>
              <a:gd name="connsiteY256" fmla="*/ 2801216 h 3589193"/>
              <a:gd name="connsiteX257" fmla="*/ 4953910 w 8291989"/>
              <a:gd name="connsiteY257" fmla="*/ 2753591 h 3589193"/>
              <a:gd name="connsiteX258" fmla="*/ 4962569 w 8291989"/>
              <a:gd name="connsiteY258" fmla="*/ 2740602 h 3589193"/>
              <a:gd name="connsiteX259" fmla="*/ 4975558 w 8291989"/>
              <a:gd name="connsiteY259" fmla="*/ 2718954 h 3589193"/>
              <a:gd name="connsiteX260" fmla="*/ 4988546 w 8291989"/>
              <a:gd name="connsiteY260" fmla="*/ 2636693 h 3589193"/>
              <a:gd name="connsiteX261" fmla="*/ 4997205 w 8291989"/>
              <a:gd name="connsiteY261" fmla="*/ 2584739 h 3589193"/>
              <a:gd name="connsiteX262" fmla="*/ 5001535 w 8291989"/>
              <a:gd name="connsiteY262" fmla="*/ 2558761 h 3589193"/>
              <a:gd name="connsiteX263" fmla="*/ 5014523 w 8291989"/>
              <a:gd name="connsiteY263" fmla="*/ 2476500 h 3589193"/>
              <a:gd name="connsiteX264" fmla="*/ 5023183 w 8291989"/>
              <a:gd name="connsiteY264" fmla="*/ 2450523 h 3589193"/>
              <a:gd name="connsiteX265" fmla="*/ 5044830 w 8291989"/>
              <a:gd name="connsiteY265" fmla="*/ 2368261 h 3589193"/>
              <a:gd name="connsiteX266" fmla="*/ 5044830 w 8291989"/>
              <a:gd name="connsiteY266" fmla="*/ 2368261 h 3589193"/>
              <a:gd name="connsiteX267" fmla="*/ 5049160 w 8291989"/>
              <a:gd name="connsiteY267" fmla="*/ 2346614 h 3589193"/>
              <a:gd name="connsiteX268" fmla="*/ 5053489 w 8291989"/>
              <a:gd name="connsiteY268" fmla="*/ 2320636 h 3589193"/>
              <a:gd name="connsiteX269" fmla="*/ 5083796 w 8291989"/>
              <a:gd name="connsiteY269" fmla="*/ 2273011 h 3589193"/>
              <a:gd name="connsiteX270" fmla="*/ 5122762 w 8291989"/>
              <a:gd name="connsiteY270" fmla="*/ 2216727 h 3589193"/>
              <a:gd name="connsiteX271" fmla="*/ 5135751 w 8291989"/>
              <a:gd name="connsiteY271" fmla="*/ 2199409 h 3589193"/>
              <a:gd name="connsiteX272" fmla="*/ 5174717 w 8291989"/>
              <a:gd name="connsiteY272" fmla="*/ 2138795 h 3589193"/>
              <a:gd name="connsiteX273" fmla="*/ 5235330 w 8291989"/>
              <a:gd name="connsiteY273" fmla="*/ 2091170 h 3589193"/>
              <a:gd name="connsiteX274" fmla="*/ 5321921 w 8291989"/>
              <a:gd name="connsiteY274" fmla="*/ 2030557 h 3589193"/>
              <a:gd name="connsiteX275" fmla="*/ 5347898 w 8291989"/>
              <a:gd name="connsiteY275" fmla="*/ 2021898 h 3589193"/>
              <a:gd name="connsiteX276" fmla="*/ 5369546 w 8291989"/>
              <a:gd name="connsiteY276" fmla="*/ 2008909 h 3589193"/>
              <a:gd name="connsiteX277" fmla="*/ 5391194 w 8291989"/>
              <a:gd name="connsiteY277" fmla="*/ 2004579 h 3589193"/>
              <a:gd name="connsiteX278" fmla="*/ 5486444 w 8291989"/>
              <a:gd name="connsiteY278" fmla="*/ 1995920 h 3589193"/>
              <a:gd name="connsiteX279" fmla="*/ 5633648 w 8291989"/>
              <a:gd name="connsiteY279" fmla="*/ 2008909 h 3589193"/>
              <a:gd name="connsiteX280" fmla="*/ 5672614 w 8291989"/>
              <a:gd name="connsiteY280" fmla="*/ 2021898 h 3589193"/>
              <a:gd name="connsiteX281" fmla="*/ 5685603 w 8291989"/>
              <a:gd name="connsiteY281" fmla="*/ 2030557 h 3589193"/>
              <a:gd name="connsiteX282" fmla="*/ 5702921 w 8291989"/>
              <a:gd name="connsiteY282" fmla="*/ 2034886 h 3589193"/>
              <a:gd name="connsiteX283" fmla="*/ 5759205 w 8291989"/>
              <a:gd name="connsiteY283" fmla="*/ 2069523 h 3589193"/>
              <a:gd name="connsiteX284" fmla="*/ 5789512 w 8291989"/>
              <a:gd name="connsiteY284" fmla="*/ 2099829 h 3589193"/>
              <a:gd name="connsiteX285" fmla="*/ 5798171 w 8291989"/>
              <a:gd name="connsiteY285" fmla="*/ 2108489 h 3589193"/>
              <a:gd name="connsiteX286" fmla="*/ 5815489 w 8291989"/>
              <a:gd name="connsiteY286" fmla="*/ 2117148 h 3589193"/>
              <a:gd name="connsiteX287" fmla="*/ 5828478 w 8291989"/>
              <a:gd name="connsiteY287" fmla="*/ 2121477 h 3589193"/>
              <a:gd name="connsiteX288" fmla="*/ 5867444 w 8291989"/>
              <a:gd name="connsiteY288" fmla="*/ 2138795 h 3589193"/>
              <a:gd name="connsiteX289" fmla="*/ 5884762 w 8291989"/>
              <a:gd name="connsiteY289" fmla="*/ 2147454 h 3589193"/>
              <a:gd name="connsiteX290" fmla="*/ 5941046 w 8291989"/>
              <a:gd name="connsiteY290" fmla="*/ 2151784 h 3589193"/>
              <a:gd name="connsiteX291" fmla="*/ 5967023 w 8291989"/>
              <a:gd name="connsiteY291" fmla="*/ 2156114 h 3589193"/>
              <a:gd name="connsiteX292" fmla="*/ 6001660 w 8291989"/>
              <a:gd name="connsiteY292" fmla="*/ 2164773 h 3589193"/>
              <a:gd name="connsiteX293" fmla="*/ 6066603 w 8291989"/>
              <a:gd name="connsiteY293" fmla="*/ 2169102 h 3589193"/>
              <a:gd name="connsiteX294" fmla="*/ 6153194 w 8291989"/>
              <a:gd name="connsiteY294" fmla="*/ 2177761 h 3589193"/>
              <a:gd name="connsiteX295" fmla="*/ 6187830 w 8291989"/>
              <a:gd name="connsiteY295" fmla="*/ 2182091 h 3589193"/>
              <a:gd name="connsiteX296" fmla="*/ 6257103 w 8291989"/>
              <a:gd name="connsiteY296" fmla="*/ 2173432 h 3589193"/>
              <a:gd name="connsiteX297" fmla="*/ 6291739 w 8291989"/>
              <a:gd name="connsiteY297" fmla="*/ 2177761 h 3589193"/>
              <a:gd name="connsiteX298" fmla="*/ 6412967 w 8291989"/>
              <a:gd name="connsiteY298" fmla="*/ 2173432 h 3589193"/>
              <a:gd name="connsiteX299" fmla="*/ 6425955 w 8291989"/>
              <a:gd name="connsiteY299" fmla="*/ 2169102 h 3589193"/>
              <a:gd name="connsiteX300" fmla="*/ 6434614 w 8291989"/>
              <a:gd name="connsiteY300" fmla="*/ 2156114 h 3589193"/>
              <a:gd name="connsiteX301" fmla="*/ 6443273 w 8291989"/>
              <a:gd name="connsiteY301" fmla="*/ 2138795 h 3589193"/>
              <a:gd name="connsiteX302" fmla="*/ 6451933 w 8291989"/>
              <a:gd name="connsiteY302" fmla="*/ 2099829 h 3589193"/>
              <a:gd name="connsiteX303" fmla="*/ 6456262 w 8291989"/>
              <a:gd name="connsiteY303" fmla="*/ 2060864 h 3589193"/>
              <a:gd name="connsiteX304" fmla="*/ 6460592 w 8291989"/>
              <a:gd name="connsiteY304" fmla="*/ 2026227 h 3589193"/>
              <a:gd name="connsiteX305" fmla="*/ 6469251 w 8291989"/>
              <a:gd name="connsiteY305" fmla="*/ 1892011 h 3589193"/>
              <a:gd name="connsiteX306" fmla="*/ 6503887 w 8291989"/>
              <a:gd name="connsiteY306" fmla="*/ 1909329 h 3589193"/>
              <a:gd name="connsiteX307" fmla="*/ 6512546 w 8291989"/>
              <a:gd name="connsiteY307" fmla="*/ 1917989 h 3589193"/>
              <a:gd name="connsiteX308" fmla="*/ 6525535 w 8291989"/>
              <a:gd name="connsiteY308" fmla="*/ 1913659 h 3589193"/>
              <a:gd name="connsiteX309" fmla="*/ 6573160 w 8291989"/>
              <a:gd name="connsiteY309" fmla="*/ 1922318 h 3589193"/>
              <a:gd name="connsiteX310" fmla="*/ 6607796 w 8291989"/>
              <a:gd name="connsiteY310" fmla="*/ 1948295 h 3589193"/>
              <a:gd name="connsiteX311" fmla="*/ 6620785 w 8291989"/>
              <a:gd name="connsiteY311" fmla="*/ 1943966 h 3589193"/>
              <a:gd name="connsiteX312" fmla="*/ 6633773 w 8291989"/>
              <a:gd name="connsiteY312" fmla="*/ 1930977 h 3589193"/>
              <a:gd name="connsiteX313" fmla="*/ 6651092 w 8291989"/>
              <a:gd name="connsiteY313" fmla="*/ 1956954 h 3589193"/>
              <a:gd name="connsiteX314" fmla="*/ 6646762 w 8291989"/>
              <a:gd name="connsiteY314" fmla="*/ 1969943 h 3589193"/>
              <a:gd name="connsiteX315" fmla="*/ 6633773 w 8291989"/>
              <a:gd name="connsiteY315" fmla="*/ 1995920 h 3589193"/>
              <a:gd name="connsiteX316" fmla="*/ 6638103 w 8291989"/>
              <a:gd name="connsiteY316" fmla="*/ 2026227 h 3589193"/>
              <a:gd name="connsiteX317" fmla="*/ 6642433 w 8291989"/>
              <a:gd name="connsiteY317" fmla="*/ 2039216 h 3589193"/>
              <a:gd name="connsiteX318" fmla="*/ 6659751 w 8291989"/>
              <a:gd name="connsiteY318" fmla="*/ 2047875 h 3589193"/>
              <a:gd name="connsiteX319" fmla="*/ 6672739 w 8291989"/>
              <a:gd name="connsiteY319" fmla="*/ 2056534 h 3589193"/>
              <a:gd name="connsiteX320" fmla="*/ 6685728 w 8291989"/>
              <a:gd name="connsiteY320" fmla="*/ 2069523 h 3589193"/>
              <a:gd name="connsiteX321" fmla="*/ 6724694 w 8291989"/>
              <a:gd name="connsiteY321" fmla="*/ 2091170 h 3589193"/>
              <a:gd name="connsiteX322" fmla="*/ 6763660 w 8291989"/>
              <a:gd name="connsiteY322" fmla="*/ 2112818 h 3589193"/>
              <a:gd name="connsiteX323" fmla="*/ 6776648 w 8291989"/>
              <a:gd name="connsiteY323" fmla="*/ 2117148 h 3589193"/>
              <a:gd name="connsiteX324" fmla="*/ 6811285 w 8291989"/>
              <a:gd name="connsiteY324" fmla="*/ 2143125 h 3589193"/>
              <a:gd name="connsiteX325" fmla="*/ 6845921 w 8291989"/>
              <a:gd name="connsiteY325" fmla="*/ 2164773 h 3589193"/>
              <a:gd name="connsiteX326" fmla="*/ 6884887 w 8291989"/>
              <a:gd name="connsiteY326" fmla="*/ 2199409 h 3589193"/>
              <a:gd name="connsiteX327" fmla="*/ 6897876 w 8291989"/>
              <a:gd name="connsiteY327" fmla="*/ 2203739 h 3589193"/>
              <a:gd name="connsiteX328" fmla="*/ 6941171 w 8291989"/>
              <a:gd name="connsiteY328" fmla="*/ 2234045 h 3589193"/>
              <a:gd name="connsiteX329" fmla="*/ 6958489 w 8291989"/>
              <a:gd name="connsiteY329" fmla="*/ 2242704 h 3589193"/>
              <a:gd name="connsiteX330" fmla="*/ 6971478 w 8291989"/>
              <a:gd name="connsiteY330" fmla="*/ 2247034 h 3589193"/>
              <a:gd name="connsiteX331" fmla="*/ 6997455 w 8291989"/>
              <a:gd name="connsiteY331" fmla="*/ 2264352 h 3589193"/>
              <a:gd name="connsiteX332" fmla="*/ 6975808 w 8291989"/>
              <a:gd name="connsiteY332" fmla="*/ 2281670 h 3589193"/>
              <a:gd name="connsiteX333" fmla="*/ 6958489 w 8291989"/>
              <a:gd name="connsiteY333" fmla="*/ 2298989 h 3589193"/>
              <a:gd name="connsiteX334" fmla="*/ 6945501 w 8291989"/>
              <a:gd name="connsiteY334" fmla="*/ 2311977 h 3589193"/>
              <a:gd name="connsiteX335" fmla="*/ 6932512 w 8291989"/>
              <a:gd name="connsiteY335" fmla="*/ 2324966 h 3589193"/>
              <a:gd name="connsiteX336" fmla="*/ 6906535 w 8291989"/>
              <a:gd name="connsiteY336" fmla="*/ 2359602 h 3589193"/>
              <a:gd name="connsiteX337" fmla="*/ 6889217 w 8291989"/>
              <a:gd name="connsiteY337" fmla="*/ 2376920 h 3589193"/>
              <a:gd name="connsiteX338" fmla="*/ 6880558 w 8291989"/>
              <a:gd name="connsiteY338" fmla="*/ 2389909 h 3589193"/>
              <a:gd name="connsiteX339" fmla="*/ 6871898 w 8291989"/>
              <a:gd name="connsiteY339" fmla="*/ 2420216 h 3589193"/>
              <a:gd name="connsiteX340" fmla="*/ 6876228 w 8291989"/>
              <a:gd name="connsiteY340" fmla="*/ 2433204 h 3589193"/>
              <a:gd name="connsiteX341" fmla="*/ 6910864 w 8291989"/>
              <a:gd name="connsiteY341" fmla="*/ 2459182 h 3589193"/>
              <a:gd name="connsiteX342" fmla="*/ 6941171 w 8291989"/>
              <a:gd name="connsiteY342" fmla="*/ 2476500 h 3589193"/>
              <a:gd name="connsiteX343" fmla="*/ 6954160 w 8291989"/>
              <a:gd name="connsiteY343" fmla="*/ 2472170 h 3589193"/>
              <a:gd name="connsiteX344" fmla="*/ 6984467 w 8291989"/>
              <a:gd name="connsiteY344" fmla="*/ 2437534 h 3589193"/>
              <a:gd name="connsiteX345" fmla="*/ 7023433 w 8291989"/>
              <a:gd name="connsiteY345" fmla="*/ 2398568 h 3589193"/>
              <a:gd name="connsiteX346" fmla="*/ 7053739 w 8291989"/>
              <a:gd name="connsiteY346" fmla="*/ 2355273 h 3589193"/>
              <a:gd name="connsiteX347" fmla="*/ 7062398 w 8291989"/>
              <a:gd name="connsiteY347" fmla="*/ 2337954 h 3589193"/>
              <a:gd name="connsiteX348" fmla="*/ 7071058 w 8291989"/>
              <a:gd name="connsiteY348" fmla="*/ 2324966 h 3589193"/>
              <a:gd name="connsiteX349" fmla="*/ 7088376 w 8291989"/>
              <a:gd name="connsiteY349" fmla="*/ 2294659 h 3589193"/>
              <a:gd name="connsiteX350" fmla="*/ 7105694 w 8291989"/>
              <a:gd name="connsiteY350" fmla="*/ 2273011 h 3589193"/>
              <a:gd name="connsiteX351" fmla="*/ 7114353 w 8291989"/>
              <a:gd name="connsiteY351" fmla="*/ 2294659 h 3589193"/>
              <a:gd name="connsiteX352" fmla="*/ 7919648 w 8291989"/>
              <a:gd name="connsiteY352" fmla="*/ 978477 h 3589193"/>
              <a:gd name="connsiteX353" fmla="*/ 8136126 w 8291989"/>
              <a:gd name="connsiteY353" fmla="*/ 597477 h 3589193"/>
              <a:gd name="connsiteX354" fmla="*/ 8291989 w 8291989"/>
              <a:gd name="connsiteY354" fmla="*/ 177512 h 3589193"/>
              <a:gd name="connsiteX355" fmla="*/ 8188079 w 8291989"/>
              <a:gd name="connsiteY355" fmla="*/ 112568 h 3589193"/>
              <a:gd name="connsiteX356" fmla="*/ 7837387 w 8291989"/>
              <a:gd name="connsiteY356" fmla="*/ 142875 h 3589193"/>
              <a:gd name="connsiteX357" fmla="*/ 7512671 w 8291989"/>
              <a:gd name="connsiteY357" fmla="*/ 697057 h 3589193"/>
              <a:gd name="connsiteX358" fmla="*/ 7296194 w 8291989"/>
              <a:gd name="connsiteY358" fmla="*/ 736022 h 3589193"/>
              <a:gd name="connsiteX359" fmla="*/ 7265887 w 8291989"/>
              <a:gd name="connsiteY359" fmla="*/ 818284 h 3589193"/>
              <a:gd name="connsiteX360" fmla="*/ 7304853 w 8291989"/>
              <a:gd name="connsiteY360" fmla="*/ 878898 h 3589193"/>
              <a:gd name="connsiteX361" fmla="*/ 7136001 w 8291989"/>
              <a:gd name="connsiteY361" fmla="*/ 1142999 h 3589193"/>
              <a:gd name="connsiteX362" fmla="*/ 6672740 w 8291989"/>
              <a:gd name="connsiteY362" fmla="*/ 900544 h 3589193"/>
              <a:gd name="connsiteX0" fmla="*/ 836512 w 8291989"/>
              <a:gd name="connsiteY0" fmla="*/ 0 h 3589193"/>
              <a:gd name="connsiteX1" fmla="*/ 836512 w 8291989"/>
              <a:gd name="connsiteY1" fmla="*/ 0 h 3589193"/>
              <a:gd name="connsiteX2" fmla="*/ 810535 w 8291989"/>
              <a:gd name="connsiteY2" fmla="*/ 30307 h 3589193"/>
              <a:gd name="connsiteX3" fmla="*/ 801876 w 8291989"/>
              <a:gd name="connsiteY3" fmla="*/ 56284 h 3589193"/>
              <a:gd name="connsiteX4" fmla="*/ 797546 w 8291989"/>
              <a:gd name="connsiteY4" fmla="*/ 69273 h 3589193"/>
              <a:gd name="connsiteX5" fmla="*/ 788887 w 8291989"/>
              <a:gd name="connsiteY5" fmla="*/ 82261 h 3589193"/>
              <a:gd name="connsiteX6" fmla="*/ 767239 w 8291989"/>
              <a:gd name="connsiteY6" fmla="*/ 108239 h 3589193"/>
              <a:gd name="connsiteX7" fmla="*/ 728273 w 8291989"/>
              <a:gd name="connsiteY7" fmla="*/ 138545 h 3589193"/>
              <a:gd name="connsiteX8" fmla="*/ 715285 w 8291989"/>
              <a:gd name="connsiteY8" fmla="*/ 147204 h 3589193"/>
              <a:gd name="connsiteX9" fmla="*/ 689308 w 8291989"/>
              <a:gd name="connsiteY9" fmla="*/ 155864 h 3589193"/>
              <a:gd name="connsiteX10" fmla="*/ 676319 w 8291989"/>
              <a:gd name="connsiteY10" fmla="*/ 160193 h 3589193"/>
              <a:gd name="connsiteX11" fmla="*/ 646012 w 8291989"/>
              <a:gd name="connsiteY11" fmla="*/ 173182 h 3589193"/>
              <a:gd name="connsiteX12" fmla="*/ 615705 w 8291989"/>
              <a:gd name="connsiteY12" fmla="*/ 190500 h 3589193"/>
              <a:gd name="connsiteX13" fmla="*/ 589728 w 8291989"/>
              <a:gd name="connsiteY13" fmla="*/ 207818 h 3589193"/>
              <a:gd name="connsiteX14" fmla="*/ 563751 w 8291989"/>
              <a:gd name="connsiteY14" fmla="*/ 225136 h 3589193"/>
              <a:gd name="connsiteX15" fmla="*/ 550762 w 8291989"/>
              <a:gd name="connsiteY15" fmla="*/ 233795 h 3589193"/>
              <a:gd name="connsiteX16" fmla="*/ 533444 w 8291989"/>
              <a:gd name="connsiteY16" fmla="*/ 246784 h 3589193"/>
              <a:gd name="connsiteX17" fmla="*/ 520455 w 8291989"/>
              <a:gd name="connsiteY17" fmla="*/ 255443 h 3589193"/>
              <a:gd name="connsiteX18" fmla="*/ 490148 w 8291989"/>
              <a:gd name="connsiteY18" fmla="*/ 281420 h 3589193"/>
              <a:gd name="connsiteX19" fmla="*/ 481489 w 8291989"/>
              <a:gd name="connsiteY19" fmla="*/ 294409 h 3589193"/>
              <a:gd name="connsiteX20" fmla="*/ 455512 w 8291989"/>
              <a:gd name="connsiteY20" fmla="*/ 311727 h 3589193"/>
              <a:gd name="connsiteX21" fmla="*/ 433864 w 8291989"/>
              <a:gd name="connsiteY21" fmla="*/ 337704 h 3589193"/>
              <a:gd name="connsiteX22" fmla="*/ 420876 w 8291989"/>
              <a:gd name="connsiteY22" fmla="*/ 342034 h 3589193"/>
              <a:gd name="connsiteX23" fmla="*/ 394898 w 8291989"/>
              <a:gd name="connsiteY23" fmla="*/ 355023 h 3589193"/>
              <a:gd name="connsiteX24" fmla="*/ 368921 w 8291989"/>
              <a:gd name="connsiteY24" fmla="*/ 376670 h 3589193"/>
              <a:gd name="connsiteX25" fmla="*/ 355933 w 8291989"/>
              <a:gd name="connsiteY25" fmla="*/ 381000 h 3589193"/>
              <a:gd name="connsiteX26" fmla="*/ 338614 w 8291989"/>
              <a:gd name="connsiteY26" fmla="*/ 402648 h 3589193"/>
              <a:gd name="connsiteX27" fmla="*/ 334285 w 8291989"/>
              <a:gd name="connsiteY27" fmla="*/ 415636 h 3589193"/>
              <a:gd name="connsiteX28" fmla="*/ 316967 w 8291989"/>
              <a:gd name="connsiteY28" fmla="*/ 454602 h 3589193"/>
              <a:gd name="connsiteX29" fmla="*/ 312637 w 8291989"/>
              <a:gd name="connsiteY29" fmla="*/ 467591 h 3589193"/>
              <a:gd name="connsiteX30" fmla="*/ 303978 w 8291989"/>
              <a:gd name="connsiteY30" fmla="*/ 502227 h 3589193"/>
              <a:gd name="connsiteX31" fmla="*/ 295319 w 8291989"/>
              <a:gd name="connsiteY31" fmla="*/ 528204 h 3589193"/>
              <a:gd name="connsiteX32" fmla="*/ 290989 w 8291989"/>
              <a:gd name="connsiteY32" fmla="*/ 554182 h 3589193"/>
              <a:gd name="connsiteX33" fmla="*/ 286660 w 8291989"/>
              <a:gd name="connsiteY33" fmla="*/ 601807 h 3589193"/>
              <a:gd name="connsiteX34" fmla="*/ 278001 w 8291989"/>
              <a:gd name="connsiteY34" fmla="*/ 645102 h 3589193"/>
              <a:gd name="connsiteX35" fmla="*/ 273671 w 8291989"/>
              <a:gd name="connsiteY35" fmla="*/ 671079 h 3589193"/>
              <a:gd name="connsiteX36" fmla="*/ 260683 w 8291989"/>
              <a:gd name="connsiteY36" fmla="*/ 714375 h 3589193"/>
              <a:gd name="connsiteX37" fmla="*/ 256353 w 8291989"/>
              <a:gd name="connsiteY37" fmla="*/ 727364 h 3589193"/>
              <a:gd name="connsiteX38" fmla="*/ 243364 w 8291989"/>
              <a:gd name="connsiteY38" fmla="*/ 736023 h 3589193"/>
              <a:gd name="connsiteX39" fmla="*/ 217387 w 8291989"/>
              <a:gd name="connsiteY39" fmla="*/ 762000 h 3589193"/>
              <a:gd name="connsiteX40" fmla="*/ 191410 w 8291989"/>
              <a:gd name="connsiteY40" fmla="*/ 770659 h 3589193"/>
              <a:gd name="connsiteX41" fmla="*/ 165433 w 8291989"/>
              <a:gd name="connsiteY41" fmla="*/ 792307 h 3589193"/>
              <a:gd name="connsiteX42" fmla="*/ 148114 w 8291989"/>
              <a:gd name="connsiteY42" fmla="*/ 813954 h 3589193"/>
              <a:gd name="connsiteX43" fmla="*/ 135126 w 8291989"/>
              <a:gd name="connsiteY43" fmla="*/ 822614 h 3589193"/>
              <a:gd name="connsiteX44" fmla="*/ 126467 w 8291989"/>
              <a:gd name="connsiteY44" fmla="*/ 835602 h 3589193"/>
              <a:gd name="connsiteX45" fmla="*/ 117808 w 8291989"/>
              <a:gd name="connsiteY45" fmla="*/ 861579 h 3589193"/>
              <a:gd name="connsiteX46" fmla="*/ 109148 w 8291989"/>
              <a:gd name="connsiteY46" fmla="*/ 900545 h 3589193"/>
              <a:gd name="connsiteX47" fmla="*/ 104819 w 8291989"/>
              <a:gd name="connsiteY47" fmla="*/ 961159 h 3589193"/>
              <a:gd name="connsiteX48" fmla="*/ 100489 w 8291989"/>
              <a:gd name="connsiteY48" fmla="*/ 987136 h 3589193"/>
              <a:gd name="connsiteX49" fmla="*/ 83171 w 8291989"/>
              <a:gd name="connsiteY49" fmla="*/ 1013114 h 3589193"/>
              <a:gd name="connsiteX50" fmla="*/ 74512 w 8291989"/>
              <a:gd name="connsiteY50" fmla="*/ 1039091 h 3589193"/>
              <a:gd name="connsiteX51" fmla="*/ 65853 w 8291989"/>
              <a:gd name="connsiteY51" fmla="*/ 1069398 h 3589193"/>
              <a:gd name="connsiteX52" fmla="*/ 61523 w 8291989"/>
              <a:gd name="connsiteY52" fmla="*/ 1095375 h 3589193"/>
              <a:gd name="connsiteX53" fmla="*/ 35546 w 8291989"/>
              <a:gd name="connsiteY53" fmla="*/ 1143000 h 3589193"/>
              <a:gd name="connsiteX54" fmla="*/ 31217 w 8291989"/>
              <a:gd name="connsiteY54" fmla="*/ 1160318 h 3589193"/>
              <a:gd name="connsiteX55" fmla="*/ 22558 w 8291989"/>
              <a:gd name="connsiteY55" fmla="*/ 1181966 h 3589193"/>
              <a:gd name="connsiteX56" fmla="*/ 18228 w 8291989"/>
              <a:gd name="connsiteY56" fmla="*/ 1242579 h 3589193"/>
              <a:gd name="connsiteX57" fmla="*/ 13898 w 8291989"/>
              <a:gd name="connsiteY57" fmla="*/ 1268557 h 3589193"/>
              <a:gd name="connsiteX58" fmla="*/ 5239 w 8291989"/>
              <a:gd name="connsiteY58" fmla="*/ 1333500 h 3589193"/>
              <a:gd name="connsiteX59" fmla="*/ 5239 w 8291989"/>
              <a:gd name="connsiteY59" fmla="*/ 1623579 h 3589193"/>
              <a:gd name="connsiteX60" fmla="*/ 13898 w 8291989"/>
              <a:gd name="connsiteY60" fmla="*/ 1740477 h 3589193"/>
              <a:gd name="connsiteX61" fmla="*/ 18228 w 8291989"/>
              <a:gd name="connsiteY61" fmla="*/ 1840057 h 3589193"/>
              <a:gd name="connsiteX62" fmla="*/ 22558 w 8291989"/>
              <a:gd name="connsiteY62" fmla="*/ 1883352 h 3589193"/>
              <a:gd name="connsiteX63" fmla="*/ 26887 w 8291989"/>
              <a:gd name="connsiteY63" fmla="*/ 1956954 h 3589193"/>
              <a:gd name="connsiteX64" fmla="*/ 48535 w 8291989"/>
              <a:gd name="connsiteY64" fmla="*/ 1991591 h 3589193"/>
              <a:gd name="connsiteX65" fmla="*/ 70183 w 8291989"/>
              <a:gd name="connsiteY65" fmla="*/ 2030557 h 3589193"/>
              <a:gd name="connsiteX66" fmla="*/ 78842 w 8291989"/>
              <a:gd name="connsiteY66" fmla="*/ 2043545 h 3589193"/>
              <a:gd name="connsiteX67" fmla="*/ 104819 w 8291989"/>
              <a:gd name="connsiteY67" fmla="*/ 2099829 h 3589193"/>
              <a:gd name="connsiteX68" fmla="*/ 113478 w 8291989"/>
              <a:gd name="connsiteY68" fmla="*/ 2164773 h 3589193"/>
              <a:gd name="connsiteX69" fmla="*/ 117808 w 8291989"/>
              <a:gd name="connsiteY69" fmla="*/ 2186420 h 3589193"/>
              <a:gd name="connsiteX70" fmla="*/ 122137 w 8291989"/>
              <a:gd name="connsiteY70" fmla="*/ 2216727 h 3589193"/>
              <a:gd name="connsiteX71" fmla="*/ 126467 w 8291989"/>
              <a:gd name="connsiteY71" fmla="*/ 2355273 h 3589193"/>
              <a:gd name="connsiteX72" fmla="*/ 130796 w 8291989"/>
              <a:gd name="connsiteY72" fmla="*/ 2376920 h 3589193"/>
              <a:gd name="connsiteX73" fmla="*/ 135126 w 8291989"/>
              <a:gd name="connsiteY73" fmla="*/ 2407227 h 3589193"/>
              <a:gd name="connsiteX74" fmla="*/ 148114 w 8291989"/>
              <a:gd name="connsiteY74" fmla="*/ 2476500 h 3589193"/>
              <a:gd name="connsiteX75" fmla="*/ 156773 w 8291989"/>
              <a:gd name="connsiteY75" fmla="*/ 2498148 h 3589193"/>
              <a:gd name="connsiteX76" fmla="*/ 165433 w 8291989"/>
              <a:gd name="connsiteY76" fmla="*/ 2528454 h 3589193"/>
              <a:gd name="connsiteX77" fmla="*/ 169762 w 8291989"/>
              <a:gd name="connsiteY77" fmla="*/ 2545773 h 3589193"/>
              <a:gd name="connsiteX78" fmla="*/ 182751 w 8291989"/>
              <a:gd name="connsiteY78" fmla="*/ 2580409 h 3589193"/>
              <a:gd name="connsiteX79" fmla="*/ 195739 w 8291989"/>
              <a:gd name="connsiteY79" fmla="*/ 2610716 h 3589193"/>
              <a:gd name="connsiteX80" fmla="*/ 208728 w 8291989"/>
              <a:gd name="connsiteY80" fmla="*/ 2619375 h 3589193"/>
              <a:gd name="connsiteX81" fmla="*/ 221717 w 8291989"/>
              <a:gd name="connsiteY81" fmla="*/ 2632364 h 3589193"/>
              <a:gd name="connsiteX82" fmla="*/ 234705 w 8291989"/>
              <a:gd name="connsiteY82" fmla="*/ 2641023 h 3589193"/>
              <a:gd name="connsiteX83" fmla="*/ 260683 w 8291989"/>
              <a:gd name="connsiteY83" fmla="*/ 2649682 h 3589193"/>
              <a:gd name="connsiteX84" fmla="*/ 325626 w 8291989"/>
              <a:gd name="connsiteY84" fmla="*/ 2645352 h 3589193"/>
              <a:gd name="connsiteX85" fmla="*/ 386239 w 8291989"/>
              <a:gd name="connsiteY85" fmla="*/ 2649682 h 3589193"/>
              <a:gd name="connsiteX86" fmla="*/ 455512 w 8291989"/>
              <a:gd name="connsiteY86" fmla="*/ 2654011 h 3589193"/>
              <a:gd name="connsiteX87" fmla="*/ 481489 w 8291989"/>
              <a:gd name="connsiteY87" fmla="*/ 2658341 h 3589193"/>
              <a:gd name="connsiteX88" fmla="*/ 646012 w 8291989"/>
              <a:gd name="connsiteY88" fmla="*/ 2671329 h 3589193"/>
              <a:gd name="connsiteX89" fmla="*/ 667660 w 8291989"/>
              <a:gd name="connsiteY89" fmla="*/ 2675659 h 3589193"/>
              <a:gd name="connsiteX90" fmla="*/ 693637 w 8291989"/>
              <a:gd name="connsiteY90" fmla="*/ 2679989 h 3589193"/>
              <a:gd name="connsiteX91" fmla="*/ 715285 w 8291989"/>
              <a:gd name="connsiteY91" fmla="*/ 2684318 h 3589193"/>
              <a:gd name="connsiteX92" fmla="*/ 741262 w 8291989"/>
              <a:gd name="connsiteY92" fmla="*/ 2688648 h 3589193"/>
              <a:gd name="connsiteX93" fmla="*/ 754251 w 8291989"/>
              <a:gd name="connsiteY93" fmla="*/ 2692977 h 3589193"/>
              <a:gd name="connsiteX94" fmla="*/ 784558 w 8291989"/>
              <a:gd name="connsiteY94" fmla="*/ 2697307 h 3589193"/>
              <a:gd name="connsiteX95" fmla="*/ 810535 w 8291989"/>
              <a:gd name="connsiteY95" fmla="*/ 2701636 h 3589193"/>
              <a:gd name="connsiteX96" fmla="*/ 853830 w 8291989"/>
              <a:gd name="connsiteY96" fmla="*/ 2705966 h 3589193"/>
              <a:gd name="connsiteX97" fmla="*/ 892796 w 8291989"/>
              <a:gd name="connsiteY97" fmla="*/ 2710295 h 3589193"/>
              <a:gd name="connsiteX98" fmla="*/ 918773 w 8291989"/>
              <a:gd name="connsiteY98" fmla="*/ 2718954 h 3589193"/>
              <a:gd name="connsiteX99" fmla="*/ 953410 w 8291989"/>
              <a:gd name="connsiteY99" fmla="*/ 2736273 h 3589193"/>
              <a:gd name="connsiteX100" fmla="*/ 970728 w 8291989"/>
              <a:gd name="connsiteY100" fmla="*/ 2740602 h 3589193"/>
              <a:gd name="connsiteX101" fmla="*/ 992376 w 8291989"/>
              <a:gd name="connsiteY101" fmla="*/ 2744932 h 3589193"/>
              <a:gd name="connsiteX102" fmla="*/ 1027012 w 8291989"/>
              <a:gd name="connsiteY102" fmla="*/ 2753591 h 3589193"/>
              <a:gd name="connsiteX103" fmla="*/ 1044330 w 8291989"/>
              <a:gd name="connsiteY103" fmla="*/ 2762250 h 3589193"/>
              <a:gd name="connsiteX104" fmla="*/ 1057319 w 8291989"/>
              <a:gd name="connsiteY104" fmla="*/ 2770909 h 3589193"/>
              <a:gd name="connsiteX105" fmla="*/ 1070308 w 8291989"/>
              <a:gd name="connsiteY105" fmla="*/ 2775239 h 3589193"/>
              <a:gd name="connsiteX106" fmla="*/ 1083296 w 8291989"/>
              <a:gd name="connsiteY106" fmla="*/ 2783898 h 3589193"/>
              <a:gd name="connsiteX107" fmla="*/ 1109273 w 8291989"/>
              <a:gd name="connsiteY107" fmla="*/ 2792557 h 3589193"/>
              <a:gd name="connsiteX108" fmla="*/ 1122262 w 8291989"/>
              <a:gd name="connsiteY108" fmla="*/ 2796886 h 3589193"/>
              <a:gd name="connsiteX109" fmla="*/ 1135251 w 8291989"/>
              <a:gd name="connsiteY109" fmla="*/ 2805545 h 3589193"/>
              <a:gd name="connsiteX110" fmla="*/ 1174217 w 8291989"/>
              <a:gd name="connsiteY110" fmla="*/ 2818534 h 3589193"/>
              <a:gd name="connsiteX111" fmla="*/ 1200194 w 8291989"/>
              <a:gd name="connsiteY111" fmla="*/ 2835852 h 3589193"/>
              <a:gd name="connsiteX112" fmla="*/ 1213183 w 8291989"/>
              <a:gd name="connsiteY112" fmla="*/ 2844511 h 3589193"/>
              <a:gd name="connsiteX113" fmla="*/ 1226171 w 8291989"/>
              <a:gd name="connsiteY113" fmla="*/ 2853170 h 3589193"/>
              <a:gd name="connsiteX114" fmla="*/ 1252148 w 8291989"/>
              <a:gd name="connsiteY114" fmla="*/ 2861829 h 3589193"/>
              <a:gd name="connsiteX115" fmla="*/ 1273796 w 8291989"/>
              <a:gd name="connsiteY115" fmla="*/ 2879148 h 3589193"/>
              <a:gd name="connsiteX116" fmla="*/ 1330080 w 8291989"/>
              <a:gd name="connsiteY116" fmla="*/ 2892136 h 3589193"/>
              <a:gd name="connsiteX117" fmla="*/ 1347398 w 8291989"/>
              <a:gd name="connsiteY117" fmla="*/ 2896466 h 3589193"/>
              <a:gd name="connsiteX118" fmla="*/ 1369046 w 8291989"/>
              <a:gd name="connsiteY118" fmla="*/ 2909454 h 3589193"/>
              <a:gd name="connsiteX119" fmla="*/ 1382035 w 8291989"/>
              <a:gd name="connsiteY119" fmla="*/ 2913784 h 3589193"/>
              <a:gd name="connsiteX120" fmla="*/ 1421001 w 8291989"/>
              <a:gd name="connsiteY120" fmla="*/ 2931102 h 3589193"/>
              <a:gd name="connsiteX121" fmla="*/ 1433989 w 8291989"/>
              <a:gd name="connsiteY121" fmla="*/ 2939761 h 3589193"/>
              <a:gd name="connsiteX122" fmla="*/ 1468626 w 8291989"/>
              <a:gd name="connsiteY122" fmla="*/ 2952750 h 3589193"/>
              <a:gd name="connsiteX123" fmla="*/ 1524910 w 8291989"/>
              <a:gd name="connsiteY123" fmla="*/ 2970068 h 3589193"/>
              <a:gd name="connsiteX124" fmla="*/ 1572535 w 8291989"/>
              <a:gd name="connsiteY124" fmla="*/ 2991716 h 3589193"/>
              <a:gd name="connsiteX125" fmla="*/ 1585523 w 8291989"/>
              <a:gd name="connsiteY125" fmla="*/ 2996045 h 3589193"/>
              <a:gd name="connsiteX126" fmla="*/ 1620160 w 8291989"/>
              <a:gd name="connsiteY126" fmla="*/ 3013364 h 3589193"/>
              <a:gd name="connsiteX127" fmla="*/ 1680773 w 8291989"/>
              <a:gd name="connsiteY127" fmla="*/ 3030682 h 3589193"/>
              <a:gd name="connsiteX128" fmla="*/ 1711080 w 8291989"/>
              <a:gd name="connsiteY128" fmla="*/ 3048000 h 3589193"/>
              <a:gd name="connsiteX129" fmla="*/ 1728398 w 8291989"/>
              <a:gd name="connsiteY129" fmla="*/ 3056659 h 3589193"/>
              <a:gd name="connsiteX130" fmla="*/ 1754376 w 8291989"/>
              <a:gd name="connsiteY130" fmla="*/ 3073977 h 3589193"/>
              <a:gd name="connsiteX131" fmla="*/ 1780353 w 8291989"/>
              <a:gd name="connsiteY131" fmla="*/ 3082636 h 3589193"/>
              <a:gd name="connsiteX132" fmla="*/ 1814989 w 8291989"/>
              <a:gd name="connsiteY132" fmla="*/ 3104284 h 3589193"/>
              <a:gd name="connsiteX133" fmla="*/ 1845296 w 8291989"/>
              <a:gd name="connsiteY133" fmla="*/ 3117273 h 3589193"/>
              <a:gd name="connsiteX134" fmla="*/ 1858285 w 8291989"/>
              <a:gd name="connsiteY134" fmla="*/ 3130261 h 3589193"/>
              <a:gd name="connsiteX135" fmla="*/ 1871273 w 8291989"/>
              <a:gd name="connsiteY135" fmla="*/ 3138920 h 3589193"/>
              <a:gd name="connsiteX136" fmla="*/ 1901580 w 8291989"/>
              <a:gd name="connsiteY136" fmla="*/ 3169227 h 3589193"/>
              <a:gd name="connsiteX137" fmla="*/ 1927558 w 8291989"/>
              <a:gd name="connsiteY137" fmla="*/ 3190875 h 3589193"/>
              <a:gd name="connsiteX138" fmla="*/ 1940546 w 8291989"/>
              <a:gd name="connsiteY138" fmla="*/ 3195204 h 3589193"/>
              <a:gd name="connsiteX139" fmla="*/ 1975183 w 8291989"/>
              <a:gd name="connsiteY139" fmla="*/ 3216852 h 3589193"/>
              <a:gd name="connsiteX140" fmla="*/ 2018478 w 8291989"/>
              <a:gd name="connsiteY140" fmla="*/ 3247159 h 3589193"/>
              <a:gd name="connsiteX141" fmla="*/ 2031467 w 8291989"/>
              <a:gd name="connsiteY141" fmla="*/ 3251489 h 3589193"/>
              <a:gd name="connsiteX142" fmla="*/ 2053114 w 8291989"/>
              <a:gd name="connsiteY142" fmla="*/ 3268807 h 3589193"/>
              <a:gd name="connsiteX143" fmla="*/ 2066103 w 8291989"/>
              <a:gd name="connsiteY143" fmla="*/ 3277466 h 3589193"/>
              <a:gd name="connsiteX144" fmla="*/ 2079092 w 8291989"/>
              <a:gd name="connsiteY144" fmla="*/ 3290454 h 3589193"/>
              <a:gd name="connsiteX145" fmla="*/ 2096410 w 8291989"/>
              <a:gd name="connsiteY145" fmla="*/ 3299114 h 3589193"/>
              <a:gd name="connsiteX146" fmla="*/ 2144035 w 8291989"/>
              <a:gd name="connsiteY146" fmla="*/ 3342409 h 3589193"/>
              <a:gd name="connsiteX147" fmla="*/ 2161353 w 8291989"/>
              <a:gd name="connsiteY147" fmla="*/ 3372716 h 3589193"/>
              <a:gd name="connsiteX148" fmla="*/ 2178671 w 8291989"/>
              <a:gd name="connsiteY148" fmla="*/ 3403023 h 3589193"/>
              <a:gd name="connsiteX149" fmla="*/ 2191660 w 8291989"/>
              <a:gd name="connsiteY149" fmla="*/ 3411682 h 3589193"/>
              <a:gd name="connsiteX150" fmla="*/ 2221967 w 8291989"/>
              <a:gd name="connsiteY150" fmla="*/ 3441989 h 3589193"/>
              <a:gd name="connsiteX151" fmla="*/ 2247944 w 8291989"/>
              <a:gd name="connsiteY151" fmla="*/ 3467966 h 3589193"/>
              <a:gd name="connsiteX152" fmla="*/ 2260933 w 8291989"/>
              <a:gd name="connsiteY152" fmla="*/ 3480954 h 3589193"/>
              <a:gd name="connsiteX153" fmla="*/ 2269592 w 8291989"/>
              <a:gd name="connsiteY153" fmla="*/ 3489614 h 3589193"/>
              <a:gd name="connsiteX154" fmla="*/ 2291239 w 8291989"/>
              <a:gd name="connsiteY154" fmla="*/ 3515591 h 3589193"/>
              <a:gd name="connsiteX155" fmla="*/ 2304228 w 8291989"/>
              <a:gd name="connsiteY155" fmla="*/ 3524250 h 3589193"/>
              <a:gd name="connsiteX156" fmla="*/ 2308558 w 8291989"/>
              <a:gd name="connsiteY156" fmla="*/ 3537239 h 3589193"/>
              <a:gd name="connsiteX157" fmla="*/ 2360512 w 8291989"/>
              <a:gd name="connsiteY157" fmla="*/ 3576204 h 3589193"/>
              <a:gd name="connsiteX158" fmla="*/ 2373501 w 8291989"/>
              <a:gd name="connsiteY158" fmla="*/ 3580534 h 3589193"/>
              <a:gd name="connsiteX159" fmla="*/ 2442773 w 8291989"/>
              <a:gd name="connsiteY159" fmla="*/ 3589193 h 3589193"/>
              <a:gd name="connsiteX160" fmla="*/ 2542353 w 8291989"/>
              <a:gd name="connsiteY160" fmla="*/ 3580534 h 3589193"/>
              <a:gd name="connsiteX161" fmla="*/ 2572660 w 8291989"/>
              <a:gd name="connsiteY161" fmla="*/ 3571875 h 3589193"/>
              <a:gd name="connsiteX162" fmla="*/ 2620285 w 8291989"/>
              <a:gd name="connsiteY162" fmla="*/ 3563216 h 3589193"/>
              <a:gd name="connsiteX163" fmla="*/ 2633273 w 8291989"/>
              <a:gd name="connsiteY163" fmla="*/ 3558886 h 3589193"/>
              <a:gd name="connsiteX164" fmla="*/ 2663580 w 8291989"/>
              <a:gd name="connsiteY164" fmla="*/ 3537239 h 3589193"/>
              <a:gd name="connsiteX165" fmla="*/ 2676569 w 8291989"/>
              <a:gd name="connsiteY165" fmla="*/ 3528579 h 3589193"/>
              <a:gd name="connsiteX166" fmla="*/ 2706876 w 8291989"/>
              <a:gd name="connsiteY166" fmla="*/ 3498273 h 3589193"/>
              <a:gd name="connsiteX167" fmla="*/ 2741512 w 8291989"/>
              <a:gd name="connsiteY167" fmla="*/ 3446318 h 3589193"/>
              <a:gd name="connsiteX168" fmla="*/ 2758830 w 8291989"/>
              <a:gd name="connsiteY168" fmla="*/ 3342409 h 3589193"/>
              <a:gd name="connsiteX169" fmla="*/ 2728523 w 8291989"/>
              <a:gd name="connsiteY169" fmla="*/ 3216852 h 3589193"/>
              <a:gd name="connsiteX170" fmla="*/ 2715535 w 8291989"/>
              <a:gd name="connsiteY170" fmla="*/ 3195204 h 3589193"/>
              <a:gd name="connsiteX171" fmla="*/ 2693887 w 8291989"/>
              <a:gd name="connsiteY171" fmla="*/ 3138920 h 3589193"/>
              <a:gd name="connsiteX172" fmla="*/ 2685228 w 8291989"/>
              <a:gd name="connsiteY172" fmla="*/ 3121602 h 3589193"/>
              <a:gd name="connsiteX173" fmla="*/ 2650592 w 8291989"/>
              <a:gd name="connsiteY173" fmla="*/ 3009034 h 3589193"/>
              <a:gd name="connsiteX174" fmla="*/ 2641933 w 8291989"/>
              <a:gd name="connsiteY174" fmla="*/ 2983057 h 3589193"/>
              <a:gd name="connsiteX175" fmla="*/ 2633273 w 8291989"/>
              <a:gd name="connsiteY175" fmla="*/ 2935432 h 3589193"/>
              <a:gd name="connsiteX176" fmla="*/ 2628944 w 8291989"/>
              <a:gd name="connsiteY176" fmla="*/ 2874818 h 3589193"/>
              <a:gd name="connsiteX177" fmla="*/ 2624614 w 8291989"/>
              <a:gd name="connsiteY177" fmla="*/ 2853170 h 3589193"/>
              <a:gd name="connsiteX178" fmla="*/ 2607296 w 8291989"/>
              <a:gd name="connsiteY178" fmla="*/ 2762250 h 3589193"/>
              <a:gd name="connsiteX179" fmla="*/ 2602967 w 8291989"/>
              <a:gd name="connsiteY179" fmla="*/ 2736273 h 3589193"/>
              <a:gd name="connsiteX180" fmla="*/ 2594308 w 8291989"/>
              <a:gd name="connsiteY180" fmla="*/ 2710295 h 3589193"/>
              <a:gd name="connsiteX181" fmla="*/ 2589978 w 8291989"/>
              <a:gd name="connsiteY181" fmla="*/ 2662670 h 3589193"/>
              <a:gd name="connsiteX182" fmla="*/ 2594308 w 8291989"/>
              <a:gd name="connsiteY182" fmla="*/ 2511136 h 3589193"/>
              <a:gd name="connsiteX183" fmla="*/ 2598637 w 8291989"/>
              <a:gd name="connsiteY183" fmla="*/ 2498148 h 3589193"/>
              <a:gd name="connsiteX184" fmla="*/ 2602967 w 8291989"/>
              <a:gd name="connsiteY184" fmla="*/ 2463511 h 3589193"/>
              <a:gd name="connsiteX185" fmla="*/ 2611626 w 8291989"/>
              <a:gd name="connsiteY185" fmla="*/ 2433204 h 3589193"/>
              <a:gd name="connsiteX186" fmla="*/ 2633273 w 8291989"/>
              <a:gd name="connsiteY186" fmla="*/ 2381250 h 3589193"/>
              <a:gd name="connsiteX187" fmla="*/ 2641933 w 8291989"/>
              <a:gd name="connsiteY187" fmla="*/ 2363932 h 3589193"/>
              <a:gd name="connsiteX188" fmla="*/ 2654921 w 8291989"/>
              <a:gd name="connsiteY188" fmla="*/ 2346614 h 3589193"/>
              <a:gd name="connsiteX189" fmla="*/ 2698217 w 8291989"/>
              <a:gd name="connsiteY189" fmla="*/ 2303318 h 3589193"/>
              <a:gd name="connsiteX190" fmla="*/ 2719864 w 8291989"/>
              <a:gd name="connsiteY190" fmla="*/ 2294659 h 3589193"/>
              <a:gd name="connsiteX191" fmla="*/ 2732853 w 8291989"/>
              <a:gd name="connsiteY191" fmla="*/ 2286000 h 3589193"/>
              <a:gd name="connsiteX192" fmla="*/ 2771819 w 8291989"/>
              <a:gd name="connsiteY192" fmla="*/ 2281670 h 3589193"/>
              <a:gd name="connsiteX193" fmla="*/ 2819444 w 8291989"/>
              <a:gd name="connsiteY193" fmla="*/ 2268682 h 3589193"/>
              <a:gd name="connsiteX194" fmla="*/ 2858410 w 8291989"/>
              <a:gd name="connsiteY194" fmla="*/ 2260023 h 3589193"/>
              <a:gd name="connsiteX195" fmla="*/ 2897376 w 8291989"/>
              <a:gd name="connsiteY195" fmla="*/ 2255693 h 3589193"/>
              <a:gd name="connsiteX196" fmla="*/ 2910364 w 8291989"/>
              <a:gd name="connsiteY196" fmla="*/ 2251364 h 3589193"/>
              <a:gd name="connsiteX197" fmla="*/ 2936342 w 8291989"/>
              <a:gd name="connsiteY197" fmla="*/ 2247034 h 3589193"/>
              <a:gd name="connsiteX198" fmla="*/ 2953660 w 8291989"/>
              <a:gd name="connsiteY198" fmla="*/ 2238375 h 3589193"/>
              <a:gd name="connsiteX199" fmla="*/ 2983967 w 8291989"/>
              <a:gd name="connsiteY199" fmla="*/ 2242704 h 3589193"/>
              <a:gd name="connsiteX200" fmla="*/ 3001285 w 8291989"/>
              <a:gd name="connsiteY200" fmla="*/ 2238375 h 3589193"/>
              <a:gd name="connsiteX201" fmla="*/ 3048910 w 8291989"/>
              <a:gd name="connsiteY201" fmla="*/ 2234045 h 3589193"/>
              <a:gd name="connsiteX202" fmla="*/ 3213433 w 8291989"/>
              <a:gd name="connsiteY202" fmla="*/ 2242704 h 3589193"/>
              <a:gd name="connsiteX203" fmla="*/ 3256728 w 8291989"/>
              <a:gd name="connsiteY203" fmla="*/ 2247034 h 3589193"/>
              <a:gd name="connsiteX204" fmla="*/ 3516501 w 8291989"/>
              <a:gd name="connsiteY204" fmla="*/ 2264352 h 3589193"/>
              <a:gd name="connsiteX205" fmla="*/ 3551137 w 8291989"/>
              <a:gd name="connsiteY205" fmla="*/ 2268682 h 3589193"/>
              <a:gd name="connsiteX206" fmla="*/ 3577114 w 8291989"/>
              <a:gd name="connsiteY206" fmla="*/ 2273011 h 3589193"/>
              <a:gd name="connsiteX207" fmla="*/ 3676694 w 8291989"/>
              <a:gd name="connsiteY207" fmla="*/ 2281670 h 3589193"/>
              <a:gd name="connsiteX208" fmla="*/ 3707001 w 8291989"/>
              <a:gd name="connsiteY208" fmla="*/ 2286000 h 3589193"/>
              <a:gd name="connsiteX209" fmla="*/ 3767614 w 8291989"/>
              <a:gd name="connsiteY209" fmla="*/ 2290329 h 3589193"/>
              <a:gd name="connsiteX210" fmla="*/ 3849876 w 8291989"/>
              <a:gd name="connsiteY210" fmla="*/ 2298989 h 3589193"/>
              <a:gd name="connsiteX211" fmla="*/ 3914819 w 8291989"/>
              <a:gd name="connsiteY211" fmla="*/ 2303318 h 3589193"/>
              <a:gd name="connsiteX212" fmla="*/ 4023058 w 8291989"/>
              <a:gd name="connsiteY212" fmla="*/ 2316307 h 3589193"/>
              <a:gd name="connsiteX213" fmla="*/ 4036046 w 8291989"/>
              <a:gd name="connsiteY213" fmla="*/ 2324966 h 3589193"/>
              <a:gd name="connsiteX214" fmla="*/ 4040376 w 8291989"/>
              <a:gd name="connsiteY214" fmla="*/ 2337954 h 3589193"/>
              <a:gd name="connsiteX215" fmla="*/ 4053364 w 8291989"/>
              <a:gd name="connsiteY215" fmla="*/ 2359602 h 3589193"/>
              <a:gd name="connsiteX216" fmla="*/ 4096660 w 8291989"/>
              <a:gd name="connsiteY216" fmla="*/ 2398568 h 3589193"/>
              <a:gd name="connsiteX217" fmla="*/ 4113978 w 8291989"/>
              <a:gd name="connsiteY217" fmla="*/ 2424545 h 3589193"/>
              <a:gd name="connsiteX218" fmla="*/ 4131296 w 8291989"/>
              <a:gd name="connsiteY218" fmla="*/ 2446193 h 3589193"/>
              <a:gd name="connsiteX219" fmla="*/ 4183251 w 8291989"/>
              <a:gd name="connsiteY219" fmla="*/ 2506807 h 3589193"/>
              <a:gd name="connsiteX220" fmla="*/ 4200569 w 8291989"/>
              <a:gd name="connsiteY220" fmla="*/ 2554432 h 3589193"/>
              <a:gd name="connsiteX221" fmla="*/ 4209228 w 8291989"/>
              <a:gd name="connsiteY221" fmla="*/ 2571750 h 3589193"/>
              <a:gd name="connsiteX222" fmla="*/ 4213558 w 8291989"/>
              <a:gd name="connsiteY222" fmla="*/ 2593398 h 3589193"/>
              <a:gd name="connsiteX223" fmla="*/ 4222217 w 8291989"/>
              <a:gd name="connsiteY223" fmla="*/ 2610716 h 3589193"/>
              <a:gd name="connsiteX224" fmla="*/ 4230876 w 8291989"/>
              <a:gd name="connsiteY224" fmla="*/ 2632364 h 3589193"/>
              <a:gd name="connsiteX225" fmla="*/ 4235205 w 8291989"/>
              <a:gd name="connsiteY225" fmla="*/ 2649682 h 3589193"/>
              <a:gd name="connsiteX226" fmla="*/ 4248194 w 8291989"/>
              <a:gd name="connsiteY226" fmla="*/ 2684318 h 3589193"/>
              <a:gd name="connsiteX227" fmla="*/ 4252523 w 8291989"/>
              <a:gd name="connsiteY227" fmla="*/ 2701636 h 3589193"/>
              <a:gd name="connsiteX228" fmla="*/ 4265512 w 8291989"/>
              <a:gd name="connsiteY228" fmla="*/ 2727614 h 3589193"/>
              <a:gd name="connsiteX229" fmla="*/ 4274171 w 8291989"/>
              <a:gd name="connsiteY229" fmla="*/ 2766579 h 3589193"/>
              <a:gd name="connsiteX230" fmla="*/ 4304478 w 8291989"/>
              <a:gd name="connsiteY230" fmla="*/ 2822864 h 3589193"/>
              <a:gd name="connsiteX231" fmla="*/ 4313137 w 8291989"/>
              <a:gd name="connsiteY231" fmla="*/ 2844511 h 3589193"/>
              <a:gd name="connsiteX232" fmla="*/ 4343444 w 8291989"/>
              <a:gd name="connsiteY232" fmla="*/ 2883477 h 3589193"/>
              <a:gd name="connsiteX233" fmla="*/ 4352103 w 8291989"/>
              <a:gd name="connsiteY233" fmla="*/ 2905125 h 3589193"/>
              <a:gd name="connsiteX234" fmla="*/ 4360762 w 8291989"/>
              <a:gd name="connsiteY234" fmla="*/ 2922443 h 3589193"/>
              <a:gd name="connsiteX235" fmla="*/ 4365092 w 8291989"/>
              <a:gd name="connsiteY235" fmla="*/ 2939761 h 3589193"/>
              <a:gd name="connsiteX236" fmla="*/ 4373751 w 8291989"/>
              <a:gd name="connsiteY236" fmla="*/ 2952750 h 3589193"/>
              <a:gd name="connsiteX237" fmla="*/ 4399728 w 8291989"/>
              <a:gd name="connsiteY237" fmla="*/ 2996045 h 3589193"/>
              <a:gd name="connsiteX238" fmla="*/ 4425705 w 8291989"/>
              <a:gd name="connsiteY238" fmla="*/ 3039341 h 3589193"/>
              <a:gd name="connsiteX239" fmla="*/ 4443023 w 8291989"/>
              <a:gd name="connsiteY239" fmla="*/ 3060989 h 3589193"/>
              <a:gd name="connsiteX240" fmla="*/ 4481989 w 8291989"/>
              <a:gd name="connsiteY240" fmla="*/ 3086966 h 3589193"/>
              <a:gd name="connsiteX241" fmla="*/ 4494978 w 8291989"/>
              <a:gd name="connsiteY241" fmla="*/ 3091295 h 3589193"/>
              <a:gd name="connsiteX242" fmla="*/ 4512296 w 8291989"/>
              <a:gd name="connsiteY242" fmla="*/ 3099954 h 3589193"/>
              <a:gd name="connsiteX243" fmla="*/ 4581569 w 8291989"/>
              <a:gd name="connsiteY243" fmla="*/ 3091295 h 3589193"/>
              <a:gd name="connsiteX244" fmla="*/ 4603217 w 8291989"/>
              <a:gd name="connsiteY244" fmla="*/ 3082636 h 3589193"/>
              <a:gd name="connsiteX245" fmla="*/ 4616205 w 8291989"/>
              <a:gd name="connsiteY245" fmla="*/ 3078307 h 3589193"/>
              <a:gd name="connsiteX246" fmla="*/ 4637853 w 8291989"/>
              <a:gd name="connsiteY246" fmla="*/ 3065318 h 3589193"/>
              <a:gd name="connsiteX247" fmla="*/ 4707126 w 8291989"/>
              <a:gd name="connsiteY247" fmla="*/ 3017693 h 3589193"/>
              <a:gd name="connsiteX248" fmla="*/ 4746092 w 8291989"/>
              <a:gd name="connsiteY248" fmla="*/ 2987386 h 3589193"/>
              <a:gd name="connsiteX249" fmla="*/ 4772069 w 8291989"/>
              <a:gd name="connsiteY249" fmla="*/ 2970068 h 3589193"/>
              <a:gd name="connsiteX250" fmla="*/ 4811035 w 8291989"/>
              <a:gd name="connsiteY250" fmla="*/ 2948420 h 3589193"/>
              <a:gd name="connsiteX251" fmla="*/ 4832683 w 8291989"/>
              <a:gd name="connsiteY251" fmla="*/ 2931102 h 3589193"/>
              <a:gd name="connsiteX252" fmla="*/ 4862989 w 8291989"/>
              <a:gd name="connsiteY252" fmla="*/ 2900795 h 3589193"/>
              <a:gd name="connsiteX253" fmla="*/ 4893296 w 8291989"/>
              <a:gd name="connsiteY253" fmla="*/ 2870489 h 3589193"/>
              <a:gd name="connsiteX254" fmla="*/ 4906285 w 8291989"/>
              <a:gd name="connsiteY254" fmla="*/ 2835852 h 3589193"/>
              <a:gd name="connsiteX255" fmla="*/ 4932262 w 8291989"/>
              <a:gd name="connsiteY255" fmla="*/ 2801216 h 3589193"/>
              <a:gd name="connsiteX256" fmla="*/ 4953910 w 8291989"/>
              <a:gd name="connsiteY256" fmla="*/ 2753591 h 3589193"/>
              <a:gd name="connsiteX257" fmla="*/ 4962569 w 8291989"/>
              <a:gd name="connsiteY257" fmla="*/ 2740602 h 3589193"/>
              <a:gd name="connsiteX258" fmla="*/ 4975558 w 8291989"/>
              <a:gd name="connsiteY258" fmla="*/ 2718954 h 3589193"/>
              <a:gd name="connsiteX259" fmla="*/ 4988546 w 8291989"/>
              <a:gd name="connsiteY259" fmla="*/ 2636693 h 3589193"/>
              <a:gd name="connsiteX260" fmla="*/ 4997205 w 8291989"/>
              <a:gd name="connsiteY260" fmla="*/ 2584739 h 3589193"/>
              <a:gd name="connsiteX261" fmla="*/ 5001535 w 8291989"/>
              <a:gd name="connsiteY261" fmla="*/ 2558761 h 3589193"/>
              <a:gd name="connsiteX262" fmla="*/ 5014523 w 8291989"/>
              <a:gd name="connsiteY262" fmla="*/ 2476500 h 3589193"/>
              <a:gd name="connsiteX263" fmla="*/ 5023183 w 8291989"/>
              <a:gd name="connsiteY263" fmla="*/ 2450523 h 3589193"/>
              <a:gd name="connsiteX264" fmla="*/ 5044830 w 8291989"/>
              <a:gd name="connsiteY264" fmla="*/ 2368261 h 3589193"/>
              <a:gd name="connsiteX265" fmla="*/ 5044830 w 8291989"/>
              <a:gd name="connsiteY265" fmla="*/ 2368261 h 3589193"/>
              <a:gd name="connsiteX266" fmla="*/ 5049160 w 8291989"/>
              <a:gd name="connsiteY266" fmla="*/ 2346614 h 3589193"/>
              <a:gd name="connsiteX267" fmla="*/ 5053489 w 8291989"/>
              <a:gd name="connsiteY267" fmla="*/ 2320636 h 3589193"/>
              <a:gd name="connsiteX268" fmla="*/ 5083796 w 8291989"/>
              <a:gd name="connsiteY268" fmla="*/ 2273011 h 3589193"/>
              <a:gd name="connsiteX269" fmla="*/ 5122762 w 8291989"/>
              <a:gd name="connsiteY269" fmla="*/ 2216727 h 3589193"/>
              <a:gd name="connsiteX270" fmla="*/ 5135751 w 8291989"/>
              <a:gd name="connsiteY270" fmla="*/ 2199409 h 3589193"/>
              <a:gd name="connsiteX271" fmla="*/ 5174717 w 8291989"/>
              <a:gd name="connsiteY271" fmla="*/ 2138795 h 3589193"/>
              <a:gd name="connsiteX272" fmla="*/ 5235330 w 8291989"/>
              <a:gd name="connsiteY272" fmla="*/ 2091170 h 3589193"/>
              <a:gd name="connsiteX273" fmla="*/ 5321921 w 8291989"/>
              <a:gd name="connsiteY273" fmla="*/ 2030557 h 3589193"/>
              <a:gd name="connsiteX274" fmla="*/ 5347898 w 8291989"/>
              <a:gd name="connsiteY274" fmla="*/ 2021898 h 3589193"/>
              <a:gd name="connsiteX275" fmla="*/ 5369546 w 8291989"/>
              <a:gd name="connsiteY275" fmla="*/ 2008909 h 3589193"/>
              <a:gd name="connsiteX276" fmla="*/ 5391194 w 8291989"/>
              <a:gd name="connsiteY276" fmla="*/ 2004579 h 3589193"/>
              <a:gd name="connsiteX277" fmla="*/ 5486444 w 8291989"/>
              <a:gd name="connsiteY277" fmla="*/ 1995920 h 3589193"/>
              <a:gd name="connsiteX278" fmla="*/ 5633648 w 8291989"/>
              <a:gd name="connsiteY278" fmla="*/ 2008909 h 3589193"/>
              <a:gd name="connsiteX279" fmla="*/ 5672614 w 8291989"/>
              <a:gd name="connsiteY279" fmla="*/ 2021898 h 3589193"/>
              <a:gd name="connsiteX280" fmla="*/ 5685603 w 8291989"/>
              <a:gd name="connsiteY280" fmla="*/ 2030557 h 3589193"/>
              <a:gd name="connsiteX281" fmla="*/ 5702921 w 8291989"/>
              <a:gd name="connsiteY281" fmla="*/ 2034886 h 3589193"/>
              <a:gd name="connsiteX282" fmla="*/ 5759205 w 8291989"/>
              <a:gd name="connsiteY282" fmla="*/ 2069523 h 3589193"/>
              <a:gd name="connsiteX283" fmla="*/ 5789512 w 8291989"/>
              <a:gd name="connsiteY283" fmla="*/ 2099829 h 3589193"/>
              <a:gd name="connsiteX284" fmla="*/ 5798171 w 8291989"/>
              <a:gd name="connsiteY284" fmla="*/ 2108489 h 3589193"/>
              <a:gd name="connsiteX285" fmla="*/ 5815489 w 8291989"/>
              <a:gd name="connsiteY285" fmla="*/ 2117148 h 3589193"/>
              <a:gd name="connsiteX286" fmla="*/ 5828478 w 8291989"/>
              <a:gd name="connsiteY286" fmla="*/ 2121477 h 3589193"/>
              <a:gd name="connsiteX287" fmla="*/ 5867444 w 8291989"/>
              <a:gd name="connsiteY287" fmla="*/ 2138795 h 3589193"/>
              <a:gd name="connsiteX288" fmla="*/ 5884762 w 8291989"/>
              <a:gd name="connsiteY288" fmla="*/ 2147454 h 3589193"/>
              <a:gd name="connsiteX289" fmla="*/ 5941046 w 8291989"/>
              <a:gd name="connsiteY289" fmla="*/ 2151784 h 3589193"/>
              <a:gd name="connsiteX290" fmla="*/ 5967023 w 8291989"/>
              <a:gd name="connsiteY290" fmla="*/ 2156114 h 3589193"/>
              <a:gd name="connsiteX291" fmla="*/ 6001660 w 8291989"/>
              <a:gd name="connsiteY291" fmla="*/ 2164773 h 3589193"/>
              <a:gd name="connsiteX292" fmla="*/ 6066603 w 8291989"/>
              <a:gd name="connsiteY292" fmla="*/ 2169102 h 3589193"/>
              <a:gd name="connsiteX293" fmla="*/ 6153194 w 8291989"/>
              <a:gd name="connsiteY293" fmla="*/ 2177761 h 3589193"/>
              <a:gd name="connsiteX294" fmla="*/ 6187830 w 8291989"/>
              <a:gd name="connsiteY294" fmla="*/ 2182091 h 3589193"/>
              <a:gd name="connsiteX295" fmla="*/ 6257103 w 8291989"/>
              <a:gd name="connsiteY295" fmla="*/ 2173432 h 3589193"/>
              <a:gd name="connsiteX296" fmla="*/ 6291739 w 8291989"/>
              <a:gd name="connsiteY296" fmla="*/ 2177761 h 3589193"/>
              <a:gd name="connsiteX297" fmla="*/ 6412967 w 8291989"/>
              <a:gd name="connsiteY297" fmla="*/ 2173432 h 3589193"/>
              <a:gd name="connsiteX298" fmla="*/ 6425955 w 8291989"/>
              <a:gd name="connsiteY298" fmla="*/ 2169102 h 3589193"/>
              <a:gd name="connsiteX299" fmla="*/ 6434614 w 8291989"/>
              <a:gd name="connsiteY299" fmla="*/ 2156114 h 3589193"/>
              <a:gd name="connsiteX300" fmla="*/ 6443273 w 8291989"/>
              <a:gd name="connsiteY300" fmla="*/ 2138795 h 3589193"/>
              <a:gd name="connsiteX301" fmla="*/ 6451933 w 8291989"/>
              <a:gd name="connsiteY301" fmla="*/ 2099829 h 3589193"/>
              <a:gd name="connsiteX302" fmla="*/ 6456262 w 8291989"/>
              <a:gd name="connsiteY302" fmla="*/ 2060864 h 3589193"/>
              <a:gd name="connsiteX303" fmla="*/ 6460592 w 8291989"/>
              <a:gd name="connsiteY303" fmla="*/ 2026227 h 3589193"/>
              <a:gd name="connsiteX304" fmla="*/ 6469251 w 8291989"/>
              <a:gd name="connsiteY304" fmla="*/ 1892011 h 3589193"/>
              <a:gd name="connsiteX305" fmla="*/ 6503887 w 8291989"/>
              <a:gd name="connsiteY305" fmla="*/ 1909329 h 3589193"/>
              <a:gd name="connsiteX306" fmla="*/ 6512546 w 8291989"/>
              <a:gd name="connsiteY306" fmla="*/ 1917989 h 3589193"/>
              <a:gd name="connsiteX307" fmla="*/ 6525535 w 8291989"/>
              <a:gd name="connsiteY307" fmla="*/ 1913659 h 3589193"/>
              <a:gd name="connsiteX308" fmla="*/ 6573160 w 8291989"/>
              <a:gd name="connsiteY308" fmla="*/ 1922318 h 3589193"/>
              <a:gd name="connsiteX309" fmla="*/ 6607796 w 8291989"/>
              <a:gd name="connsiteY309" fmla="*/ 1948295 h 3589193"/>
              <a:gd name="connsiteX310" fmla="*/ 6620785 w 8291989"/>
              <a:gd name="connsiteY310" fmla="*/ 1943966 h 3589193"/>
              <a:gd name="connsiteX311" fmla="*/ 6633773 w 8291989"/>
              <a:gd name="connsiteY311" fmla="*/ 1930977 h 3589193"/>
              <a:gd name="connsiteX312" fmla="*/ 6651092 w 8291989"/>
              <a:gd name="connsiteY312" fmla="*/ 1956954 h 3589193"/>
              <a:gd name="connsiteX313" fmla="*/ 6646762 w 8291989"/>
              <a:gd name="connsiteY313" fmla="*/ 1969943 h 3589193"/>
              <a:gd name="connsiteX314" fmla="*/ 6633773 w 8291989"/>
              <a:gd name="connsiteY314" fmla="*/ 1995920 h 3589193"/>
              <a:gd name="connsiteX315" fmla="*/ 6638103 w 8291989"/>
              <a:gd name="connsiteY315" fmla="*/ 2026227 h 3589193"/>
              <a:gd name="connsiteX316" fmla="*/ 6642433 w 8291989"/>
              <a:gd name="connsiteY316" fmla="*/ 2039216 h 3589193"/>
              <a:gd name="connsiteX317" fmla="*/ 6659751 w 8291989"/>
              <a:gd name="connsiteY317" fmla="*/ 2047875 h 3589193"/>
              <a:gd name="connsiteX318" fmla="*/ 6672739 w 8291989"/>
              <a:gd name="connsiteY318" fmla="*/ 2056534 h 3589193"/>
              <a:gd name="connsiteX319" fmla="*/ 6685728 w 8291989"/>
              <a:gd name="connsiteY319" fmla="*/ 2069523 h 3589193"/>
              <a:gd name="connsiteX320" fmla="*/ 6724694 w 8291989"/>
              <a:gd name="connsiteY320" fmla="*/ 2091170 h 3589193"/>
              <a:gd name="connsiteX321" fmla="*/ 6763660 w 8291989"/>
              <a:gd name="connsiteY321" fmla="*/ 2112818 h 3589193"/>
              <a:gd name="connsiteX322" fmla="*/ 6776648 w 8291989"/>
              <a:gd name="connsiteY322" fmla="*/ 2117148 h 3589193"/>
              <a:gd name="connsiteX323" fmla="*/ 6811285 w 8291989"/>
              <a:gd name="connsiteY323" fmla="*/ 2143125 h 3589193"/>
              <a:gd name="connsiteX324" fmla="*/ 6845921 w 8291989"/>
              <a:gd name="connsiteY324" fmla="*/ 2164773 h 3589193"/>
              <a:gd name="connsiteX325" fmla="*/ 6884887 w 8291989"/>
              <a:gd name="connsiteY325" fmla="*/ 2199409 h 3589193"/>
              <a:gd name="connsiteX326" fmla="*/ 6897876 w 8291989"/>
              <a:gd name="connsiteY326" fmla="*/ 2203739 h 3589193"/>
              <a:gd name="connsiteX327" fmla="*/ 6941171 w 8291989"/>
              <a:gd name="connsiteY327" fmla="*/ 2234045 h 3589193"/>
              <a:gd name="connsiteX328" fmla="*/ 6958489 w 8291989"/>
              <a:gd name="connsiteY328" fmla="*/ 2242704 h 3589193"/>
              <a:gd name="connsiteX329" fmla="*/ 6971478 w 8291989"/>
              <a:gd name="connsiteY329" fmla="*/ 2247034 h 3589193"/>
              <a:gd name="connsiteX330" fmla="*/ 6997455 w 8291989"/>
              <a:gd name="connsiteY330" fmla="*/ 2264352 h 3589193"/>
              <a:gd name="connsiteX331" fmla="*/ 6975808 w 8291989"/>
              <a:gd name="connsiteY331" fmla="*/ 2281670 h 3589193"/>
              <a:gd name="connsiteX332" fmla="*/ 6958489 w 8291989"/>
              <a:gd name="connsiteY332" fmla="*/ 2298989 h 3589193"/>
              <a:gd name="connsiteX333" fmla="*/ 6945501 w 8291989"/>
              <a:gd name="connsiteY333" fmla="*/ 2311977 h 3589193"/>
              <a:gd name="connsiteX334" fmla="*/ 6932512 w 8291989"/>
              <a:gd name="connsiteY334" fmla="*/ 2324966 h 3589193"/>
              <a:gd name="connsiteX335" fmla="*/ 6906535 w 8291989"/>
              <a:gd name="connsiteY335" fmla="*/ 2359602 h 3589193"/>
              <a:gd name="connsiteX336" fmla="*/ 6889217 w 8291989"/>
              <a:gd name="connsiteY336" fmla="*/ 2376920 h 3589193"/>
              <a:gd name="connsiteX337" fmla="*/ 6880558 w 8291989"/>
              <a:gd name="connsiteY337" fmla="*/ 2389909 h 3589193"/>
              <a:gd name="connsiteX338" fmla="*/ 6871898 w 8291989"/>
              <a:gd name="connsiteY338" fmla="*/ 2420216 h 3589193"/>
              <a:gd name="connsiteX339" fmla="*/ 6876228 w 8291989"/>
              <a:gd name="connsiteY339" fmla="*/ 2433204 h 3589193"/>
              <a:gd name="connsiteX340" fmla="*/ 6910864 w 8291989"/>
              <a:gd name="connsiteY340" fmla="*/ 2459182 h 3589193"/>
              <a:gd name="connsiteX341" fmla="*/ 6941171 w 8291989"/>
              <a:gd name="connsiteY341" fmla="*/ 2476500 h 3589193"/>
              <a:gd name="connsiteX342" fmla="*/ 6954160 w 8291989"/>
              <a:gd name="connsiteY342" fmla="*/ 2472170 h 3589193"/>
              <a:gd name="connsiteX343" fmla="*/ 6984467 w 8291989"/>
              <a:gd name="connsiteY343" fmla="*/ 2437534 h 3589193"/>
              <a:gd name="connsiteX344" fmla="*/ 7023433 w 8291989"/>
              <a:gd name="connsiteY344" fmla="*/ 2398568 h 3589193"/>
              <a:gd name="connsiteX345" fmla="*/ 7053739 w 8291989"/>
              <a:gd name="connsiteY345" fmla="*/ 2355273 h 3589193"/>
              <a:gd name="connsiteX346" fmla="*/ 7062398 w 8291989"/>
              <a:gd name="connsiteY346" fmla="*/ 2337954 h 3589193"/>
              <a:gd name="connsiteX347" fmla="*/ 7071058 w 8291989"/>
              <a:gd name="connsiteY347" fmla="*/ 2324966 h 3589193"/>
              <a:gd name="connsiteX348" fmla="*/ 7088376 w 8291989"/>
              <a:gd name="connsiteY348" fmla="*/ 2294659 h 3589193"/>
              <a:gd name="connsiteX349" fmla="*/ 7105694 w 8291989"/>
              <a:gd name="connsiteY349" fmla="*/ 2273011 h 3589193"/>
              <a:gd name="connsiteX350" fmla="*/ 7114353 w 8291989"/>
              <a:gd name="connsiteY350" fmla="*/ 2294659 h 3589193"/>
              <a:gd name="connsiteX351" fmla="*/ 7919648 w 8291989"/>
              <a:gd name="connsiteY351" fmla="*/ 978477 h 3589193"/>
              <a:gd name="connsiteX352" fmla="*/ 8136126 w 8291989"/>
              <a:gd name="connsiteY352" fmla="*/ 597477 h 3589193"/>
              <a:gd name="connsiteX353" fmla="*/ 8291989 w 8291989"/>
              <a:gd name="connsiteY353" fmla="*/ 177512 h 3589193"/>
              <a:gd name="connsiteX354" fmla="*/ 8188079 w 8291989"/>
              <a:gd name="connsiteY354" fmla="*/ 112568 h 3589193"/>
              <a:gd name="connsiteX355" fmla="*/ 7837387 w 8291989"/>
              <a:gd name="connsiteY355" fmla="*/ 142875 h 3589193"/>
              <a:gd name="connsiteX356" fmla="*/ 7512671 w 8291989"/>
              <a:gd name="connsiteY356" fmla="*/ 697057 h 3589193"/>
              <a:gd name="connsiteX357" fmla="*/ 7296194 w 8291989"/>
              <a:gd name="connsiteY357" fmla="*/ 736022 h 3589193"/>
              <a:gd name="connsiteX358" fmla="*/ 7265887 w 8291989"/>
              <a:gd name="connsiteY358" fmla="*/ 818284 h 3589193"/>
              <a:gd name="connsiteX359" fmla="*/ 7304853 w 8291989"/>
              <a:gd name="connsiteY359" fmla="*/ 878898 h 3589193"/>
              <a:gd name="connsiteX360" fmla="*/ 7136001 w 8291989"/>
              <a:gd name="connsiteY360" fmla="*/ 1142999 h 3589193"/>
              <a:gd name="connsiteX361" fmla="*/ 6672740 w 8291989"/>
              <a:gd name="connsiteY361" fmla="*/ 900544 h 3589193"/>
              <a:gd name="connsiteX0" fmla="*/ 836512 w 8291989"/>
              <a:gd name="connsiteY0" fmla="*/ 0 h 3589270"/>
              <a:gd name="connsiteX1" fmla="*/ 836512 w 8291989"/>
              <a:gd name="connsiteY1" fmla="*/ 0 h 3589270"/>
              <a:gd name="connsiteX2" fmla="*/ 810535 w 8291989"/>
              <a:gd name="connsiteY2" fmla="*/ 30307 h 3589270"/>
              <a:gd name="connsiteX3" fmla="*/ 801876 w 8291989"/>
              <a:gd name="connsiteY3" fmla="*/ 56284 h 3589270"/>
              <a:gd name="connsiteX4" fmla="*/ 797546 w 8291989"/>
              <a:gd name="connsiteY4" fmla="*/ 69273 h 3589270"/>
              <a:gd name="connsiteX5" fmla="*/ 788887 w 8291989"/>
              <a:gd name="connsiteY5" fmla="*/ 82261 h 3589270"/>
              <a:gd name="connsiteX6" fmla="*/ 767239 w 8291989"/>
              <a:gd name="connsiteY6" fmla="*/ 108239 h 3589270"/>
              <a:gd name="connsiteX7" fmla="*/ 728273 w 8291989"/>
              <a:gd name="connsiteY7" fmla="*/ 138545 h 3589270"/>
              <a:gd name="connsiteX8" fmla="*/ 715285 w 8291989"/>
              <a:gd name="connsiteY8" fmla="*/ 147204 h 3589270"/>
              <a:gd name="connsiteX9" fmla="*/ 689308 w 8291989"/>
              <a:gd name="connsiteY9" fmla="*/ 155864 h 3589270"/>
              <a:gd name="connsiteX10" fmla="*/ 676319 w 8291989"/>
              <a:gd name="connsiteY10" fmla="*/ 160193 h 3589270"/>
              <a:gd name="connsiteX11" fmla="*/ 646012 w 8291989"/>
              <a:gd name="connsiteY11" fmla="*/ 173182 h 3589270"/>
              <a:gd name="connsiteX12" fmla="*/ 615705 w 8291989"/>
              <a:gd name="connsiteY12" fmla="*/ 190500 h 3589270"/>
              <a:gd name="connsiteX13" fmla="*/ 589728 w 8291989"/>
              <a:gd name="connsiteY13" fmla="*/ 207818 h 3589270"/>
              <a:gd name="connsiteX14" fmla="*/ 563751 w 8291989"/>
              <a:gd name="connsiteY14" fmla="*/ 225136 h 3589270"/>
              <a:gd name="connsiteX15" fmla="*/ 550762 w 8291989"/>
              <a:gd name="connsiteY15" fmla="*/ 233795 h 3589270"/>
              <a:gd name="connsiteX16" fmla="*/ 533444 w 8291989"/>
              <a:gd name="connsiteY16" fmla="*/ 246784 h 3589270"/>
              <a:gd name="connsiteX17" fmla="*/ 520455 w 8291989"/>
              <a:gd name="connsiteY17" fmla="*/ 255443 h 3589270"/>
              <a:gd name="connsiteX18" fmla="*/ 490148 w 8291989"/>
              <a:gd name="connsiteY18" fmla="*/ 281420 h 3589270"/>
              <a:gd name="connsiteX19" fmla="*/ 481489 w 8291989"/>
              <a:gd name="connsiteY19" fmla="*/ 294409 h 3589270"/>
              <a:gd name="connsiteX20" fmla="*/ 455512 w 8291989"/>
              <a:gd name="connsiteY20" fmla="*/ 311727 h 3589270"/>
              <a:gd name="connsiteX21" fmla="*/ 433864 w 8291989"/>
              <a:gd name="connsiteY21" fmla="*/ 337704 h 3589270"/>
              <a:gd name="connsiteX22" fmla="*/ 420876 w 8291989"/>
              <a:gd name="connsiteY22" fmla="*/ 342034 h 3589270"/>
              <a:gd name="connsiteX23" fmla="*/ 394898 w 8291989"/>
              <a:gd name="connsiteY23" fmla="*/ 355023 h 3589270"/>
              <a:gd name="connsiteX24" fmla="*/ 368921 w 8291989"/>
              <a:gd name="connsiteY24" fmla="*/ 376670 h 3589270"/>
              <a:gd name="connsiteX25" fmla="*/ 355933 w 8291989"/>
              <a:gd name="connsiteY25" fmla="*/ 381000 h 3589270"/>
              <a:gd name="connsiteX26" fmla="*/ 338614 w 8291989"/>
              <a:gd name="connsiteY26" fmla="*/ 402648 h 3589270"/>
              <a:gd name="connsiteX27" fmla="*/ 334285 w 8291989"/>
              <a:gd name="connsiteY27" fmla="*/ 415636 h 3589270"/>
              <a:gd name="connsiteX28" fmla="*/ 316967 w 8291989"/>
              <a:gd name="connsiteY28" fmla="*/ 454602 h 3589270"/>
              <a:gd name="connsiteX29" fmla="*/ 312637 w 8291989"/>
              <a:gd name="connsiteY29" fmla="*/ 467591 h 3589270"/>
              <a:gd name="connsiteX30" fmla="*/ 303978 w 8291989"/>
              <a:gd name="connsiteY30" fmla="*/ 502227 h 3589270"/>
              <a:gd name="connsiteX31" fmla="*/ 295319 w 8291989"/>
              <a:gd name="connsiteY31" fmla="*/ 528204 h 3589270"/>
              <a:gd name="connsiteX32" fmla="*/ 290989 w 8291989"/>
              <a:gd name="connsiteY32" fmla="*/ 554182 h 3589270"/>
              <a:gd name="connsiteX33" fmla="*/ 286660 w 8291989"/>
              <a:gd name="connsiteY33" fmla="*/ 601807 h 3589270"/>
              <a:gd name="connsiteX34" fmla="*/ 278001 w 8291989"/>
              <a:gd name="connsiteY34" fmla="*/ 645102 h 3589270"/>
              <a:gd name="connsiteX35" fmla="*/ 273671 w 8291989"/>
              <a:gd name="connsiteY35" fmla="*/ 671079 h 3589270"/>
              <a:gd name="connsiteX36" fmla="*/ 260683 w 8291989"/>
              <a:gd name="connsiteY36" fmla="*/ 714375 h 3589270"/>
              <a:gd name="connsiteX37" fmla="*/ 256353 w 8291989"/>
              <a:gd name="connsiteY37" fmla="*/ 727364 h 3589270"/>
              <a:gd name="connsiteX38" fmla="*/ 243364 w 8291989"/>
              <a:gd name="connsiteY38" fmla="*/ 736023 h 3589270"/>
              <a:gd name="connsiteX39" fmla="*/ 217387 w 8291989"/>
              <a:gd name="connsiteY39" fmla="*/ 762000 h 3589270"/>
              <a:gd name="connsiteX40" fmla="*/ 191410 w 8291989"/>
              <a:gd name="connsiteY40" fmla="*/ 770659 h 3589270"/>
              <a:gd name="connsiteX41" fmla="*/ 165433 w 8291989"/>
              <a:gd name="connsiteY41" fmla="*/ 792307 h 3589270"/>
              <a:gd name="connsiteX42" fmla="*/ 148114 w 8291989"/>
              <a:gd name="connsiteY42" fmla="*/ 813954 h 3589270"/>
              <a:gd name="connsiteX43" fmla="*/ 135126 w 8291989"/>
              <a:gd name="connsiteY43" fmla="*/ 822614 h 3589270"/>
              <a:gd name="connsiteX44" fmla="*/ 126467 w 8291989"/>
              <a:gd name="connsiteY44" fmla="*/ 835602 h 3589270"/>
              <a:gd name="connsiteX45" fmla="*/ 117808 w 8291989"/>
              <a:gd name="connsiteY45" fmla="*/ 861579 h 3589270"/>
              <a:gd name="connsiteX46" fmla="*/ 109148 w 8291989"/>
              <a:gd name="connsiteY46" fmla="*/ 900545 h 3589270"/>
              <a:gd name="connsiteX47" fmla="*/ 104819 w 8291989"/>
              <a:gd name="connsiteY47" fmla="*/ 961159 h 3589270"/>
              <a:gd name="connsiteX48" fmla="*/ 100489 w 8291989"/>
              <a:gd name="connsiteY48" fmla="*/ 987136 h 3589270"/>
              <a:gd name="connsiteX49" fmla="*/ 83171 w 8291989"/>
              <a:gd name="connsiteY49" fmla="*/ 1013114 h 3589270"/>
              <a:gd name="connsiteX50" fmla="*/ 74512 w 8291989"/>
              <a:gd name="connsiteY50" fmla="*/ 1039091 h 3589270"/>
              <a:gd name="connsiteX51" fmla="*/ 65853 w 8291989"/>
              <a:gd name="connsiteY51" fmla="*/ 1069398 h 3589270"/>
              <a:gd name="connsiteX52" fmla="*/ 61523 w 8291989"/>
              <a:gd name="connsiteY52" fmla="*/ 1095375 h 3589270"/>
              <a:gd name="connsiteX53" fmla="*/ 35546 w 8291989"/>
              <a:gd name="connsiteY53" fmla="*/ 1143000 h 3589270"/>
              <a:gd name="connsiteX54" fmla="*/ 31217 w 8291989"/>
              <a:gd name="connsiteY54" fmla="*/ 1160318 h 3589270"/>
              <a:gd name="connsiteX55" fmla="*/ 22558 w 8291989"/>
              <a:gd name="connsiteY55" fmla="*/ 1181966 h 3589270"/>
              <a:gd name="connsiteX56" fmla="*/ 18228 w 8291989"/>
              <a:gd name="connsiteY56" fmla="*/ 1242579 h 3589270"/>
              <a:gd name="connsiteX57" fmla="*/ 13898 w 8291989"/>
              <a:gd name="connsiteY57" fmla="*/ 1268557 h 3589270"/>
              <a:gd name="connsiteX58" fmla="*/ 5239 w 8291989"/>
              <a:gd name="connsiteY58" fmla="*/ 1333500 h 3589270"/>
              <a:gd name="connsiteX59" fmla="*/ 5239 w 8291989"/>
              <a:gd name="connsiteY59" fmla="*/ 1623579 h 3589270"/>
              <a:gd name="connsiteX60" fmla="*/ 13898 w 8291989"/>
              <a:gd name="connsiteY60" fmla="*/ 1740477 h 3589270"/>
              <a:gd name="connsiteX61" fmla="*/ 18228 w 8291989"/>
              <a:gd name="connsiteY61" fmla="*/ 1840057 h 3589270"/>
              <a:gd name="connsiteX62" fmla="*/ 22558 w 8291989"/>
              <a:gd name="connsiteY62" fmla="*/ 1883352 h 3589270"/>
              <a:gd name="connsiteX63" fmla="*/ 26887 w 8291989"/>
              <a:gd name="connsiteY63" fmla="*/ 1956954 h 3589270"/>
              <a:gd name="connsiteX64" fmla="*/ 48535 w 8291989"/>
              <a:gd name="connsiteY64" fmla="*/ 1991591 h 3589270"/>
              <a:gd name="connsiteX65" fmla="*/ 70183 w 8291989"/>
              <a:gd name="connsiteY65" fmla="*/ 2030557 h 3589270"/>
              <a:gd name="connsiteX66" fmla="*/ 78842 w 8291989"/>
              <a:gd name="connsiteY66" fmla="*/ 2043545 h 3589270"/>
              <a:gd name="connsiteX67" fmla="*/ 104819 w 8291989"/>
              <a:gd name="connsiteY67" fmla="*/ 2099829 h 3589270"/>
              <a:gd name="connsiteX68" fmla="*/ 113478 w 8291989"/>
              <a:gd name="connsiteY68" fmla="*/ 2164773 h 3589270"/>
              <a:gd name="connsiteX69" fmla="*/ 117808 w 8291989"/>
              <a:gd name="connsiteY69" fmla="*/ 2186420 h 3589270"/>
              <a:gd name="connsiteX70" fmla="*/ 122137 w 8291989"/>
              <a:gd name="connsiteY70" fmla="*/ 2216727 h 3589270"/>
              <a:gd name="connsiteX71" fmla="*/ 126467 w 8291989"/>
              <a:gd name="connsiteY71" fmla="*/ 2355273 h 3589270"/>
              <a:gd name="connsiteX72" fmla="*/ 130796 w 8291989"/>
              <a:gd name="connsiteY72" fmla="*/ 2376920 h 3589270"/>
              <a:gd name="connsiteX73" fmla="*/ 135126 w 8291989"/>
              <a:gd name="connsiteY73" fmla="*/ 2407227 h 3589270"/>
              <a:gd name="connsiteX74" fmla="*/ 148114 w 8291989"/>
              <a:gd name="connsiteY74" fmla="*/ 2476500 h 3589270"/>
              <a:gd name="connsiteX75" fmla="*/ 156773 w 8291989"/>
              <a:gd name="connsiteY75" fmla="*/ 2498148 h 3589270"/>
              <a:gd name="connsiteX76" fmla="*/ 165433 w 8291989"/>
              <a:gd name="connsiteY76" fmla="*/ 2528454 h 3589270"/>
              <a:gd name="connsiteX77" fmla="*/ 169762 w 8291989"/>
              <a:gd name="connsiteY77" fmla="*/ 2545773 h 3589270"/>
              <a:gd name="connsiteX78" fmla="*/ 182751 w 8291989"/>
              <a:gd name="connsiteY78" fmla="*/ 2580409 h 3589270"/>
              <a:gd name="connsiteX79" fmla="*/ 195739 w 8291989"/>
              <a:gd name="connsiteY79" fmla="*/ 2610716 h 3589270"/>
              <a:gd name="connsiteX80" fmla="*/ 208728 w 8291989"/>
              <a:gd name="connsiteY80" fmla="*/ 2619375 h 3589270"/>
              <a:gd name="connsiteX81" fmla="*/ 221717 w 8291989"/>
              <a:gd name="connsiteY81" fmla="*/ 2632364 h 3589270"/>
              <a:gd name="connsiteX82" fmla="*/ 234705 w 8291989"/>
              <a:gd name="connsiteY82" fmla="*/ 2641023 h 3589270"/>
              <a:gd name="connsiteX83" fmla="*/ 260683 w 8291989"/>
              <a:gd name="connsiteY83" fmla="*/ 2649682 h 3589270"/>
              <a:gd name="connsiteX84" fmla="*/ 325626 w 8291989"/>
              <a:gd name="connsiteY84" fmla="*/ 2645352 h 3589270"/>
              <a:gd name="connsiteX85" fmla="*/ 386239 w 8291989"/>
              <a:gd name="connsiteY85" fmla="*/ 2649682 h 3589270"/>
              <a:gd name="connsiteX86" fmla="*/ 455512 w 8291989"/>
              <a:gd name="connsiteY86" fmla="*/ 2654011 h 3589270"/>
              <a:gd name="connsiteX87" fmla="*/ 481489 w 8291989"/>
              <a:gd name="connsiteY87" fmla="*/ 2658341 h 3589270"/>
              <a:gd name="connsiteX88" fmla="*/ 646012 w 8291989"/>
              <a:gd name="connsiteY88" fmla="*/ 2671329 h 3589270"/>
              <a:gd name="connsiteX89" fmla="*/ 667660 w 8291989"/>
              <a:gd name="connsiteY89" fmla="*/ 2675659 h 3589270"/>
              <a:gd name="connsiteX90" fmla="*/ 693637 w 8291989"/>
              <a:gd name="connsiteY90" fmla="*/ 2679989 h 3589270"/>
              <a:gd name="connsiteX91" fmla="*/ 715285 w 8291989"/>
              <a:gd name="connsiteY91" fmla="*/ 2684318 h 3589270"/>
              <a:gd name="connsiteX92" fmla="*/ 741262 w 8291989"/>
              <a:gd name="connsiteY92" fmla="*/ 2688648 h 3589270"/>
              <a:gd name="connsiteX93" fmla="*/ 754251 w 8291989"/>
              <a:gd name="connsiteY93" fmla="*/ 2692977 h 3589270"/>
              <a:gd name="connsiteX94" fmla="*/ 784558 w 8291989"/>
              <a:gd name="connsiteY94" fmla="*/ 2697307 h 3589270"/>
              <a:gd name="connsiteX95" fmla="*/ 810535 w 8291989"/>
              <a:gd name="connsiteY95" fmla="*/ 2701636 h 3589270"/>
              <a:gd name="connsiteX96" fmla="*/ 853830 w 8291989"/>
              <a:gd name="connsiteY96" fmla="*/ 2705966 h 3589270"/>
              <a:gd name="connsiteX97" fmla="*/ 892796 w 8291989"/>
              <a:gd name="connsiteY97" fmla="*/ 2710295 h 3589270"/>
              <a:gd name="connsiteX98" fmla="*/ 918773 w 8291989"/>
              <a:gd name="connsiteY98" fmla="*/ 2718954 h 3589270"/>
              <a:gd name="connsiteX99" fmla="*/ 953410 w 8291989"/>
              <a:gd name="connsiteY99" fmla="*/ 2736273 h 3589270"/>
              <a:gd name="connsiteX100" fmla="*/ 970728 w 8291989"/>
              <a:gd name="connsiteY100" fmla="*/ 2740602 h 3589270"/>
              <a:gd name="connsiteX101" fmla="*/ 992376 w 8291989"/>
              <a:gd name="connsiteY101" fmla="*/ 2744932 h 3589270"/>
              <a:gd name="connsiteX102" fmla="*/ 1027012 w 8291989"/>
              <a:gd name="connsiteY102" fmla="*/ 2753591 h 3589270"/>
              <a:gd name="connsiteX103" fmla="*/ 1044330 w 8291989"/>
              <a:gd name="connsiteY103" fmla="*/ 2762250 h 3589270"/>
              <a:gd name="connsiteX104" fmla="*/ 1057319 w 8291989"/>
              <a:gd name="connsiteY104" fmla="*/ 2770909 h 3589270"/>
              <a:gd name="connsiteX105" fmla="*/ 1070308 w 8291989"/>
              <a:gd name="connsiteY105" fmla="*/ 2775239 h 3589270"/>
              <a:gd name="connsiteX106" fmla="*/ 1083296 w 8291989"/>
              <a:gd name="connsiteY106" fmla="*/ 2783898 h 3589270"/>
              <a:gd name="connsiteX107" fmla="*/ 1109273 w 8291989"/>
              <a:gd name="connsiteY107" fmla="*/ 2792557 h 3589270"/>
              <a:gd name="connsiteX108" fmla="*/ 1122262 w 8291989"/>
              <a:gd name="connsiteY108" fmla="*/ 2796886 h 3589270"/>
              <a:gd name="connsiteX109" fmla="*/ 1135251 w 8291989"/>
              <a:gd name="connsiteY109" fmla="*/ 2805545 h 3589270"/>
              <a:gd name="connsiteX110" fmla="*/ 1174217 w 8291989"/>
              <a:gd name="connsiteY110" fmla="*/ 2818534 h 3589270"/>
              <a:gd name="connsiteX111" fmla="*/ 1200194 w 8291989"/>
              <a:gd name="connsiteY111" fmla="*/ 2835852 h 3589270"/>
              <a:gd name="connsiteX112" fmla="*/ 1213183 w 8291989"/>
              <a:gd name="connsiteY112" fmla="*/ 2844511 h 3589270"/>
              <a:gd name="connsiteX113" fmla="*/ 1226171 w 8291989"/>
              <a:gd name="connsiteY113" fmla="*/ 2853170 h 3589270"/>
              <a:gd name="connsiteX114" fmla="*/ 1252148 w 8291989"/>
              <a:gd name="connsiteY114" fmla="*/ 2861829 h 3589270"/>
              <a:gd name="connsiteX115" fmla="*/ 1273796 w 8291989"/>
              <a:gd name="connsiteY115" fmla="*/ 2879148 h 3589270"/>
              <a:gd name="connsiteX116" fmla="*/ 1330080 w 8291989"/>
              <a:gd name="connsiteY116" fmla="*/ 2892136 h 3589270"/>
              <a:gd name="connsiteX117" fmla="*/ 1347398 w 8291989"/>
              <a:gd name="connsiteY117" fmla="*/ 2896466 h 3589270"/>
              <a:gd name="connsiteX118" fmla="*/ 1369046 w 8291989"/>
              <a:gd name="connsiteY118" fmla="*/ 2909454 h 3589270"/>
              <a:gd name="connsiteX119" fmla="*/ 1382035 w 8291989"/>
              <a:gd name="connsiteY119" fmla="*/ 2913784 h 3589270"/>
              <a:gd name="connsiteX120" fmla="*/ 1421001 w 8291989"/>
              <a:gd name="connsiteY120" fmla="*/ 2931102 h 3589270"/>
              <a:gd name="connsiteX121" fmla="*/ 1433989 w 8291989"/>
              <a:gd name="connsiteY121" fmla="*/ 2939761 h 3589270"/>
              <a:gd name="connsiteX122" fmla="*/ 1468626 w 8291989"/>
              <a:gd name="connsiteY122" fmla="*/ 2952750 h 3589270"/>
              <a:gd name="connsiteX123" fmla="*/ 1524910 w 8291989"/>
              <a:gd name="connsiteY123" fmla="*/ 2970068 h 3589270"/>
              <a:gd name="connsiteX124" fmla="*/ 1572535 w 8291989"/>
              <a:gd name="connsiteY124" fmla="*/ 2991716 h 3589270"/>
              <a:gd name="connsiteX125" fmla="*/ 1585523 w 8291989"/>
              <a:gd name="connsiteY125" fmla="*/ 2996045 h 3589270"/>
              <a:gd name="connsiteX126" fmla="*/ 1620160 w 8291989"/>
              <a:gd name="connsiteY126" fmla="*/ 3013364 h 3589270"/>
              <a:gd name="connsiteX127" fmla="*/ 1680773 w 8291989"/>
              <a:gd name="connsiteY127" fmla="*/ 3030682 h 3589270"/>
              <a:gd name="connsiteX128" fmla="*/ 1711080 w 8291989"/>
              <a:gd name="connsiteY128" fmla="*/ 3048000 h 3589270"/>
              <a:gd name="connsiteX129" fmla="*/ 1728398 w 8291989"/>
              <a:gd name="connsiteY129" fmla="*/ 3056659 h 3589270"/>
              <a:gd name="connsiteX130" fmla="*/ 1754376 w 8291989"/>
              <a:gd name="connsiteY130" fmla="*/ 3073977 h 3589270"/>
              <a:gd name="connsiteX131" fmla="*/ 1780353 w 8291989"/>
              <a:gd name="connsiteY131" fmla="*/ 3082636 h 3589270"/>
              <a:gd name="connsiteX132" fmla="*/ 1814989 w 8291989"/>
              <a:gd name="connsiteY132" fmla="*/ 3104284 h 3589270"/>
              <a:gd name="connsiteX133" fmla="*/ 1845296 w 8291989"/>
              <a:gd name="connsiteY133" fmla="*/ 3117273 h 3589270"/>
              <a:gd name="connsiteX134" fmla="*/ 1858285 w 8291989"/>
              <a:gd name="connsiteY134" fmla="*/ 3130261 h 3589270"/>
              <a:gd name="connsiteX135" fmla="*/ 1871273 w 8291989"/>
              <a:gd name="connsiteY135" fmla="*/ 3138920 h 3589270"/>
              <a:gd name="connsiteX136" fmla="*/ 1901580 w 8291989"/>
              <a:gd name="connsiteY136" fmla="*/ 3169227 h 3589270"/>
              <a:gd name="connsiteX137" fmla="*/ 1927558 w 8291989"/>
              <a:gd name="connsiteY137" fmla="*/ 3190875 h 3589270"/>
              <a:gd name="connsiteX138" fmla="*/ 1940546 w 8291989"/>
              <a:gd name="connsiteY138" fmla="*/ 3195204 h 3589270"/>
              <a:gd name="connsiteX139" fmla="*/ 1975183 w 8291989"/>
              <a:gd name="connsiteY139" fmla="*/ 3216852 h 3589270"/>
              <a:gd name="connsiteX140" fmla="*/ 2018478 w 8291989"/>
              <a:gd name="connsiteY140" fmla="*/ 3247159 h 3589270"/>
              <a:gd name="connsiteX141" fmla="*/ 2031467 w 8291989"/>
              <a:gd name="connsiteY141" fmla="*/ 3251489 h 3589270"/>
              <a:gd name="connsiteX142" fmla="*/ 2053114 w 8291989"/>
              <a:gd name="connsiteY142" fmla="*/ 3268807 h 3589270"/>
              <a:gd name="connsiteX143" fmla="*/ 2066103 w 8291989"/>
              <a:gd name="connsiteY143" fmla="*/ 3277466 h 3589270"/>
              <a:gd name="connsiteX144" fmla="*/ 2079092 w 8291989"/>
              <a:gd name="connsiteY144" fmla="*/ 3290454 h 3589270"/>
              <a:gd name="connsiteX145" fmla="*/ 2096410 w 8291989"/>
              <a:gd name="connsiteY145" fmla="*/ 3299114 h 3589270"/>
              <a:gd name="connsiteX146" fmla="*/ 2144035 w 8291989"/>
              <a:gd name="connsiteY146" fmla="*/ 3342409 h 3589270"/>
              <a:gd name="connsiteX147" fmla="*/ 2161353 w 8291989"/>
              <a:gd name="connsiteY147" fmla="*/ 3372716 h 3589270"/>
              <a:gd name="connsiteX148" fmla="*/ 2178671 w 8291989"/>
              <a:gd name="connsiteY148" fmla="*/ 3403023 h 3589270"/>
              <a:gd name="connsiteX149" fmla="*/ 2191660 w 8291989"/>
              <a:gd name="connsiteY149" fmla="*/ 3411682 h 3589270"/>
              <a:gd name="connsiteX150" fmla="*/ 2221967 w 8291989"/>
              <a:gd name="connsiteY150" fmla="*/ 3441989 h 3589270"/>
              <a:gd name="connsiteX151" fmla="*/ 2247944 w 8291989"/>
              <a:gd name="connsiteY151" fmla="*/ 3467966 h 3589270"/>
              <a:gd name="connsiteX152" fmla="*/ 2260933 w 8291989"/>
              <a:gd name="connsiteY152" fmla="*/ 3480954 h 3589270"/>
              <a:gd name="connsiteX153" fmla="*/ 2269592 w 8291989"/>
              <a:gd name="connsiteY153" fmla="*/ 3489614 h 3589270"/>
              <a:gd name="connsiteX154" fmla="*/ 2291239 w 8291989"/>
              <a:gd name="connsiteY154" fmla="*/ 3515591 h 3589270"/>
              <a:gd name="connsiteX155" fmla="*/ 2304228 w 8291989"/>
              <a:gd name="connsiteY155" fmla="*/ 3524250 h 3589270"/>
              <a:gd name="connsiteX156" fmla="*/ 2308558 w 8291989"/>
              <a:gd name="connsiteY156" fmla="*/ 3537239 h 3589270"/>
              <a:gd name="connsiteX157" fmla="*/ 2360512 w 8291989"/>
              <a:gd name="connsiteY157" fmla="*/ 3576204 h 3589270"/>
              <a:gd name="connsiteX158" fmla="*/ 2442773 w 8291989"/>
              <a:gd name="connsiteY158" fmla="*/ 3589193 h 3589270"/>
              <a:gd name="connsiteX159" fmla="*/ 2542353 w 8291989"/>
              <a:gd name="connsiteY159" fmla="*/ 3580534 h 3589270"/>
              <a:gd name="connsiteX160" fmla="*/ 2572660 w 8291989"/>
              <a:gd name="connsiteY160" fmla="*/ 3571875 h 3589270"/>
              <a:gd name="connsiteX161" fmla="*/ 2620285 w 8291989"/>
              <a:gd name="connsiteY161" fmla="*/ 3563216 h 3589270"/>
              <a:gd name="connsiteX162" fmla="*/ 2633273 w 8291989"/>
              <a:gd name="connsiteY162" fmla="*/ 3558886 h 3589270"/>
              <a:gd name="connsiteX163" fmla="*/ 2663580 w 8291989"/>
              <a:gd name="connsiteY163" fmla="*/ 3537239 h 3589270"/>
              <a:gd name="connsiteX164" fmla="*/ 2676569 w 8291989"/>
              <a:gd name="connsiteY164" fmla="*/ 3528579 h 3589270"/>
              <a:gd name="connsiteX165" fmla="*/ 2706876 w 8291989"/>
              <a:gd name="connsiteY165" fmla="*/ 3498273 h 3589270"/>
              <a:gd name="connsiteX166" fmla="*/ 2741512 w 8291989"/>
              <a:gd name="connsiteY166" fmla="*/ 3446318 h 3589270"/>
              <a:gd name="connsiteX167" fmla="*/ 2758830 w 8291989"/>
              <a:gd name="connsiteY167" fmla="*/ 3342409 h 3589270"/>
              <a:gd name="connsiteX168" fmla="*/ 2728523 w 8291989"/>
              <a:gd name="connsiteY168" fmla="*/ 3216852 h 3589270"/>
              <a:gd name="connsiteX169" fmla="*/ 2715535 w 8291989"/>
              <a:gd name="connsiteY169" fmla="*/ 3195204 h 3589270"/>
              <a:gd name="connsiteX170" fmla="*/ 2693887 w 8291989"/>
              <a:gd name="connsiteY170" fmla="*/ 3138920 h 3589270"/>
              <a:gd name="connsiteX171" fmla="*/ 2685228 w 8291989"/>
              <a:gd name="connsiteY171" fmla="*/ 3121602 h 3589270"/>
              <a:gd name="connsiteX172" fmla="*/ 2650592 w 8291989"/>
              <a:gd name="connsiteY172" fmla="*/ 3009034 h 3589270"/>
              <a:gd name="connsiteX173" fmla="*/ 2641933 w 8291989"/>
              <a:gd name="connsiteY173" fmla="*/ 2983057 h 3589270"/>
              <a:gd name="connsiteX174" fmla="*/ 2633273 w 8291989"/>
              <a:gd name="connsiteY174" fmla="*/ 2935432 h 3589270"/>
              <a:gd name="connsiteX175" fmla="*/ 2628944 w 8291989"/>
              <a:gd name="connsiteY175" fmla="*/ 2874818 h 3589270"/>
              <a:gd name="connsiteX176" fmla="*/ 2624614 w 8291989"/>
              <a:gd name="connsiteY176" fmla="*/ 2853170 h 3589270"/>
              <a:gd name="connsiteX177" fmla="*/ 2607296 w 8291989"/>
              <a:gd name="connsiteY177" fmla="*/ 2762250 h 3589270"/>
              <a:gd name="connsiteX178" fmla="*/ 2602967 w 8291989"/>
              <a:gd name="connsiteY178" fmla="*/ 2736273 h 3589270"/>
              <a:gd name="connsiteX179" fmla="*/ 2594308 w 8291989"/>
              <a:gd name="connsiteY179" fmla="*/ 2710295 h 3589270"/>
              <a:gd name="connsiteX180" fmla="*/ 2589978 w 8291989"/>
              <a:gd name="connsiteY180" fmla="*/ 2662670 h 3589270"/>
              <a:gd name="connsiteX181" fmla="*/ 2594308 w 8291989"/>
              <a:gd name="connsiteY181" fmla="*/ 2511136 h 3589270"/>
              <a:gd name="connsiteX182" fmla="*/ 2598637 w 8291989"/>
              <a:gd name="connsiteY182" fmla="*/ 2498148 h 3589270"/>
              <a:gd name="connsiteX183" fmla="*/ 2602967 w 8291989"/>
              <a:gd name="connsiteY183" fmla="*/ 2463511 h 3589270"/>
              <a:gd name="connsiteX184" fmla="*/ 2611626 w 8291989"/>
              <a:gd name="connsiteY184" fmla="*/ 2433204 h 3589270"/>
              <a:gd name="connsiteX185" fmla="*/ 2633273 w 8291989"/>
              <a:gd name="connsiteY185" fmla="*/ 2381250 h 3589270"/>
              <a:gd name="connsiteX186" fmla="*/ 2641933 w 8291989"/>
              <a:gd name="connsiteY186" fmla="*/ 2363932 h 3589270"/>
              <a:gd name="connsiteX187" fmla="*/ 2654921 w 8291989"/>
              <a:gd name="connsiteY187" fmla="*/ 2346614 h 3589270"/>
              <a:gd name="connsiteX188" fmla="*/ 2698217 w 8291989"/>
              <a:gd name="connsiteY188" fmla="*/ 2303318 h 3589270"/>
              <a:gd name="connsiteX189" fmla="*/ 2719864 w 8291989"/>
              <a:gd name="connsiteY189" fmla="*/ 2294659 h 3589270"/>
              <a:gd name="connsiteX190" fmla="*/ 2732853 w 8291989"/>
              <a:gd name="connsiteY190" fmla="*/ 2286000 h 3589270"/>
              <a:gd name="connsiteX191" fmla="*/ 2771819 w 8291989"/>
              <a:gd name="connsiteY191" fmla="*/ 2281670 h 3589270"/>
              <a:gd name="connsiteX192" fmla="*/ 2819444 w 8291989"/>
              <a:gd name="connsiteY192" fmla="*/ 2268682 h 3589270"/>
              <a:gd name="connsiteX193" fmla="*/ 2858410 w 8291989"/>
              <a:gd name="connsiteY193" fmla="*/ 2260023 h 3589270"/>
              <a:gd name="connsiteX194" fmla="*/ 2897376 w 8291989"/>
              <a:gd name="connsiteY194" fmla="*/ 2255693 h 3589270"/>
              <a:gd name="connsiteX195" fmla="*/ 2910364 w 8291989"/>
              <a:gd name="connsiteY195" fmla="*/ 2251364 h 3589270"/>
              <a:gd name="connsiteX196" fmla="*/ 2936342 w 8291989"/>
              <a:gd name="connsiteY196" fmla="*/ 2247034 h 3589270"/>
              <a:gd name="connsiteX197" fmla="*/ 2953660 w 8291989"/>
              <a:gd name="connsiteY197" fmla="*/ 2238375 h 3589270"/>
              <a:gd name="connsiteX198" fmla="*/ 2983967 w 8291989"/>
              <a:gd name="connsiteY198" fmla="*/ 2242704 h 3589270"/>
              <a:gd name="connsiteX199" fmla="*/ 3001285 w 8291989"/>
              <a:gd name="connsiteY199" fmla="*/ 2238375 h 3589270"/>
              <a:gd name="connsiteX200" fmla="*/ 3048910 w 8291989"/>
              <a:gd name="connsiteY200" fmla="*/ 2234045 h 3589270"/>
              <a:gd name="connsiteX201" fmla="*/ 3213433 w 8291989"/>
              <a:gd name="connsiteY201" fmla="*/ 2242704 h 3589270"/>
              <a:gd name="connsiteX202" fmla="*/ 3256728 w 8291989"/>
              <a:gd name="connsiteY202" fmla="*/ 2247034 h 3589270"/>
              <a:gd name="connsiteX203" fmla="*/ 3516501 w 8291989"/>
              <a:gd name="connsiteY203" fmla="*/ 2264352 h 3589270"/>
              <a:gd name="connsiteX204" fmla="*/ 3551137 w 8291989"/>
              <a:gd name="connsiteY204" fmla="*/ 2268682 h 3589270"/>
              <a:gd name="connsiteX205" fmla="*/ 3577114 w 8291989"/>
              <a:gd name="connsiteY205" fmla="*/ 2273011 h 3589270"/>
              <a:gd name="connsiteX206" fmla="*/ 3676694 w 8291989"/>
              <a:gd name="connsiteY206" fmla="*/ 2281670 h 3589270"/>
              <a:gd name="connsiteX207" fmla="*/ 3707001 w 8291989"/>
              <a:gd name="connsiteY207" fmla="*/ 2286000 h 3589270"/>
              <a:gd name="connsiteX208" fmla="*/ 3767614 w 8291989"/>
              <a:gd name="connsiteY208" fmla="*/ 2290329 h 3589270"/>
              <a:gd name="connsiteX209" fmla="*/ 3849876 w 8291989"/>
              <a:gd name="connsiteY209" fmla="*/ 2298989 h 3589270"/>
              <a:gd name="connsiteX210" fmla="*/ 3914819 w 8291989"/>
              <a:gd name="connsiteY210" fmla="*/ 2303318 h 3589270"/>
              <a:gd name="connsiteX211" fmla="*/ 4023058 w 8291989"/>
              <a:gd name="connsiteY211" fmla="*/ 2316307 h 3589270"/>
              <a:gd name="connsiteX212" fmla="*/ 4036046 w 8291989"/>
              <a:gd name="connsiteY212" fmla="*/ 2324966 h 3589270"/>
              <a:gd name="connsiteX213" fmla="*/ 4040376 w 8291989"/>
              <a:gd name="connsiteY213" fmla="*/ 2337954 h 3589270"/>
              <a:gd name="connsiteX214" fmla="*/ 4053364 w 8291989"/>
              <a:gd name="connsiteY214" fmla="*/ 2359602 h 3589270"/>
              <a:gd name="connsiteX215" fmla="*/ 4096660 w 8291989"/>
              <a:gd name="connsiteY215" fmla="*/ 2398568 h 3589270"/>
              <a:gd name="connsiteX216" fmla="*/ 4113978 w 8291989"/>
              <a:gd name="connsiteY216" fmla="*/ 2424545 h 3589270"/>
              <a:gd name="connsiteX217" fmla="*/ 4131296 w 8291989"/>
              <a:gd name="connsiteY217" fmla="*/ 2446193 h 3589270"/>
              <a:gd name="connsiteX218" fmla="*/ 4183251 w 8291989"/>
              <a:gd name="connsiteY218" fmla="*/ 2506807 h 3589270"/>
              <a:gd name="connsiteX219" fmla="*/ 4200569 w 8291989"/>
              <a:gd name="connsiteY219" fmla="*/ 2554432 h 3589270"/>
              <a:gd name="connsiteX220" fmla="*/ 4209228 w 8291989"/>
              <a:gd name="connsiteY220" fmla="*/ 2571750 h 3589270"/>
              <a:gd name="connsiteX221" fmla="*/ 4213558 w 8291989"/>
              <a:gd name="connsiteY221" fmla="*/ 2593398 h 3589270"/>
              <a:gd name="connsiteX222" fmla="*/ 4222217 w 8291989"/>
              <a:gd name="connsiteY222" fmla="*/ 2610716 h 3589270"/>
              <a:gd name="connsiteX223" fmla="*/ 4230876 w 8291989"/>
              <a:gd name="connsiteY223" fmla="*/ 2632364 h 3589270"/>
              <a:gd name="connsiteX224" fmla="*/ 4235205 w 8291989"/>
              <a:gd name="connsiteY224" fmla="*/ 2649682 h 3589270"/>
              <a:gd name="connsiteX225" fmla="*/ 4248194 w 8291989"/>
              <a:gd name="connsiteY225" fmla="*/ 2684318 h 3589270"/>
              <a:gd name="connsiteX226" fmla="*/ 4252523 w 8291989"/>
              <a:gd name="connsiteY226" fmla="*/ 2701636 h 3589270"/>
              <a:gd name="connsiteX227" fmla="*/ 4265512 w 8291989"/>
              <a:gd name="connsiteY227" fmla="*/ 2727614 h 3589270"/>
              <a:gd name="connsiteX228" fmla="*/ 4274171 w 8291989"/>
              <a:gd name="connsiteY228" fmla="*/ 2766579 h 3589270"/>
              <a:gd name="connsiteX229" fmla="*/ 4304478 w 8291989"/>
              <a:gd name="connsiteY229" fmla="*/ 2822864 h 3589270"/>
              <a:gd name="connsiteX230" fmla="*/ 4313137 w 8291989"/>
              <a:gd name="connsiteY230" fmla="*/ 2844511 h 3589270"/>
              <a:gd name="connsiteX231" fmla="*/ 4343444 w 8291989"/>
              <a:gd name="connsiteY231" fmla="*/ 2883477 h 3589270"/>
              <a:gd name="connsiteX232" fmla="*/ 4352103 w 8291989"/>
              <a:gd name="connsiteY232" fmla="*/ 2905125 h 3589270"/>
              <a:gd name="connsiteX233" fmla="*/ 4360762 w 8291989"/>
              <a:gd name="connsiteY233" fmla="*/ 2922443 h 3589270"/>
              <a:gd name="connsiteX234" fmla="*/ 4365092 w 8291989"/>
              <a:gd name="connsiteY234" fmla="*/ 2939761 h 3589270"/>
              <a:gd name="connsiteX235" fmla="*/ 4373751 w 8291989"/>
              <a:gd name="connsiteY235" fmla="*/ 2952750 h 3589270"/>
              <a:gd name="connsiteX236" fmla="*/ 4399728 w 8291989"/>
              <a:gd name="connsiteY236" fmla="*/ 2996045 h 3589270"/>
              <a:gd name="connsiteX237" fmla="*/ 4425705 w 8291989"/>
              <a:gd name="connsiteY237" fmla="*/ 3039341 h 3589270"/>
              <a:gd name="connsiteX238" fmla="*/ 4443023 w 8291989"/>
              <a:gd name="connsiteY238" fmla="*/ 3060989 h 3589270"/>
              <a:gd name="connsiteX239" fmla="*/ 4481989 w 8291989"/>
              <a:gd name="connsiteY239" fmla="*/ 3086966 h 3589270"/>
              <a:gd name="connsiteX240" fmla="*/ 4494978 w 8291989"/>
              <a:gd name="connsiteY240" fmla="*/ 3091295 h 3589270"/>
              <a:gd name="connsiteX241" fmla="*/ 4512296 w 8291989"/>
              <a:gd name="connsiteY241" fmla="*/ 3099954 h 3589270"/>
              <a:gd name="connsiteX242" fmla="*/ 4581569 w 8291989"/>
              <a:gd name="connsiteY242" fmla="*/ 3091295 h 3589270"/>
              <a:gd name="connsiteX243" fmla="*/ 4603217 w 8291989"/>
              <a:gd name="connsiteY243" fmla="*/ 3082636 h 3589270"/>
              <a:gd name="connsiteX244" fmla="*/ 4616205 w 8291989"/>
              <a:gd name="connsiteY244" fmla="*/ 3078307 h 3589270"/>
              <a:gd name="connsiteX245" fmla="*/ 4637853 w 8291989"/>
              <a:gd name="connsiteY245" fmla="*/ 3065318 h 3589270"/>
              <a:gd name="connsiteX246" fmla="*/ 4707126 w 8291989"/>
              <a:gd name="connsiteY246" fmla="*/ 3017693 h 3589270"/>
              <a:gd name="connsiteX247" fmla="*/ 4746092 w 8291989"/>
              <a:gd name="connsiteY247" fmla="*/ 2987386 h 3589270"/>
              <a:gd name="connsiteX248" fmla="*/ 4772069 w 8291989"/>
              <a:gd name="connsiteY248" fmla="*/ 2970068 h 3589270"/>
              <a:gd name="connsiteX249" fmla="*/ 4811035 w 8291989"/>
              <a:gd name="connsiteY249" fmla="*/ 2948420 h 3589270"/>
              <a:gd name="connsiteX250" fmla="*/ 4832683 w 8291989"/>
              <a:gd name="connsiteY250" fmla="*/ 2931102 h 3589270"/>
              <a:gd name="connsiteX251" fmla="*/ 4862989 w 8291989"/>
              <a:gd name="connsiteY251" fmla="*/ 2900795 h 3589270"/>
              <a:gd name="connsiteX252" fmla="*/ 4893296 w 8291989"/>
              <a:gd name="connsiteY252" fmla="*/ 2870489 h 3589270"/>
              <a:gd name="connsiteX253" fmla="*/ 4906285 w 8291989"/>
              <a:gd name="connsiteY253" fmla="*/ 2835852 h 3589270"/>
              <a:gd name="connsiteX254" fmla="*/ 4932262 w 8291989"/>
              <a:gd name="connsiteY254" fmla="*/ 2801216 h 3589270"/>
              <a:gd name="connsiteX255" fmla="*/ 4953910 w 8291989"/>
              <a:gd name="connsiteY255" fmla="*/ 2753591 h 3589270"/>
              <a:gd name="connsiteX256" fmla="*/ 4962569 w 8291989"/>
              <a:gd name="connsiteY256" fmla="*/ 2740602 h 3589270"/>
              <a:gd name="connsiteX257" fmla="*/ 4975558 w 8291989"/>
              <a:gd name="connsiteY257" fmla="*/ 2718954 h 3589270"/>
              <a:gd name="connsiteX258" fmla="*/ 4988546 w 8291989"/>
              <a:gd name="connsiteY258" fmla="*/ 2636693 h 3589270"/>
              <a:gd name="connsiteX259" fmla="*/ 4997205 w 8291989"/>
              <a:gd name="connsiteY259" fmla="*/ 2584739 h 3589270"/>
              <a:gd name="connsiteX260" fmla="*/ 5001535 w 8291989"/>
              <a:gd name="connsiteY260" fmla="*/ 2558761 h 3589270"/>
              <a:gd name="connsiteX261" fmla="*/ 5014523 w 8291989"/>
              <a:gd name="connsiteY261" fmla="*/ 2476500 h 3589270"/>
              <a:gd name="connsiteX262" fmla="*/ 5023183 w 8291989"/>
              <a:gd name="connsiteY262" fmla="*/ 2450523 h 3589270"/>
              <a:gd name="connsiteX263" fmla="*/ 5044830 w 8291989"/>
              <a:gd name="connsiteY263" fmla="*/ 2368261 h 3589270"/>
              <a:gd name="connsiteX264" fmla="*/ 5044830 w 8291989"/>
              <a:gd name="connsiteY264" fmla="*/ 2368261 h 3589270"/>
              <a:gd name="connsiteX265" fmla="*/ 5049160 w 8291989"/>
              <a:gd name="connsiteY265" fmla="*/ 2346614 h 3589270"/>
              <a:gd name="connsiteX266" fmla="*/ 5053489 w 8291989"/>
              <a:gd name="connsiteY266" fmla="*/ 2320636 h 3589270"/>
              <a:gd name="connsiteX267" fmla="*/ 5083796 w 8291989"/>
              <a:gd name="connsiteY267" fmla="*/ 2273011 h 3589270"/>
              <a:gd name="connsiteX268" fmla="*/ 5122762 w 8291989"/>
              <a:gd name="connsiteY268" fmla="*/ 2216727 h 3589270"/>
              <a:gd name="connsiteX269" fmla="*/ 5135751 w 8291989"/>
              <a:gd name="connsiteY269" fmla="*/ 2199409 h 3589270"/>
              <a:gd name="connsiteX270" fmla="*/ 5174717 w 8291989"/>
              <a:gd name="connsiteY270" fmla="*/ 2138795 h 3589270"/>
              <a:gd name="connsiteX271" fmla="*/ 5235330 w 8291989"/>
              <a:gd name="connsiteY271" fmla="*/ 2091170 h 3589270"/>
              <a:gd name="connsiteX272" fmla="*/ 5321921 w 8291989"/>
              <a:gd name="connsiteY272" fmla="*/ 2030557 h 3589270"/>
              <a:gd name="connsiteX273" fmla="*/ 5347898 w 8291989"/>
              <a:gd name="connsiteY273" fmla="*/ 2021898 h 3589270"/>
              <a:gd name="connsiteX274" fmla="*/ 5369546 w 8291989"/>
              <a:gd name="connsiteY274" fmla="*/ 2008909 h 3589270"/>
              <a:gd name="connsiteX275" fmla="*/ 5391194 w 8291989"/>
              <a:gd name="connsiteY275" fmla="*/ 2004579 h 3589270"/>
              <a:gd name="connsiteX276" fmla="*/ 5486444 w 8291989"/>
              <a:gd name="connsiteY276" fmla="*/ 1995920 h 3589270"/>
              <a:gd name="connsiteX277" fmla="*/ 5633648 w 8291989"/>
              <a:gd name="connsiteY277" fmla="*/ 2008909 h 3589270"/>
              <a:gd name="connsiteX278" fmla="*/ 5672614 w 8291989"/>
              <a:gd name="connsiteY278" fmla="*/ 2021898 h 3589270"/>
              <a:gd name="connsiteX279" fmla="*/ 5685603 w 8291989"/>
              <a:gd name="connsiteY279" fmla="*/ 2030557 h 3589270"/>
              <a:gd name="connsiteX280" fmla="*/ 5702921 w 8291989"/>
              <a:gd name="connsiteY280" fmla="*/ 2034886 h 3589270"/>
              <a:gd name="connsiteX281" fmla="*/ 5759205 w 8291989"/>
              <a:gd name="connsiteY281" fmla="*/ 2069523 h 3589270"/>
              <a:gd name="connsiteX282" fmla="*/ 5789512 w 8291989"/>
              <a:gd name="connsiteY282" fmla="*/ 2099829 h 3589270"/>
              <a:gd name="connsiteX283" fmla="*/ 5798171 w 8291989"/>
              <a:gd name="connsiteY283" fmla="*/ 2108489 h 3589270"/>
              <a:gd name="connsiteX284" fmla="*/ 5815489 w 8291989"/>
              <a:gd name="connsiteY284" fmla="*/ 2117148 h 3589270"/>
              <a:gd name="connsiteX285" fmla="*/ 5828478 w 8291989"/>
              <a:gd name="connsiteY285" fmla="*/ 2121477 h 3589270"/>
              <a:gd name="connsiteX286" fmla="*/ 5867444 w 8291989"/>
              <a:gd name="connsiteY286" fmla="*/ 2138795 h 3589270"/>
              <a:gd name="connsiteX287" fmla="*/ 5884762 w 8291989"/>
              <a:gd name="connsiteY287" fmla="*/ 2147454 h 3589270"/>
              <a:gd name="connsiteX288" fmla="*/ 5941046 w 8291989"/>
              <a:gd name="connsiteY288" fmla="*/ 2151784 h 3589270"/>
              <a:gd name="connsiteX289" fmla="*/ 5967023 w 8291989"/>
              <a:gd name="connsiteY289" fmla="*/ 2156114 h 3589270"/>
              <a:gd name="connsiteX290" fmla="*/ 6001660 w 8291989"/>
              <a:gd name="connsiteY290" fmla="*/ 2164773 h 3589270"/>
              <a:gd name="connsiteX291" fmla="*/ 6066603 w 8291989"/>
              <a:gd name="connsiteY291" fmla="*/ 2169102 h 3589270"/>
              <a:gd name="connsiteX292" fmla="*/ 6153194 w 8291989"/>
              <a:gd name="connsiteY292" fmla="*/ 2177761 h 3589270"/>
              <a:gd name="connsiteX293" fmla="*/ 6187830 w 8291989"/>
              <a:gd name="connsiteY293" fmla="*/ 2182091 h 3589270"/>
              <a:gd name="connsiteX294" fmla="*/ 6257103 w 8291989"/>
              <a:gd name="connsiteY294" fmla="*/ 2173432 h 3589270"/>
              <a:gd name="connsiteX295" fmla="*/ 6291739 w 8291989"/>
              <a:gd name="connsiteY295" fmla="*/ 2177761 h 3589270"/>
              <a:gd name="connsiteX296" fmla="*/ 6412967 w 8291989"/>
              <a:gd name="connsiteY296" fmla="*/ 2173432 h 3589270"/>
              <a:gd name="connsiteX297" fmla="*/ 6425955 w 8291989"/>
              <a:gd name="connsiteY297" fmla="*/ 2169102 h 3589270"/>
              <a:gd name="connsiteX298" fmla="*/ 6434614 w 8291989"/>
              <a:gd name="connsiteY298" fmla="*/ 2156114 h 3589270"/>
              <a:gd name="connsiteX299" fmla="*/ 6443273 w 8291989"/>
              <a:gd name="connsiteY299" fmla="*/ 2138795 h 3589270"/>
              <a:gd name="connsiteX300" fmla="*/ 6451933 w 8291989"/>
              <a:gd name="connsiteY300" fmla="*/ 2099829 h 3589270"/>
              <a:gd name="connsiteX301" fmla="*/ 6456262 w 8291989"/>
              <a:gd name="connsiteY301" fmla="*/ 2060864 h 3589270"/>
              <a:gd name="connsiteX302" fmla="*/ 6460592 w 8291989"/>
              <a:gd name="connsiteY302" fmla="*/ 2026227 h 3589270"/>
              <a:gd name="connsiteX303" fmla="*/ 6469251 w 8291989"/>
              <a:gd name="connsiteY303" fmla="*/ 1892011 h 3589270"/>
              <a:gd name="connsiteX304" fmla="*/ 6503887 w 8291989"/>
              <a:gd name="connsiteY304" fmla="*/ 1909329 h 3589270"/>
              <a:gd name="connsiteX305" fmla="*/ 6512546 w 8291989"/>
              <a:gd name="connsiteY305" fmla="*/ 1917989 h 3589270"/>
              <a:gd name="connsiteX306" fmla="*/ 6525535 w 8291989"/>
              <a:gd name="connsiteY306" fmla="*/ 1913659 h 3589270"/>
              <a:gd name="connsiteX307" fmla="*/ 6573160 w 8291989"/>
              <a:gd name="connsiteY307" fmla="*/ 1922318 h 3589270"/>
              <a:gd name="connsiteX308" fmla="*/ 6607796 w 8291989"/>
              <a:gd name="connsiteY308" fmla="*/ 1948295 h 3589270"/>
              <a:gd name="connsiteX309" fmla="*/ 6620785 w 8291989"/>
              <a:gd name="connsiteY309" fmla="*/ 1943966 h 3589270"/>
              <a:gd name="connsiteX310" fmla="*/ 6633773 w 8291989"/>
              <a:gd name="connsiteY310" fmla="*/ 1930977 h 3589270"/>
              <a:gd name="connsiteX311" fmla="*/ 6651092 w 8291989"/>
              <a:gd name="connsiteY311" fmla="*/ 1956954 h 3589270"/>
              <a:gd name="connsiteX312" fmla="*/ 6646762 w 8291989"/>
              <a:gd name="connsiteY312" fmla="*/ 1969943 h 3589270"/>
              <a:gd name="connsiteX313" fmla="*/ 6633773 w 8291989"/>
              <a:gd name="connsiteY313" fmla="*/ 1995920 h 3589270"/>
              <a:gd name="connsiteX314" fmla="*/ 6638103 w 8291989"/>
              <a:gd name="connsiteY314" fmla="*/ 2026227 h 3589270"/>
              <a:gd name="connsiteX315" fmla="*/ 6642433 w 8291989"/>
              <a:gd name="connsiteY315" fmla="*/ 2039216 h 3589270"/>
              <a:gd name="connsiteX316" fmla="*/ 6659751 w 8291989"/>
              <a:gd name="connsiteY316" fmla="*/ 2047875 h 3589270"/>
              <a:gd name="connsiteX317" fmla="*/ 6672739 w 8291989"/>
              <a:gd name="connsiteY317" fmla="*/ 2056534 h 3589270"/>
              <a:gd name="connsiteX318" fmla="*/ 6685728 w 8291989"/>
              <a:gd name="connsiteY318" fmla="*/ 2069523 h 3589270"/>
              <a:gd name="connsiteX319" fmla="*/ 6724694 w 8291989"/>
              <a:gd name="connsiteY319" fmla="*/ 2091170 h 3589270"/>
              <a:gd name="connsiteX320" fmla="*/ 6763660 w 8291989"/>
              <a:gd name="connsiteY320" fmla="*/ 2112818 h 3589270"/>
              <a:gd name="connsiteX321" fmla="*/ 6776648 w 8291989"/>
              <a:gd name="connsiteY321" fmla="*/ 2117148 h 3589270"/>
              <a:gd name="connsiteX322" fmla="*/ 6811285 w 8291989"/>
              <a:gd name="connsiteY322" fmla="*/ 2143125 h 3589270"/>
              <a:gd name="connsiteX323" fmla="*/ 6845921 w 8291989"/>
              <a:gd name="connsiteY323" fmla="*/ 2164773 h 3589270"/>
              <a:gd name="connsiteX324" fmla="*/ 6884887 w 8291989"/>
              <a:gd name="connsiteY324" fmla="*/ 2199409 h 3589270"/>
              <a:gd name="connsiteX325" fmla="*/ 6897876 w 8291989"/>
              <a:gd name="connsiteY325" fmla="*/ 2203739 h 3589270"/>
              <a:gd name="connsiteX326" fmla="*/ 6941171 w 8291989"/>
              <a:gd name="connsiteY326" fmla="*/ 2234045 h 3589270"/>
              <a:gd name="connsiteX327" fmla="*/ 6958489 w 8291989"/>
              <a:gd name="connsiteY327" fmla="*/ 2242704 h 3589270"/>
              <a:gd name="connsiteX328" fmla="*/ 6971478 w 8291989"/>
              <a:gd name="connsiteY328" fmla="*/ 2247034 h 3589270"/>
              <a:gd name="connsiteX329" fmla="*/ 6997455 w 8291989"/>
              <a:gd name="connsiteY329" fmla="*/ 2264352 h 3589270"/>
              <a:gd name="connsiteX330" fmla="*/ 6975808 w 8291989"/>
              <a:gd name="connsiteY330" fmla="*/ 2281670 h 3589270"/>
              <a:gd name="connsiteX331" fmla="*/ 6958489 w 8291989"/>
              <a:gd name="connsiteY331" fmla="*/ 2298989 h 3589270"/>
              <a:gd name="connsiteX332" fmla="*/ 6945501 w 8291989"/>
              <a:gd name="connsiteY332" fmla="*/ 2311977 h 3589270"/>
              <a:gd name="connsiteX333" fmla="*/ 6932512 w 8291989"/>
              <a:gd name="connsiteY333" fmla="*/ 2324966 h 3589270"/>
              <a:gd name="connsiteX334" fmla="*/ 6906535 w 8291989"/>
              <a:gd name="connsiteY334" fmla="*/ 2359602 h 3589270"/>
              <a:gd name="connsiteX335" fmla="*/ 6889217 w 8291989"/>
              <a:gd name="connsiteY335" fmla="*/ 2376920 h 3589270"/>
              <a:gd name="connsiteX336" fmla="*/ 6880558 w 8291989"/>
              <a:gd name="connsiteY336" fmla="*/ 2389909 h 3589270"/>
              <a:gd name="connsiteX337" fmla="*/ 6871898 w 8291989"/>
              <a:gd name="connsiteY337" fmla="*/ 2420216 h 3589270"/>
              <a:gd name="connsiteX338" fmla="*/ 6876228 w 8291989"/>
              <a:gd name="connsiteY338" fmla="*/ 2433204 h 3589270"/>
              <a:gd name="connsiteX339" fmla="*/ 6910864 w 8291989"/>
              <a:gd name="connsiteY339" fmla="*/ 2459182 h 3589270"/>
              <a:gd name="connsiteX340" fmla="*/ 6941171 w 8291989"/>
              <a:gd name="connsiteY340" fmla="*/ 2476500 h 3589270"/>
              <a:gd name="connsiteX341" fmla="*/ 6954160 w 8291989"/>
              <a:gd name="connsiteY341" fmla="*/ 2472170 h 3589270"/>
              <a:gd name="connsiteX342" fmla="*/ 6984467 w 8291989"/>
              <a:gd name="connsiteY342" fmla="*/ 2437534 h 3589270"/>
              <a:gd name="connsiteX343" fmla="*/ 7023433 w 8291989"/>
              <a:gd name="connsiteY343" fmla="*/ 2398568 h 3589270"/>
              <a:gd name="connsiteX344" fmla="*/ 7053739 w 8291989"/>
              <a:gd name="connsiteY344" fmla="*/ 2355273 h 3589270"/>
              <a:gd name="connsiteX345" fmla="*/ 7062398 w 8291989"/>
              <a:gd name="connsiteY345" fmla="*/ 2337954 h 3589270"/>
              <a:gd name="connsiteX346" fmla="*/ 7071058 w 8291989"/>
              <a:gd name="connsiteY346" fmla="*/ 2324966 h 3589270"/>
              <a:gd name="connsiteX347" fmla="*/ 7088376 w 8291989"/>
              <a:gd name="connsiteY347" fmla="*/ 2294659 h 3589270"/>
              <a:gd name="connsiteX348" fmla="*/ 7105694 w 8291989"/>
              <a:gd name="connsiteY348" fmla="*/ 2273011 h 3589270"/>
              <a:gd name="connsiteX349" fmla="*/ 7114353 w 8291989"/>
              <a:gd name="connsiteY349" fmla="*/ 2294659 h 3589270"/>
              <a:gd name="connsiteX350" fmla="*/ 7919648 w 8291989"/>
              <a:gd name="connsiteY350" fmla="*/ 978477 h 3589270"/>
              <a:gd name="connsiteX351" fmla="*/ 8136126 w 8291989"/>
              <a:gd name="connsiteY351" fmla="*/ 597477 h 3589270"/>
              <a:gd name="connsiteX352" fmla="*/ 8291989 w 8291989"/>
              <a:gd name="connsiteY352" fmla="*/ 177512 h 3589270"/>
              <a:gd name="connsiteX353" fmla="*/ 8188079 w 8291989"/>
              <a:gd name="connsiteY353" fmla="*/ 112568 h 3589270"/>
              <a:gd name="connsiteX354" fmla="*/ 7837387 w 8291989"/>
              <a:gd name="connsiteY354" fmla="*/ 142875 h 3589270"/>
              <a:gd name="connsiteX355" fmla="*/ 7512671 w 8291989"/>
              <a:gd name="connsiteY355" fmla="*/ 697057 h 3589270"/>
              <a:gd name="connsiteX356" fmla="*/ 7296194 w 8291989"/>
              <a:gd name="connsiteY356" fmla="*/ 736022 h 3589270"/>
              <a:gd name="connsiteX357" fmla="*/ 7265887 w 8291989"/>
              <a:gd name="connsiteY357" fmla="*/ 818284 h 3589270"/>
              <a:gd name="connsiteX358" fmla="*/ 7304853 w 8291989"/>
              <a:gd name="connsiteY358" fmla="*/ 878898 h 3589270"/>
              <a:gd name="connsiteX359" fmla="*/ 7136001 w 8291989"/>
              <a:gd name="connsiteY359" fmla="*/ 1142999 h 3589270"/>
              <a:gd name="connsiteX360" fmla="*/ 6672740 w 8291989"/>
              <a:gd name="connsiteY360" fmla="*/ 900544 h 3589270"/>
              <a:gd name="connsiteX0" fmla="*/ 836512 w 8291989"/>
              <a:gd name="connsiteY0" fmla="*/ 0 h 3663548"/>
              <a:gd name="connsiteX1" fmla="*/ 836512 w 8291989"/>
              <a:gd name="connsiteY1" fmla="*/ 0 h 3663548"/>
              <a:gd name="connsiteX2" fmla="*/ 810535 w 8291989"/>
              <a:gd name="connsiteY2" fmla="*/ 30307 h 3663548"/>
              <a:gd name="connsiteX3" fmla="*/ 801876 w 8291989"/>
              <a:gd name="connsiteY3" fmla="*/ 56284 h 3663548"/>
              <a:gd name="connsiteX4" fmla="*/ 797546 w 8291989"/>
              <a:gd name="connsiteY4" fmla="*/ 69273 h 3663548"/>
              <a:gd name="connsiteX5" fmla="*/ 788887 w 8291989"/>
              <a:gd name="connsiteY5" fmla="*/ 82261 h 3663548"/>
              <a:gd name="connsiteX6" fmla="*/ 767239 w 8291989"/>
              <a:gd name="connsiteY6" fmla="*/ 108239 h 3663548"/>
              <a:gd name="connsiteX7" fmla="*/ 728273 w 8291989"/>
              <a:gd name="connsiteY7" fmla="*/ 138545 h 3663548"/>
              <a:gd name="connsiteX8" fmla="*/ 715285 w 8291989"/>
              <a:gd name="connsiteY8" fmla="*/ 147204 h 3663548"/>
              <a:gd name="connsiteX9" fmla="*/ 689308 w 8291989"/>
              <a:gd name="connsiteY9" fmla="*/ 155864 h 3663548"/>
              <a:gd name="connsiteX10" fmla="*/ 676319 w 8291989"/>
              <a:gd name="connsiteY10" fmla="*/ 160193 h 3663548"/>
              <a:gd name="connsiteX11" fmla="*/ 646012 w 8291989"/>
              <a:gd name="connsiteY11" fmla="*/ 173182 h 3663548"/>
              <a:gd name="connsiteX12" fmla="*/ 615705 w 8291989"/>
              <a:gd name="connsiteY12" fmla="*/ 190500 h 3663548"/>
              <a:gd name="connsiteX13" fmla="*/ 589728 w 8291989"/>
              <a:gd name="connsiteY13" fmla="*/ 207818 h 3663548"/>
              <a:gd name="connsiteX14" fmla="*/ 563751 w 8291989"/>
              <a:gd name="connsiteY14" fmla="*/ 225136 h 3663548"/>
              <a:gd name="connsiteX15" fmla="*/ 550762 w 8291989"/>
              <a:gd name="connsiteY15" fmla="*/ 233795 h 3663548"/>
              <a:gd name="connsiteX16" fmla="*/ 533444 w 8291989"/>
              <a:gd name="connsiteY16" fmla="*/ 246784 h 3663548"/>
              <a:gd name="connsiteX17" fmla="*/ 520455 w 8291989"/>
              <a:gd name="connsiteY17" fmla="*/ 255443 h 3663548"/>
              <a:gd name="connsiteX18" fmla="*/ 490148 w 8291989"/>
              <a:gd name="connsiteY18" fmla="*/ 281420 h 3663548"/>
              <a:gd name="connsiteX19" fmla="*/ 481489 w 8291989"/>
              <a:gd name="connsiteY19" fmla="*/ 294409 h 3663548"/>
              <a:gd name="connsiteX20" fmla="*/ 455512 w 8291989"/>
              <a:gd name="connsiteY20" fmla="*/ 311727 h 3663548"/>
              <a:gd name="connsiteX21" fmla="*/ 433864 w 8291989"/>
              <a:gd name="connsiteY21" fmla="*/ 337704 h 3663548"/>
              <a:gd name="connsiteX22" fmla="*/ 420876 w 8291989"/>
              <a:gd name="connsiteY22" fmla="*/ 342034 h 3663548"/>
              <a:gd name="connsiteX23" fmla="*/ 394898 w 8291989"/>
              <a:gd name="connsiteY23" fmla="*/ 355023 h 3663548"/>
              <a:gd name="connsiteX24" fmla="*/ 368921 w 8291989"/>
              <a:gd name="connsiteY24" fmla="*/ 376670 h 3663548"/>
              <a:gd name="connsiteX25" fmla="*/ 355933 w 8291989"/>
              <a:gd name="connsiteY25" fmla="*/ 381000 h 3663548"/>
              <a:gd name="connsiteX26" fmla="*/ 338614 w 8291989"/>
              <a:gd name="connsiteY26" fmla="*/ 402648 h 3663548"/>
              <a:gd name="connsiteX27" fmla="*/ 334285 w 8291989"/>
              <a:gd name="connsiteY27" fmla="*/ 415636 h 3663548"/>
              <a:gd name="connsiteX28" fmla="*/ 316967 w 8291989"/>
              <a:gd name="connsiteY28" fmla="*/ 454602 h 3663548"/>
              <a:gd name="connsiteX29" fmla="*/ 312637 w 8291989"/>
              <a:gd name="connsiteY29" fmla="*/ 467591 h 3663548"/>
              <a:gd name="connsiteX30" fmla="*/ 303978 w 8291989"/>
              <a:gd name="connsiteY30" fmla="*/ 502227 h 3663548"/>
              <a:gd name="connsiteX31" fmla="*/ 295319 w 8291989"/>
              <a:gd name="connsiteY31" fmla="*/ 528204 h 3663548"/>
              <a:gd name="connsiteX32" fmla="*/ 290989 w 8291989"/>
              <a:gd name="connsiteY32" fmla="*/ 554182 h 3663548"/>
              <a:gd name="connsiteX33" fmla="*/ 286660 w 8291989"/>
              <a:gd name="connsiteY33" fmla="*/ 601807 h 3663548"/>
              <a:gd name="connsiteX34" fmla="*/ 278001 w 8291989"/>
              <a:gd name="connsiteY34" fmla="*/ 645102 h 3663548"/>
              <a:gd name="connsiteX35" fmla="*/ 273671 w 8291989"/>
              <a:gd name="connsiteY35" fmla="*/ 671079 h 3663548"/>
              <a:gd name="connsiteX36" fmla="*/ 260683 w 8291989"/>
              <a:gd name="connsiteY36" fmla="*/ 714375 h 3663548"/>
              <a:gd name="connsiteX37" fmla="*/ 256353 w 8291989"/>
              <a:gd name="connsiteY37" fmla="*/ 727364 h 3663548"/>
              <a:gd name="connsiteX38" fmla="*/ 243364 w 8291989"/>
              <a:gd name="connsiteY38" fmla="*/ 736023 h 3663548"/>
              <a:gd name="connsiteX39" fmla="*/ 217387 w 8291989"/>
              <a:gd name="connsiteY39" fmla="*/ 762000 h 3663548"/>
              <a:gd name="connsiteX40" fmla="*/ 191410 w 8291989"/>
              <a:gd name="connsiteY40" fmla="*/ 770659 h 3663548"/>
              <a:gd name="connsiteX41" fmla="*/ 165433 w 8291989"/>
              <a:gd name="connsiteY41" fmla="*/ 792307 h 3663548"/>
              <a:gd name="connsiteX42" fmla="*/ 148114 w 8291989"/>
              <a:gd name="connsiteY42" fmla="*/ 813954 h 3663548"/>
              <a:gd name="connsiteX43" fmla="*/ 135126 w 8291989"/>
              <a:gd name="connsiteY43" fmla="*/ 822614 h 3663548"/>
              <a:gd name="connsiteX44" fmla="*/ 126467 w 8291989"/>
              <a:gd name="connsiteY44" fmla="*/ 835602 h 3663548"/>
              <a:gd name="connsiteX45" fmla="*/ 117808 w 8291989"/>
              <a:gd name="connsiteY45" fmla="*/ 861579 h 3663548"/>
              <a:gd name="connsiteX46" fmla="*/ 109148 w 8291989"/>
              <a:gd name="connsiteY46" fmla="*/ 900545 h 3663548"/>
              <a:gd name="connsiteX47" fmla="*/ 104819 w 8291989"/>
              <a:gd name="connsiteY47" fmla="*/ 961159 h 3663548"/>
              <a:gd name="connsiteX48" fmla="*/ 100489 w 8291989"/>
              <a:gd name="connsiteY48" fmla="*/ 987136 h 3663548"/>
              <a:gd name="connsiteX49" fmla="*/ 83171 w 8291989"/>
              <a:gd name="connsiteY49" fmla="*/ 1013114 h 3663548"/>
              <a:gd name="connsiteX50" fmla="*/ 74512 w 8291989"/>
              <a:gd name="connsiteY50" fmla="*/ 1039091 h 3663548"/>
              <a:gd name="connsiteX51" fmla="*/ 65853 w 8291989"/>
              <a:gd name="connsiteY51" fmla="*/ 1069398 h 3663548"/>
              <a:gd name="connsiteX52" fmla="*/ 61523 w 8291989"/>
              <a:gd name="connsiteY52" fmla="*/ 1095375 h 3663548"/>
              <a:gd name="connsiteX53" fmla="*/ 35546 w 8291989"/>
              <a:gd name="connsiteY53" fmla="*/ 1143000 h 3663548"/>
              <a:gd name="connsiteX54" fmla="*/ 31217 w 8291989"/>
              <a:gd name="connsiteY54" fmla="*/ 1160318 h 3663548"/>
              <a:gd name="connsiteX55" fmla="*/ 22558 w 8291989"/>
              <a:gd name="connsiteY55" fmla="*/ 1181966 h 3663548"/>
              <a:gd name="connsiteX56" fmla="*/ 18228 w 8291989"/>
              <a:gd name="connsiteY56" fmla="*/ 1242579 h 3663548"/>
              <a:gd name="connsiteX57" fmla="*/ 13898 w 8291989"/>
              <a:gd name="connsiteY57" fmla="*/ 1268557 h 3663548"/>
              <a:gd name="connsiteX58" fmla="*/ 5239 w 8291989"/>
              <a:gd name="connsiteY58" fmla="*/ 1333500 h 3663548"/>
              <a:gd name="connsiteX59" fmla="*/ 5239 w 8291989"/>
              <a:gd name="connsiteY59" fmla="*/ 1623579 h 3663548"/>
              <a:gd name="connsiteX60" fmla="*/ 13898 w 8291989"/>
              <a:gd name="connsiteY60" fmla="*/ 1740477 h 3663548"/>
              <a:gd name="connsiteX61" fmla="*/ 18228 w 8291989"/>
              <a:gd name="connsiteY61" fmla="*/ 1840057 h 3663548"/>
              <a:gd name="connsiteX62" fmla="*/ 22558 w 8291989"/>
              <a:gd name="connsiteY62" fmla="*/ 1883352 h 3663548"/>
              <a:gd name="connsiteX63" fmla="*/ 26887 w 8291989"/>
              <a:gd name="connsiteY63" fmla="*/ 1956954 h 3663548"/>
              <a:gd name="connsiteX64" fmla="*/ 48535 w 8291989"/>
              <a:gd name="connsiteY64" fmla="*/ 1991591 h 3663548"/>
              <a:gd name="connsiteX65" fmla="*/ 70183 w 8291989"/>
              <a:gd name="connsiteY65" fmla="*/ 2030557 h 3663548"/>
              <a:gd name="connsiteX66" fmla="*/ 78842 w 8291989"/>
              <a:gd name="connsiteY66" fmla="*/ 2043545 h 3663548"/>
              <a:gd name="connsiteX67" fmla="*/ 104819 w 8291989"/>
              <a:gd name="connsiteY67" fmla="*/ 2099829 h 3663548"/>
              <a:gd name="connsiteX68" fmla="*/ 113478 w 8291989"/>
              <a:gd name="connsiteY68" fmla="*/ 2164773 h 3663548"/>
              <a:gd name="connsiteX69" fmla="*/ 117808 w 8291989"/>
              <a:gd name="connsiteY69" fmla="*/ 2186420 h 3663548"/>
              <a:gd name="connsiteX70" fmla="*/ 122137 w 8291989"/>
              <a:gd name="connsiteY70" fmla="*/ 2216727 h 3663548"/>
              <a:gd name="connsiteX71" fmla="*/ 126467 w 8291989"/>
              <a:gd name="connsiteY71" fmla="*/ 2355273 h 3663548"/>
              <a:gd name="connsiteX72" fmla="*/ 130796 w 8291989"/>
              <a:gd name="connsiteY72" fmla="*/ 2376920 h 3663548"/>
              <a:gd name="connsiteX73" fmla="*/ 135126 w 8291989"/>
              <a:gd name="connsiteY73" fmla="*/ 2407227 h 3663548"/>
              <a:gd name="connsiteX74" fmla="*/ 148114 w 8291989"/>
              <a:gd name="connsiteY74" fmla="*/ 2476500 h 3663548"/>
              <a:gd name="connsiteX75" fmla="*/ 156773 w 8291989"/>
              <a:gd name="connsiteY75" fmla="*/ 2498148 h 3663548"/>
              <a:gd name="connsiteX76" fmla="*/ 165433 w 8291989"/>
              <a:gd name="connsiteY76" fmla="*/ 2528454 h 3663548"/>
              <a:gd name="connsiteX77" fmla="*/ 169762 w 8291989"/>
              <a:gd name="connsiteY77" fmla="*/ 2545773 h 3663548"/>
              <a:gd name="connsiteX78" fmla="*/ 182751 w 8291989"/>
              <a:gd name="connsiteY78" fmla="*/ 2580409 h 3663548"/>
              <a:gd name="connsiteX79" fmla="*/ 195739 w 8291989"/>
              <a:gd name="connsiteY79" fmla="*/ 2610716 h 3663548"/>
              <a:gd name="connsiteX80" fmla="*/ 208728 w 8291989"/>
              <a:gd name="connsiteY80" fmla="*/ 2619375 h 3663548"/>
              <a:gd name="connsiteX81" fmla="*/ 221717 w 8291989"/>
              <a:gd name="connsiteY81" fmla="*/ 2632364 h 3663548"/>
              <a:gd name="connsiteX82" fmla="*/ 234705 w 8291989"/>
              <a:gd name="connsiteY82" fmla="*/ 2641023 h 3663548"/>
              <a:gd name="connsiteX83" fmla="*/ 260683 w 8291989"/>
              <a:gd name="connsiteY83" fmla="*/ 2649682 h 3663548"/>
              <a:gd name="connsiteX84" fmla="*/ 325626 w 8291989"/>
              <a:gd name="connsiteY84" fmla="*/ 2645352 h 3663548"/>
              <a:gd name="connsiteX85" fmla="*/ 386239 w 8291989"/>
              <a:gd name="connsiteY85" fmla="*/ 2649682 h 3663548"/>
              <a:gd name="connsiteX86" fmla="*/ 455512 w 8291989"/>
              <a:gd name="connsiteY86" fmla="*/ 2654011 h 3663548"/>
              <a:gd name="connsiteX87" fmla="*/ 481489 w 8291989"/>
              <a:gd name="connsiteY87" fmla="*/ 2658341 h 3663548"/>
              <a:gd name="connsiteX88" fmla="*/ 646012 w 8291989"/>
              <a:gd name="connsiteY88" fmla="*/ 2671329 h 3663548"/>
              <a:gd name="connsiteX89" fmla="*/ 667660 w 8291989"/>
              <a:gd name="connsiteY89" fmla="*/ 2675659 h 3663548"/>
              <a:gd name="connsiteX90" fmla="*/ 693637 w 8291989"/>
              <a:gd name="connsiteY90" fmla="*/ 2679989 h 3663548"/>
              <a:gd name="connsiteX91" fmla="*/ 715285 w 8291989"/>
              <a:gd name="connsiteY91" fmla="*/ 2684318 h 3663548"/>
              <a:gd name="connsiteX92" fmla="*/ 741262 w 8291989"/>
              <a:gd name="connsiteY92" fmla="*/ 2688648 h 3663548"/>
              <a:gd name="connsiteX93" fmla="*/ 754251 w 8291989"/>
              <a:gd name="connsiteY93" fmla="*/ 2692977 h 3663548"/>
              <a:gd name="connsiteX94" fmla="*/ 784558 w 8291989"/>
              <a:gd name="connsiteY94" fmla="*/ 2697307 h 3663548"/>
              <a:gd name="connsiteX95" fmla="*/ 810535 w 8291989"/>
              <a:gd name="connsiteY95" fmla="*/ 2701636 h 3663548"/>
              <a:gd name="connsiteX96" fmla="*/ 853830 w 8291989"/>
              <a:gd name="connsiteY96" fmla="*/ 2705966 h 3663548"/>
              <a:gd name="connsiteX97" fmla="*/ 892796 w 8291989"/>
              <a:gd name="connsiteY97" fmla="*/ 2710295 h 3663548"/>
              <a:gd name="connsiteX98" fmla="*/ 918773 w 8291989"/>
              <a:gd name="connsiteY98" fmla="*/ 2718954 h 3663548"/>
              <a:gd name="connsiteX99" fmla="*/ 953410 w 8291989"/>
              <a:gd name="connsiteY99" fmla="*/ 2736273 h 3663548"/>
              <a:gd name="connsiteX100" fmla="*/ 970728 w 8291989"/>
              <a:gd name="connsiteY100" fmla="*/ 2740602 h 3663548"/>
              <a:gd name="connsiteX101" fmla="*/ 992376 w 8291989"/>
              <a:gd name="connsiteY101" fmla="*/ 2744932 h 3663548"/>
              <a:gd name="connsiteX102" fmla="*/ 1027012 w 8291989"/>
              <a:gd name="connsiteY102" fmla="*/ 2753591 h 3663548"/>
              <a:gd name="connsiteX103" fmla="*/ 1044330 w 8291989"/>
              <a:gd name="connsiteY103" fmla="*/ 2762250 h 3663548"/>
              <a:gd name="connsiteX104" fmla="*/ 1057319 w 8291989"/>
              <a:gd name="connsiteY104" fmla="*/ 2770909 h 3663548"/>
              <a:gd name="connsiteX105" fmla="*/ 1070308 w 8291989"/>
              <a:gd name="connsiteY105" fmla="*/ 2775239 h 3663548"/>
              <a:gd name="connsiteX106" fmla="*/ 1083296 w 8291989"/>
              <a:gd name="connsiteY106" fmla="*/ 2783898 h 3663548"/>
              <a:gd name="connsiteX107" fmla="*/ 1109273 w 8291989"/>
              <a:gd name="connsiteY107" fmla="*/ 2792557 h 3663548"/>
              <a:gd name="connsiteX108" fmla="*/ 1122262 w 8291989"/>
              <a:gd name="connsiteY108" fmla="*/ 2796886 h 3663548"/>
              <a:gd name="connsiteX109" fmla="*/ 1135251 w 8291989"/>
              <a:gd name="connsiteY109" fmla="*/ 2805545 h 3663548"/>
              <a:gd name="connsiteX110" fmla="*/ 1174217 w 8291989"/>
              <a:gd name="connsiteY110" fmla="*/ 2818534 h 3663548"/>
              <a:gd name="connsiteX111" fmla="*/ 1200194 w 8291989"/>
              <a:gd name="connsiteY111" fmla="*/ 2835852 h 3663548"/>
              <a:gd name="connsiteX112" fmla="*/ 1213183 w 8291989"/>
              <a:gd name="connsiteY112" fmla="*/ 2844511 h 3663548"/>
              <a:gd name="connsiteX113" fmla="*/ 1226171 w 8291989"/>
              <a:gd name="connsiteY113" fmla="*/ 2853170 h 3663548"/>
              <a:gd name="connsiteX114" fmla="*/ 1252148 w 8291989"/>
              <a:gd name="connsiteY114" fmla="*/ 2861829 h 3663548"/>
              <a:gd name="connsiteX115" fmla="*/ 1273796 w 8291989"/>
              <a:gd name="connsiteY115" fmla="*/ 2879148 h 3663548"/>
              <a:gd name="connsiteX116" fmla="*/ 1330080 w 8291989"/>
              <a:gd name="connsiteY116" fmla="*/ 2892136 h 3663548"/>
              <a:gd name="connsiteX117" fmla="*/ 1347398 w 8291989"/>
              <a:gd name="connsiteY117" fmla="*/ 2896466 h 3663548"/>
              <a:gd name="connsiteX118" fmla="*/ 1369046 w 8291989"/>
              <a:gd name="connsiteY118" fmla="*/ 2909454 h 3663548"/>
              <a:gd name="connsiteX119" fmla="*/ 1382035 w 8291989"/>
              <a:gd name="connsiteY119" fmla="*/ 2913784 h 3663548"/>
              <a:gd name="connsiteX120" fmla="*/ 1421001 w 8291989"/>
              <a:gd name="connsiteY120" fmla="*/ 2931102 h 3663548"/>
              <a:gd name="connsiteX121" fmla="*/ 1433989 w 8291989"/>
              <a:gd name="connsiteY121" fmla="*/ 2939761 h 3663548"/>
              <a:gd name="connsiteX122" fmla="*/ 1468626 w 8291989"/>
              <a:gd name="connsiteY122" fmla="*/ 2952750 h 3663548"/>
              <a:gd name="connsiteX123" fmla="*/ 1524910 w 8291989"/>
              <a:gd name="connsiteY123" fmla="*/ 2970068 h 3663548"/>
              <a:gd name="connsiteX124" fmla="*/ 1572535 w 8291989"/>
              <a:gd name="connsiteY124" fmla="*/ 2991716 h 3663548"/>
              <a:gd name="connsiteX125" fmla="*/ 1585523 w 8291989"/>
              <a:gd name="connsiteY125" fmla="*/ 2996045 h 3663548"/>
              <a:gd name="connsiteX126" fmla="*/ 1620160 w 8291989"/>
              <a:gd name="connsiteY126" fmla="*/ 3013364 h 3663548"/>
              <a:gd name="connsiteX127" fmla="*/ 1680773 w 8291989"/>
              <a:gd name="connsiteY127" fmla="*/ 3030682 h 3663548"/>
              <a:gd name="connsiteX128" fmla="*/ 1711080 w 8291989"/>
              <a:gd name="connsiteY128" fmla="*/ 3048000 h 3663548"/>
              <a:gd name="connsiteX129" fmla="*/ 1728398 w 8291989"/>
              <a:gd name="connsiteY129" fmla="*/ 3056659 h 3663548"/>
              <a:gd name="connsiteX130" fmla="*/ 1754376 w 8291989"/>
              <a:gd name="connsiteY130" fmla="*/ 3073977 h 3663548"/>
              <a:gd name="connsiteX131" fmla="*/ 1780353 w 8291989"/>
              <a:gd name="connsiteY131" fmla="*/ 3082636 h 3663548"/>
              <a:gd name="connsiteX132" fmla="*/ 1814989 w 8291989"/>
              <a:gd name="connsiteY132" fmla="*/ 3104284 h 3663548"/>
              <a:gd name="connsiteX133" fmla="*/ 1845296 w 8291989"/>
              <a:gd name="connsiteY133" fmla="*/ 3117273 h 3663548"/>
              <a:gd name="connsiteX134" fmla="*/ 1858285 w 8291989"/>
              <a:gd name="connsiteY134" fmla="*/ 3130261 h 3663548"/>
              <a:gd name="connsiteX135" fmla="*/ 1871273 w 8291989"/>
              <a:gd name="connsiteY135" fmla="*/ 3138920 h 3663548"/>
              <a:gd name="connsiteX136" fmla="*/ 1901580 w 8291989"/>
              <a:gd name="connsiteY136" fmla="*/ 3169227 h 3663548"/>
              <a:gd name="connsiteX137" fmla="*/ 1927558 w 8291989"/>
              <a:gd name="connsiteY137" fmla="*/ 3190875 h 3663548"/>
              <a:gd name="connsiteX138" fmla="*/ 1940546 w 8291989"/>
              <a:gd name="connsiteY138" fmla="*/ 3195204 h 3663548"/>
              <a:gd name="connsiteX139" fmla="*/ 1975183 w 8291989"/>
              <a:gd name="connsiteY139" fmla="*/ 3216852 h 3663548"/>
              <a:gd name="connsiteX140" fmla="*/ 2018478 w 8291989"/>
              <a:gd name="connsiteY140" fmla="*/ 3247159 h 3663548"/>
              <a:gd name="connsiteX141" fmla="*/ 2031467 w 8291989"/>
              <a:gd name="connsiteY141" fmla="*/ 3251489 h 3663548"/>
              <a:gd name="connsiteX142" fmla="*/ 2053114 w 8291989"/>
              <a:gd name="connsiteY142" fmla="*/ 3268807 h 3663548"/>
              <a:gd name="connsiteX143" fmla="*/ 2066103 w 8291989"/>
              <a:gd name="connsiteY143" fmla="*/ 3277466 h 3663548"/>
              <a:gd name="connsiteX144" fmla="*/ 2079092 w 8291989"/>
              <a:gd name="connsiteY144" fmla="*/ 3290454 h 3663548"/>
              <a:gd name="connsiteX145" fmla="*/ 2096410 w 8291989"/>
              <a:gd name="connsiteY145" fmla="*/ 3299114 h 3663548"/>
              <a:gd name="connsiteX146" fmla="*/ 2144035 w 8291989"/>
              <a:gd name="connsiteY146" fmla="*/ 3342409 h 3663548"/>
              <a:gd name="connsiteX147" fmla="*/ 2161353 w 8291989"/>
              <a:gd name="connsiteY147" fmla="*/ 3372716 h 3663548"/>
              <a:gd name="connsiteX148" fmla="*/ 2178671 w 8291989"/>
              <a:gd name="connsiteY148" fmla="*/ 3403023 h 3663548"/>
              <a:gd name="connsiteX149" fmla="*/ 2191660 w 8291989"/>
              <a:gd name="connsiteY149" fmla="*/ 3411682 h 3663548"/>
              <a:gd name="connsiteX150" fmla="*/ 2221967 w 8291989"/>
              <a:gd name="connsiteY150" fmla="*/ 3441989 h 3663548"/>
              <a:gd name="connsiteX151" fmla="*/ 2247944 w 8291989"/>
              <a:gd name="connsiteY151" fmla="*/ 3467966 h 3663548"/>
              <a:gd name="connsiteX152" fmla="*/ 2260933 w 8291989"/>
              <a:gd name="connsiteY152" fmla="*/ 3480954 h 3663548"/>
              <a:gd name="connsiteX153" fmla="*/ 2269592 w 8291989"/>
              <a:gd name="connsiteY153" fmla="*/ 3489614 h 3663548"/>
              <a:gd name="connsiteX154" fmla="*/ 2291239 w 8291989"/>
              <a:gd name="connsiteY154" fmla="*/ 3515591 h 3663548"/>
              <a:gd name="connsiteX155" fmla="*/ 2304228 w 8291989"/>
              <a:gd name="connsiteY155" fmla="*/ 3524250 h 3663548"/>
              <a:gd name="connsiteX156" fmla="*/ 2308558 w 8291989"/>
              <a:gd name="connsiteY156" fmla="*/ 3537239 h 3663548"/>
              <a:gd name="connsiteX157" fmla="*/ 2351853 w 8291989"/>
              <a:gd name="connsiteY157" fmla="*/ 3662795 h 3663548"/>
              <a:gd name="connsiteX158" fmla="*/ 2442773 w 8291989"/>
              <a:gd name="connsiteY158" fmla="*/ 3589193 h 3663548"/>
              <a:gd name="connsiteX159" fmla="*/ 2542353 w 8291989"/>
              <a:gd name="connsiteY159" fmla="*/ 3580534 h 3663548"/>
              <a:gd name="connsiteX160" fmla="*/ 2572660 w 8291989"/>
              <a:gd name="connsiteY160" fmla="*/ 3571875 h 3663548"/>
              <a:gd name="connsiteX161" fmla="*/ 2620285 w 8291989"/>
              <a:gd name="connsiteY161" fmla="*/ 3563216 h 3663548"/>
              <a:gd name="connsiteX162" fmla="*/ 2633273 w 8291989"/>
              <a:gd name="connsiteY162" fmla="*/ 3558886 h 3663548"/>
              <a:gd name="connsiteX163" fmla="*/ 2663580 w 8291989"/>
              <a:gd name="connsiteY163" fmla="*/ 3537239 h 3663548"/>
              <a:gd name="connsiteX164" fmla="*/ 2676569 w 8291989"/>
              <a:gd name="connsiteY164" fmla="*/ 3528579 h 3663548"/>
              <a:gd name="connsiteX165" fmla="*/ 2706876 w 8291989"/>
              <a:gd name="connsiteY165" fmla="*/ 3498273 h 3663548"/>
              <a:gd name="connsiteX166" fmla="*/ 2741512 w 8291989"/>
              <a:gd name="connsiteY166" fmla="*/ 3446318 h 3663548"/>
              <a:gd name="connsiteX167" fmla="*/ 2758830 w 8291989"/>
              <a:gd name="connsiteY167" fmla="*/ 3342409 h 3663548"/>
              <a:gd name="connsiteX168" fmla="*/ 2728523 w 8291989"/>
              <a:gd name="connsiteY168" fmla="*/ 3216852 h 3663548"/>
              <a:gd name="connsiteX169" fmla="*/ 2715535 w 8291989"/>
              <a:gd name="connsiteY169" fmla="*/ 3195204 h 3663548"/>
              <a:gd name="connsiteX170" fmla="*/ 2693887 w 8291989"/>
              <a:gd name="connsiteY170" fmla="*/ 3138920 h 3663548"/>
              <a:gd name="connsiteX171" fmla="*/ 2685228 w 8291989"/>
              <a:gd name="connsiteY171" fmla="*/ 3121602 h 3663548"/>
              <a:gd name="connsiteX172" fmla="*/ 2650592 w 8291989"/>
              <a:gd name="connsiteY172" fmla="*/ 3009034 h 3663548"/>
              <a:gd name="connsiteX173" fmla="*/ 2641933 w 8291989"/>
              <a:gd name="connsiteY173" fmla="*/ 2983057 h 3663548"/>
              <a:gd name="connsiteX174" fmla="*/ 2633273 w 8291989"/>
              <a:gd name="connsiteY174" fmla="*/ 2935432 h 3663548"/>
              <a:gd name="connsiteX175" fmla="*/ 2628944 w 8291989"/>
              <a:gd name="connsiteY175" fmla="*/ 2874818 h 3663548"/>
              <a:gd name="connsiteX176" fmla="*/ 2624614 w 8291989"/>
              <a:gd name="connsiteY176" fmla="*/ 2853170 h 3663548"/>
              <a:gd name="connsiteX177" fmla="*/ 2607296 w 8291989"/>
              <a:gd name="connsiteY177" fmla="*/ 2762250 h 3663548"/>
              <a:gd name="connsiteX178" fmla="*/ 2602967 w 8291989"/>
              <a:gd name="connsiteY178" fmla="*/ 2736273 h 3663548"/>
              <a:gd name="connsiteX179" fmla="*/ 2594308 w 8291989"/>
              <a:gd name="connsiteY179" fmla="*/ 2710295 h 3663548"/>
              <a:gd name="connsiteX180" fmla="*/ 2589978 w 8291989"/>
              <a:gd name="connsiteY180" fmla="*/ 2662670 h 3663548"/>
              <a:gd name="connsiteX181" fmla="*/ 2594308 w 8291989"/>
              <a:gd name="connsiteY181" fmla="*/ 2511136 h 3663548"/>
              <a:gd name="connsiteX182" fmla="*/ 2598637 w 8291989"/>
              <a:gd name="connsiteY182" fmla="*/ 2498148 h 3663548"/>
              <a:gd name="connsiteX183" fmla="*/ 2602967 w 8291989"/>
              <a:gd name="connsiteY183" fmla="*/ 2463511 h 3663548"/>
              <a:gd name="connsiteX184" fmla="*/ 2611626 w 8291989"/>
              <a:gd name="connsiteY184" fmla="*/ 2433204 h 3663548"/>
              <a:gd name="connsiteX185" fmla="*/ 2633273 w 8291989"/>
              <a:gd name="connsiteY185" fmla="*/ 2381250 h 3663548"/>
              <a:gd name="connsiteX186" fmla="*/ 2641933 w 8291989"/>
              <a:gd name="connsiteY186" fmla="*/ 2363932 h 3663548"/>
              <a:gd name="connsiteX187" fmla="*/ 2654921 w 8291989"/>
              <a:gd name="connsiteY187" fmla="*/ 2346614 h 3663548"/>
              <a:gd name="connsiteX188" fmla="*/ 2698217 w 8291989"/>
              <a:gd name="connsiteY188" fmla="*/ 2303318 h 3663548"/>
              <a:gd name="connsiteX189" fmla="*/ 2719864 w 8291989"/>
              <a:gd name="connsiteY189" fmla="*/ 2294659 h 3663548"/>
              <a:gd name="connsiteX190" fmla="*/ 2732853 w 8291989"/>
              <a:gd name="connsiteY190" fmla="*/ 2286000 h 3663548"/>
              <a:gd name="connsiteX191" fmla="*/ 2771819 w 8291989"/>
              <a:gd name="connsiteY191" fmla="*/ 2281670 h 3663548"/>
              <a:gd name="connsiteX192" fmla="*/ 2819444 w 8291989"/>
              <a:gd name="connsiteY192" fmla="*/ 2268682 h 3663548"/>
              <a:gd name="connsiteX193" fmla="*/ 2858410 w 8291989"/>
              <a:gd name="connsiteY193" fmla="*/ 2260023 h 3663548"/>
              <a:gd name="connsiteX194" fmla="*/ 2897376 w 8291989"/>
              <a:gd name="connsiteY194" fmla="*/ 2255693 h 3663548"/>
              <a:gd name="connsiteX195" fmla="*/ 2910364 w 8291989"/>
              <a:gd name="connsiteY195" fmla="*/ 2251364 h 3663548"/>
              <a:gd name="connsiteX196" fmla="*/ 2936342 w 8291989"/>
              <a:gd name="connsiteY196" fmla="*/ 2247034 h 3663548"/>
              <a:gd name="connsiteX197" fmla="*/ 2953660 w 8291989"/>
              <a:gd name="connsiteY197" fmla="*/ 2238375 h 3663548"/>
              <a:gd name="connsiteX198" fmla="*/ 2983967 w 8291989"/>
              <a:gd name="connsiteY198" fmla="*/ 2242704 h 3663548"/>
              <a:gd name="connsiteX199" fmla="*/ 3001285 w 8291989"/>
              <a:gd name="connsiteY199" fmla="*/ 2238375 h 3663548"/>
              <a:gd name="connsiteX200" fmla="*/ 3048910 w 8291989"/>
              <a:gd name="connsiteY200" fmla="*/ 2234045 h 3663548"/>
              <a:gd name="connsiteX201" fmla="*/ 3213433 w 8291989"/>
              <a:gd name="connsiteY201" fmla="*/ 2242704 h 3663548"/>
              <a:gd name="connsiteX202" fmla="*/ 3256728 w 8291989"/>
              <a:gd name="connsiteY202" fmla="*/ 2247034 h 3663548"/>
              <a:gd name="connsiteX203" fmla="*/ 3516501 w 8291989"/>
              <a:gd name="connsiteY203" fmla="*/ 2264352 h 3663548"/>
              <a:gd name="connsiteX204" fmla="*/ 3551137 w 8291989"/>
              <a:gd name="connsiteY204" fmla="*/ 2268682 h 3663548"/>
              <a:gd name="connsiteX205" fmla="*/ 3577114 w 8291989"/>
              <a:gd name="connsiteY205" fmla="*/ 2273011 h 3663548"/>
              <a:gd name="connsiteX206" fmla="*/ 3676694 w 8291989"/>
              <a:gd name="connsiteY206" fmla="*/ 2281670 h 3663548"/>
              <a:gd name="connsiteX207" fmla="*/ 3707001 w 8291989"/>
              <a:gd name="connsiteY207" fmla="*/ 2286000 h 3663548"/>
              <a:gd name="connsiteX208" fmla="*/ 3767614 w 8291989"/>
              <a:gd name="connsiteY208" fmla="*/ 2290329 h 3663548"/>
              <a:gd name="connsiteX209" fmla="*/ 3849876 w 8291989"/>
              <a:gd name="connsiteY209" fmla="*/ 2298989 h 3663548"/>
              <a:gd name="connsiteX210" fmla="*/ 3914819 w 8291989"/>
              <a:gd name="connsiteY210" fmla="*/ 2303318 h 3663548"/>
              <a:gd name="connsiteX211" fmla="*/ 4023058 w 8291989"/>
              <a:gd name="connsiteY211" fmla="*/ 2316307 h 3663548"/>
              <a:gd name="connsiteX212" fmla="*/ 4036046 w 8291989"/>
              <a:gd name="connsiteY212" fmla="*/ 2324966 h 3663548"/>
              <a:gd name="connsiteX213" fmla="*/ 4040376 w 8291989"/>
              <a:gd name="connsiteY213" fmla="*/ 2337954 h 3663548"/>
              <a:gd name="connsiteX214" fmla="*/ 4053364 w 8291989"/>
              <a:gd name="connsiteY214" fmla="*/ 2359602 h 3663548"/>
              <a:gd name="connsiteX215" fmla="*/ 4096660 w 8291989"/>
              <a:gd name="connsiteY215" fmla="*/ 2398568 h 3663548"/>
              <a:gd name="connsiteX216" fmla="*/ 4113978 w 8291989"/>
              <a:gd name="connsiteY216" fmla="*/ 2424545 h 3663548"/>
              <a:gd name="connsiteX217" fmla="*/ 4131296 w 8291989"/>
              <a:gd name="connsiteY217" fmla="*/ 2446193 h 3663548"/>
              <a:gd name="connsiteX218" fmla="*/ 4183251 w 8291989"/>
              <a:gd name="connsiteY218" fmla="*/ 2506807 h 3663548"/>
              <a:gd name="connsiteX219" fmla="*/ 4200569 w 8291989"/>
              <a:gd name="connsiteY219" fmla="*/ 2554432 h 3663548"/>
              <a:gd name="connsiteX220" fmla="*/ 4209228 w 8291989"/>
              <a:gd name="connsiteY220" fmla="*/ 2571750 h 3663548"/>
              <a:gd name="connsiteX221" fmla="*/ 4213558 w 8291989"/>
              <a:gd name="connsiteY221" fmla="*/ 2593398 h 3663548"/>
              <a:gd name="connsiteX222" fmla="*/ 4222217 w 8291989"/>
              <a:gd name="connsiteY222" fmla="*/ 2610716 h 3663548"/>
              <a:gd name="connsiteX223" fmla="*/ 4230876 w 8291989"/>
              <a:gd name="connsiteY223" fmla="*/ 2632364 h 3663548"/>
              <a:gd name="connsiteX224" fmla="*/ 4235205 w 8291989"/>
              <a:gd name="connsiteY224" fmla="*/ 2649682 h 3663548"/>
              <a:gd name="connsiteX225" fmla="*/ 4248194 w 8291989"/>
              <a:gd name="connsiteY225" fmla="*/ 2684318 h 3663548"/>
              <a:gd name="connsiteX226" fmla="*/ 4252523 w 8291989"/>
              <a:gd name="connsiteY226" fmla="*/ 2701636 h 3663548"/>
              <a:gd name="connsiteX227" fmla="*/ 4265512 w 8291989"/>
              <a:gd name="connsiteY227" fmla="*/ 2727614 h 3663548"/>
              <a:gd name="connsiteX228" fmla="*/ 4274171 w 8291989"/>
              <a:gd name="connsiteY228" fmla="*/ 2766579 h 3663548"/>
              <a:gd name="connsiteX229" fmla="*/ 4304478 w 8291989"/>
              <a:gd name="connsiteY229" fmla="*/ 2822864 h 3663548"/>
              <a:gd name="connsiteX230" fmla="*/ 4313137 w 8291989"/>
              <a:gd name="connsiteY230" fmla="*/ 2844511 h 3663548"/>
              <a:gd name="connsiteX231" fmla="*/ 4343444 w 8291989"/>
              <a:gd name="connsiteY231" fmla="*/ 2883477 h 3663548"/>
              <a:gd name="connsiteX232" fmla="*/ 4352103 w 8291989"/>
              <a:gd name="connsiteY232" fmla="*/ 2905125 h 3663548"/>
              <a:gd name="connsiteX233" fmla="*/ 4360762 w 8291989"/>
              <a:gd name="connsiteY233" fmla="*/ 2922443 h 3663548"/>
              <a:gd name="connsiteX234" fmla="*/ 4365092 w 8291989"/>
              <a:gd name="connsiteY234" fmla="*/ 2939761 h 3663548"/>
              <a:gd name="connsiteX235" fmla="*/ 4373751 w 8291989"/>
              <a:gd name="connsiteY235" fmla="*/ 2952750 h 3663548"/>
              <a:gd name="connsiteX236" fmla="*/ 4399728 w 8291989"/>
              <a:gd name="connsiteY236" fmla="*/ 2996045 h 3663548"/>
              <a:gd name="connsiteX237" fmla="*/ 4425705 w 8291989"/>
              <a:gd name="connsiteY237" fmla="*/ 3039341 h 3663548"/>
              <a:gd name="connsiteX238" fmla="*/ 4443023 w 8291989"/>
              <a:gd name="connsiteY238" fmla="*/ 3060989 h 3663548"/>
              <a:gd name="connsiteX239" fmla="*/ 4481989 w 8291989"/>
              <a:gd name="connsiteY239" fmla="*/ 3086966 h 3663548"/>
              <a:gd name="connsiteX240" fmla="*/ 4494978 w 8291989"/>
              <a:gd name="connsiteY240" fmla="*/ 3091295 h 3663548"/>
              <a:gd name="connsiteX241" fmla="*/ 4512296 w 8291989"/>
              <a:gd name="connsiteY241" fmla="*/ 3099954 h 3663548"/>
              <a:gd name="connsiteX242" fmla="*/ 4581569 w 8291989"/>
              <a:gd name="connsiteY242" fmla="*/ 3091295 h 3663548"/>
              <a:gd name="connsiteX243" fmla="*/ 4603217 w 8291989"/>
              <a:gd name="connsiteY243" fmla="*/ 3082636 h 3663548"/>
              <a:gd name="connsiteX244" fmla="*/ 4616205 w 8291989"/>
              <a:gd name="connsiteY244" fmla="*/ 3078307 h 3663548"/>
              <a:gd name="connsiteX245" fmla="*/ 4637853 w 8291989"/>
              <a:gd name="connsiteY245" fmla="*/ 3065318 h 3663548"/>
              <a:gd name="connsiteX246" fmla="*/ 4707126 w 8291989"/>
              <a:gd name="connsiteY246" fmla="*/ 3017693 h 3663548"/>
              <a:gd name="connsiteX247" fmla="*/ 4746092 w 8291989"/>
              <a:gd name="connsiteY247" fmla="*/ 2987386 h 3663548"/>
              <a:gd name="connsiteX248" fmla="*/ 4772069 w 8291989"/>
              <a:gd name="connsiteY248" fmla="*/ 2970068 h 3663548"/>
              <a:gd name="connsiteX249" fmla="*/ 4811035 w 8291989"/>
              <a:gd name="connsiteY249" fmla="*/ 2948420 h 3663548"/>
              <a:gd name="connsiteX250" fmla="*/ 4832683 w 8291989"/>
              <a:gd name="connsiteY250" fmla="*/ 2931102 h 3663548"/>
              <a:gd name="connsiteX251" fmla="*/ 4862989 w 8291989"/>
              <a:gd name="connsiteY251" fmla="*/ 2900795 h 3663548"/>
              <a:gd name="connsiteX252" fmla="*/ 4893296 w 8291989"/>
              <a:gd name="connsiteY252" fmla="*/ 2870489 h 3663548"/>
              <a:gd name="connsiteX253" fmla="*/ 4906285 w 8291989"/>
              <a:gd name="connsiteY253" fmla="*/ 2835852 h 3663548"/>
              <a:gd name="connsiteX254" fmla="*/ 4932262 w 8291989"/>
              <a:gd name="connsiteY254" fmla="*/ 2801216 h 3663548"/>
              <a:gd name="connsiteX255" fmla="*/ 4953910 w 8291989"/>
              <a:gd name="connsiteY255" fmla="*/ 2753591 h 3663548"/>
              <a:gd name="connsiteX256" fmla="*/ 4962569 w 8291989"/>
              <a:gd name="connsiteY256" fmla="*/ 2740602 h 3663548"/>
              <a:gd name="connsiteX257" fmla="*/ 4975558 w 8291989"/>
              <a:gd name="connsiteY257" fmla="*/ 2718954 h 3663548"/>
              <a:gd name="connsiteX258" fmla="*/ 4988546 w 8291989"/>
              <a:gd name="connsiteY258" fmla="*/ 2636693 h 3663548"/>
              <a:gd name="connsiteX259" fmla="*/ 4997205 w 8291989"/>
              <a:gd name="connsiteY259" fmla="*/ 2584739 h 3663548"/>
              <a:gd name="connsiteX260" fmla="*/ 5001535 w 8291989"/>
              <a:gd name="connsiteY260" fmla="*/ 2558761 h 3663548"/>
              <a:gd name="connsiteX261" fmla="*/ 5014523 w 8291989"/>
              <a:gd name="connsiteY261" fmla="*/ 2476500 h 3663548"/>
              <a:gd name="connsiteX262" fmla="*/ 5023183 w 8291989"/>
              <a:gd name="connsiteY262" fmla="*/ 2450523 h 3663548"/>
              <a:gd name="connsiteX263" fmla="*/ 5044830 w 8291989"/>
              <a:gd name="connsiteY263" fmla="*/ 2368261 h 3663548"/>
              <a:gd name="connsiteX264" fmla="*/ 5044830 w 8291989"/>
              <a:gd name="connsiteY264" fmla="*/ 2368261 h 3663548"/>
              <a:gd name="connsiteX265" fmla="*/ 5049160 w 8291989"/>
              <a:gd name="connsiteY265" fmla="*/ 2346614 h 3663548"/>
              <a:gd name="connsiteX266" fmla="*/ 5053489 w 8291989"/>
              <a:gd name="connsiteY266" fmla="*/ 2320636 h 3663548"/>
              <a:gd name="connsiteX267" fmla="*/ 5083796 w 8291989"/>
              <a:gd name="connsiteY267" fmla="*/ 2273011 h 3663548"/>
              <a:gd name="connsiteX268" fmla="*/ 5122762 w 8291989"/>
              <a:gd name="connsiteY268" fmla="*/ 2216727 h 3663548"/>
              <a:gd name="connsiteX269" fmla="*/ 5135751 w 8291989"/>
              <a:gd name="connsiteY269" fmla="*/ 2199409 h 3663548"/>
              <a:gd name="connsiteX270" fmla="*/ 5174717 w 8291989"/>
              <a:gd name="connsiteY270" fmla="*/ 2138795 h 3663548"/>
              <a:gd name="connsiteX271" fmla="*/ 5235330 w 8291989"/>
              <a:gd name="connsiteY271" fmla="*/ 2091170 h 3663548"/>
              <a:gd name="connsiteX272" fmla="*/ 5321921 w 8291989"/>
              <a:gd name="connsiteY272" fmla="*/ 2030557 h 3663548"/>
              <a:gd name="connsiteX273" fmla="*/ 5347898 w 8291989"/>
              <a:gd name="connsiteY273" fmla="*/ 2021898 h 3663548"/>
              <a:gd name="connsiteX274" fmla="*/ 5369546 w 8291989"/>
              <a:gd name="connsiteY274" fmla="*/ 2008909 h 3663548"/>
              <a:gd name="connsiteX275" fmla="*/ 5391194 w 8291989"/>
              <a:gd name="connsiteY275" fmla="*/ 2004579 h 3663548"/>
              <a:gd name="connsiteX276" fmla="*/ 5486444 w 8291989"/>
              <a:gd name="connsiteY276" fmla="*/ 1995920 h 3663548"/>
              <a:gd name="connsiteX277" fmla="*/ 5633648 w 8291989"/>
              <a:gd name="connsiteY277" fmla="*/ 2008909 h 3663548"/>
              <a:gd name="connsiteX278" fmla="*/ 5672614 w 8291989"/>
              <a:gd name="connsiteY278" fmla="*/ 2021898 h 3663548"/>
              <a:gd name="connsiteX279" fmla="*/ 5685603 w 8291989"/>
              <a:gd name="connsiteY279" fmla="*/ 2030557 h 3663548"/>
              <a:gd name="connsiteX280" fmla="*/ 5702921 w 8291989"/>
              <a:gd name="connsiteY280" fmla="*/ 2034886 h 3663548"/>
              <a:gd name="connsiteX281" fmla="*/ 5759205 w 8291989"/>
              <a:gd name="connsiteY281" fmla="*/ 2069523 h 3663548"/>
              <a:gd name="connsiteX282" fmla="*/ 5789512 w 8291989"/>
              <a:gd name="connsiteY282" fmla="*/ 2099829 h 3663548"/>
              <a:gd name="connsiteX283" fmla="*/ 5798171 w 8291989"/>
              <a:gd name="connsiteY283" fmla="*/ 2108489 h 3663548"/>
              <a:gd name="connsiteX284" fmla="*/ 5815489 w 8291989"/>
              <a:gd name="connsiteY284" fmla="*/ 2117148 h 3663548"/>
              <a:gd name="connsiteX285" fmla="*/ 5828478 w 8291989"/>
              <a:gd name="connsiteY285" fmla="*/ 2121477 h 3663548"/>
              <a:gd name="connsiteX286" fmla="*/ 5867444 w 8291989"/>
              <a:gd name="connsiteY286" fmla="*/ 2138795 h 3663548"/>
              <a:gd name="connsiteX287" fmla="*/ 5884762 w 8291989"/>
              <a:gd name="connsiteY287" fmla="*/ 2147454 h 3663548"/>
              <a:gd name="connsiteX288" fmla="*/ 5941046 w 8291989"/>
              <a:gd name="connsiteY288" fmla="*/ 2151784 h 3663548"/>
              <a:gd name="connsiteX289" fmla="*/ 5967023 w 8291989"/>
              <a:gd name="connsiteY289" fmla="*/ 2156114 h 3663548"/>
              <a:gd name="connsiteX290" fmla="*/ 6001660 w 8291989"/>
              <a:gd name="connsiteY290" fmla="*/ 2164773 h 3663548"/>
              <a:gd name="connsiteX291" fmla="*/ 6066603 w 8291989"/>
              <a:gd name="connsiteY291" fmla="*/ 2169102 h 3663548"/>
              <a:gd name="connsiteX292" fmla="*/ 6153194 w 8291989"/>
              <a:gd name="connsiteY292" fmla="*/ 2177761 h 3663548"/>
              <a:gd name="connsiteX293" fmla="*/ 6187830 w 8291989"/>
              <a:gd name="connsiteY293" fmla="*/ 2182091 h 3663548"/>
              <a:gd name="connsiteX294" fmla="*/ 6257103 w 8291989"/>
              <a:gd name="connsiteY294" fmla="*/ 2173432 h 3663548"/>
              <a:gd name="connsiteX295" fmla="*/ 6291739 w 8291989"/>
              <a:gd name="connsiteY295" fmla="*/ 2177761 h 3663548"/>
              <a:gd name="connsiteX296" fmla="*/ 6412967 w 8291989"/>
              <a:gd name="connsiteY296" fmla="*/ 2173432 h 3663548"/>
              <a:gd name="connsiteX297" fmla="*/ 6425955 w 8291989"/>
              <a:gd name="connsiteY297" fmla="*/ 2169102 h 3663548"/>
              <a:gd name="connsiteX298" fmla="*/ 6434614 w 8291989"/>
              <a:gd name="connsiteY298" fmla="*/ 2156114 h 3663548"/>
              <a:gd name="connsiteX299" fmla="*/ 6443273 w 8291989"/>
              <a:gd name="connsiteY299" fmla="*/ 2138795 h 3663548"/>
              <a:gd name="connsiteX300" fmla="*/ 6451933 w 8291989"/>
              <a:gd name="connsiteY300" fmla="*/ 2099829 h 3663548"/>
              <a:gd name="connsiteX301" fmla="*/ 6456262 w 8291989"/>
              <a:gd name="connsiteY301" fmla="*/ 2060864 h 3663548"/>
              <a:gd name="connsiteX302" fmla="*/ 6460592 w 8291989"/>
              <a:gd name="connsiteY302" fmla="*/ 2026227 h 3663548"/>
              <a:gd name="connsiteX303" fmla="*/ 6469251 w 8291989"/>
              <a:gd name="connsiteY303" fmla="*/ 1892011 h 3663548"/>
              <a:gd name="connsiteX304" fmla="*/ 6503887 w 8291989"/>
              <a:gd name="connsiteY304" fmla="*/ 1909329 h 3663548"/>
              <a:gd name="connsiteX305" fmla="*/ 6512546 w 8291989"/>
              <a:gd name="connsiteY305" fmla="*/ 1917989 h 3663548"/>
              <a:gd name="connsiteX306" fmla="*/ 6525535 w 8291989"/>
              <a:gd name="connsiteY306" fmla="*/ 1913659 h 3663548"/>
              <a:gd name="connsiteX307" fmla="*/ 6573160 w 8291989"/>
              <a:gd name="connsiteY307" fmla="*/ 1922318 h 3663548"/>
              <a:gd name="connsiteX308" fmla="*/ 6607796 w 8291989"/>
              <a:gd name="connsiteY308" fmla="*/ 1948295 h 3663548"/>
              <a:gd name="connsiteX309" fmla="*/ 6620785 w 8291989"/>
              <a:gd name="connsiteY309" fmla="*/ 1943966 h 3663548"/>
              <a:gd name="connsiteX310" fmla="*/ 6633773 w 8291989"/>
              <a:gd name="connsiteY310" fmla="*/ 1930977 h 3663548"/>
              <a:gd name="connsiteX311" fmla="*/ 6651092 w 8291989"/>
              <a:gd name="connsiteY311" fmla="*/ 1956954 h 3663548"/>
              <a:gd name="connsiteX312" fmla="*/ 6646762 w 8291989"/>
              <a:gd name="connsiteY312" fmla="*/ 1969943 h 3663548"/>
              <a:gd name="connsiteX313" fmla="*/ 6633773 w 8291989"/>
              <a:gd name="connsiteY313" fmla="*/ 1995920 h 3663548"/>
              <a:gd name="connsiteX314" fmla="*/ 6638103 w 8291989"/>
              <a:gd name="connsiteY314" fmla="*/ 2026227 h 3663548"/>
              <a:gd name="connsiteX315" fmla="*/ 6642433 w 8291989"/>
              <a:gd name="connsiteY315" fmla="*/ 2039216 h 3663548"/>
              <a:gd name="connsiteX316" fmla="*/ 6659751 w 8291989"/>
              <a:gd name="connsiteY316" fmla="*/ 2047875 h 3663548"/>
              <a:gd name="connsiteX317" fmla="*/ 6672739 w 8291989"/>
              <a:gd name="connsiteY317" fmla="*/ 2056534 h 3663548"/>
              <a:gd name="connsiteX318" fmla="*/ 6685728 w 8291989"/>
              <a:gd name="connsiteY318" fmla="*/ 2069523 h 3663548"/>
              <a:gd name="connsiteX319" fmla="*/ 6724694 w 8291989"/>
              <a:gd name="connsiteY319" fmla="*/ 2091170 h 3663548"/>
              <a:gd name="connsiteX320" fmla="*/ 6763660 w 8291989"/>
              <a:gd name="connsiteY320" fmla="*/ 2112818 h 3663548"/>
              <a:gd name="connsiteX321" fmla="*/ 6776648 w 8291989"/>
              <a:gd name="connsiteY321" fmla="*/ 2117148 h 3663548"/>
              <a:gd name="connsiteX322" fmla="*/ 6811285 w 8291989"/>
              <a:gd name="connsiteY322" fmla="*/ 2143125 h 3663548"/>
              <a:gd name="connsiteX323" fmla="*/ 6845921 w 8291989"/>
              <a:gd name="connsiteY323" fmla="*/ 2164773 h 3663548"/>
              <a:gd name="connsiteX324" fmla="*/ 6884887 w 8291989"/>
              <a:gd name="connsiteY324" fmla="*/ 2199409 h 3663548"/>
              <a:gd name="connsiteX325" fmla="*/ 6897876 w 8291989"/>
              <a:gd name="connsiteY325" fmla="*/ 2203739 h 3663548"/>
              <a:gd name="connsiteX326" fmla="*/ 6941171 w 8291989"/>
              <a:gd name="connsiteY326" fmla="*/ 2234045 h 3663548"/>
              <a:gd name="connsiteX327" fmla="*/ 6958489 w 8291989"/>
              <a:gd name="connsiteY327" fmla="*/ 2242704 h 3663548"/>
              <a:gd name="connsiteX328" fmla="*/ 6971478 w 8291989"/>
              <a:gd name="connsiteY328" fmla="*/ 2247034 h 3663548"/>
              <a:gd name="connsiteX329" fmla="*/ 6997455 w 8291989"/>
              <a:gd name="connsiteY329" fmla="*/ 2264352 h 3663548"/>
              <a:gd name="connsiteX330" fmla="*/ 6975808 w 8291989"/>
              <a:gd name="connsiteY330" fmla="*/ 2281670 h 3663548"/>
              <a:gd name="connsiteX331" fmla="*/ 6958489 w 8291989"/>
              <a:gd name="connsiteY331" fmla="*/ 2298989 h 3663548"/>
              <a:gd name="connsiteX332" fmla="*/ 6945501 w 8291989"/>
              <a:gd name="connsiteY332" fmla="*/ 2311977 h 3663548"/>
              <a:gd name="connsiteX333" fmla="*/ 6932512 w 8291989"/>
              <a:gd name="connsiteY333" fmla="*/ 2324966 h 3663548"/>
              <a:gd name="connsiteX334" fmla="*/ 6906535 w 8291989"/>
              <a:gd name="connsiteY334" fmla="*/ 2359602 h 3663548"/>
              <a:gd name="connsiteX335" fmla="*/ 6889217 w 8291989"/>
              <a:gd name="connsiteY335" fmla="*/ 2376920 h 3663548"/>
              <a:gd name="connsiteX336" fmla="*/ 6880558 w 8291989"/>
              <a:gd name="connsiteY336" fmla="*/ 2389909 h 3663548"/>
              <a:gd name="connsiteX337" fmla="*/ 6871898 w 8291989"/>
              <a:gd name="connsiteY337" fmla="*/ 2420216 h 3663548"/>
              <a:gd name="connsiteX338" fmla="*/ 6876228 w 8291989"/>
              <a:gd name="connsiteY338" fmla="*/ 2433204 h 3663548"/>
              <a:gd name="connsiteX339" fmla="*/ 6910864 w 8291989"/>
              <a:gd name="connsiteY339" fmla="*/ 2459182 h 3663548"/>
              <a:gd name="connsiteX340" fmla="*/ 6941171 w 8291989"/>
              <a:gd name="connsiteY340" fmla="*/ 2476500 h 3663548"/>
              <a:gd name="connsiteX341" fmla="*/ 6954160 w 8291989"/>
              <a:gd name="connsiteY341" fmla="*/ 2472170 h 3663548"/>
              <a:gd name="connsiteX342" fmla="*/ 6984467 w 8291989"/>
              <a:gd name="connsiteY342" fmla="*/ 2437534 h 3663548"/>
              <a:gd name="connsiteX343" fmla="*/ 7023433 w 8291989"/>
              <a:gd name="connsiteY343" fmla="*/ 2398568 h 3663548"/>
              <a:gd name="connsiteX344" fmla="*/ 7053739 w 8291989"/>
              <a:gd name="connsiteY344" fmla="*/ 2355273 h 3663548"/>
              <a:gd name="connsiteX345" fmla="*/ 7062398 w 8291989"/>
              <a:gd name="connsiteY345" fmla="*/ 2337954 h 3663548"/>
              <a:gd name="connsiteX346" fmla="*/ 7071058 w 8291989"/>
              <a:gd name="connsiteY346" fmla="*/ 2324966 h 3663548"/>
              <a:gd name="connsiteX347" fmla="*/ 7088376 w 8291989"/>
              <a:gd name="connsiteY347" fmla="*/ 2294659 h 3663548"/>
              <a:gd name="connsiteX348" fmla="*/ 7105694 w 8291989"/>
              <a:gd name="connsiteY348" fmla="*/ 2273011 h 3663548"/>
              <a:gd name="connsiteX349" fmla="*/ 7114353 w 8291989"/>
              <a:gd name="connsiteY349" fmla="*/ 2294659 h 3663548"/>
              <a:gd name="connsiteX350" fmla="*/ 7919648 w 8291989"/>
              <a:gd name="connsiteY350" fmla="*/ 978477 h 3663548"/>
              <a:gd name="connsiteX351" fmla="*/ 8136126 w 8291989"/>
              <a:gd name="connsiteY351" fmla="*/ 597477 h 3663548"/>
              <a:gd name="connsiteX352" fmla="*/ 8291989 w 8291989"/>
              <a:gd name="connsiteY352" fmla="*/ 177512 h 3663548"/>
              <a:gd name="connsiteX353" fmla="*/ 8188079 w 8291989"/>
              <a:gd name="connsiteY353" fmla="*/ 112568 h 3663548"/>
              <a:gd name="connsiteX354" fmla="*/ 7837387 w 8291989"/>
              <a:gd name="connsiteY354" fmla="*/ 142875 h 3663548"/>
              <a:gd name="connsiteX355" fmla="*/ 7512671 w 8291989"/>
              <a:gd name="connsiteY355" fmla="*/ 697057 h 3663548"/>
              <a:gd name="connsiteX356" fmla="*/ 7296194 w 8291989"/>
              <a:gd name="connsiteY356" fmla="*/ 736022 h 3663548"/>
              <a:gd name="connsiteX357" fmla="*/ 7265887 w 8291989"/>
              <a:gd name="connsiteY357" fmla="*/ 818284 h 3663548"/>
              <a:gd name="connsiteX358" fmla="*/ 7304853 w 8291989"/>
              <a:gd name="connsiteY358" fmla="*/ 878898 h 3663548"/>
              <a:gd name="connsiteX359" fmla="*/ 7136001 w 8291989"/>
              <a:gd name="connsiteY359" fmla="*/ 1142999 h 3663548"/>
              <a:gd name="connsiteX360" fmla="*/ 6672740 w 8291989"/>
              <a:gd name="connsiteY360" fmla="*/ 900544 h 3663548"/>
              <a:gd name="connsiteX0" fmla="*/ 836512 w 8291989"/>
              <a:gd name="connsiteY0" fmla="*/ 0 h 3663548"/>
              <a:gd name="connsiteX1" fmla="*/ 836512 w 8291989"/>
              <a:gd name="connsiteY1" fmla="*/ 0 h 3663548"/>
              <a:gd name="connsiteX2" fmla="*/ 810535 w 8291989"/>
              <a:gd name="connsiteY2" fmla="*/ 30307 h 3663548"/>
              <a:gd name="connsiteX3" fmla="*/ 801876 w 8291989"/>
              <a:gd name="connsiteY3" fmla="*/ 56284 h 3663548"/>
              <a:gd name="connsiteX4" fmla="*/ 797546 w 8291989"/>
              <a:gd name="connsiteY4" fmla="*/ 69273 h 3663548"/>
              <a:gd name="connsiteX5" fmla="*/ 788887 w 8291989"/>
              <a:gd name="connsiteY5" fmla="*/ 82261 h 3663548"/>
              <a:gd name="connsiteX6" fmla="*/ 767239 w 8291989"/>
              <a:gd name="connsiteY6" fmla="*/ 108239 h 3663548"/>
              <a:gd name="connsiteX7" fmla="*/ 728273 w 8291989"/>
              <a:gd name="connsiteY7" fmla="*/ 138545 h 3663548"/>
              <a:gd name="connsiteX8" fmla="*/ 715285 w 8291989"/>
              <a:gd name="connsiteY8" fmla="*/ 147204 h 3663548"/>
              <a:gd name="connsiteX9" fmla="*/ 689308 w 8291989"/>
              <a:gd name="connsiteY9" fmla="*/ 155864 h 3663548"/>
              <a:gd name="connsiteX10" fmla="*/ 676319 w 8291989"/>
              <a:gd name="connsiteY10" fmla="*/ 160193 h 3663548"/>
              <a:gd name="connsiteX11" fmla="*/ 646012 w 8291989"/>
              <a:gd name="connsiteY11" fmla="*/ 173182 h 3663548"/>
              <a:gd name="connsiteX12" fmla="*/ 615705 w 8291989"/>
              <a:gd name="connsiteY12" fmla="*/ 190500 h 3663548"/>
              <a:gd name="connsiteX13" fmla="*/ 589728 w 8291989"/>
              <a:gd name="connsiteY13" fmla="*/ 207818 h 3663548"/>
              <a:gd name="connsiteX14" fmla="*/ 563751 w 8291989"/>
              <a:gd name="connsiteY14" fmla="*/ 225136 h 3663548"/>
              <a:gd name="connsiteX15" fmla="*/ 550762 w 8291989"/>
              <a:gd name="connsiteY15" fmla="*/ 233795 h 3663548"/>
              <a:gd name="connsiteX16" fmla="*/ 533444 w 8291989"/>
              <a:gd name="connsiteY16" fmla="*/ 246784 h 3663548"/>
              <a:gd name="connsiteX17" fmla="*/ 520455 w 8291989"/>
              <a:gd name="connsiteY17" fmla="*/ 255443 h 3663548"/>
              <a:gd name="connsiteX18" fmla="*/ 490148 w 8291989"/>
              <a:gd name="connsiteY18" fmla="*/ 281420 h 3663548"/>
              <a:gd name="connsiteX19" fmla="*/ 481489 w 8291989"/>
              <a:gd name="connsiteY19" fmla="*/ 294409 h 3663548"/>
              <a:gd name="connsiteX20" fmla="*/ 455512 w 8291989"/>
              <a:gd name="connsiteY20" fmla="*/ 311727 h 3663548"/>
              <a:gd name="connsiteX21" fmla="*/ 433864 w 8291989"/>
              <a:gd name="connsiteY21" fmla="*/ 337704 h 3663548"/>
              <a:gd name="connsiteX22" fmla="*/ 420876 w 8291989"/>
              <a:gd name="connsiteY22" fmla="*/ 342034 h 3663548"/>
              <a:gd name="connsiteX23" fmla="*/ 394898 w 8291989"/>
              <a:gd name="connsiteY23" fmla="*/ 355023 h 3663548"/>
              <a:gd name="connsiteX24" fmla="*/ 368921 w 8291989"/>
              <a:gd name="connsiteY24" fmla="*/ 376670 h 3663548"/>
              <a:gd name="connsiteX25" fmla="*/ 355933 w 8291989"/>
              <a:gd name="connsiteY25" fmla="*/ 381000 h 3663548"/>
              <a:gd name="connsiteX26" fmla="*/ 338614 w 8291989"/>
              <a:gd name="connsiteY26" fmla="*/ 402648 h 3663548"/>
              <a:gd name="connsiteX27" fmla="*/ 334285 w 8291989"/>
              <a:gd name="connsiteY27" fmla="*/ 415636 h 3663548"/>
              <a:gd name="connsiteX28" fmla="*/ 316967 w 8291989"/>
              <a:gd name="connsiteY28" fmla="*/ 454602 h 3663548"/>
              <a:gd name="connsiteX29" fmla="*/ 312637 w 8291989"/>
              <a:gd name="connsiteY29" fmla="*/ 467591 h 3663548"/>
              <a:gd name="connsiteX30" fmla="*/ 303978 w 8291989"/>
              <a:gd name="connsiteY30" fmla="*/ 502227 h 3663548"/>
              <a:gd name="connsiteX31" fmla="*/ 295319 w 8291989"/>
              <a:gd name="connsiteY31" fmla="*/ 528204 h 3663548"/>
              <a:gd name="connsiteX32" fmla="*/ 290989 w 8291989"/>
              <a:gd name="connsiteY32" fmla="*/ 554182 h 3663548"/>
              <a:gd name="connsiteX33" fmla="*/ 286660 w 8291989"/>
              <a:gd name="connsiteY33" fmla="*/ 601807 h 3663548"/>
              <a:gd name="connsiteX34" fmla="*/ 278001 w 8291989"/>
              <a:gd name="connsiteY34" fmla="*/ 645102 h 3663548"/>
              <a:gd name="connsiteX35" fmla="*/ 273671 w 8291989"/>
              <a:gd name="connsiteY35" fmla="*/ 671079 h 3663548"/>
              <a:gd name="connsiteX36" fmla="*/ 260683 w 8291989"/>
              <a:gd name="connsiteY36" fmla="*/ 714375 h 3663548"/>
              <a:gd name="connsiteX37" fmla="*/ 256353 w 8291989"/>
              <a:gd name="connsiteY37" fmla="*/ 727364 h 3663548"/>
              <a:gd name="connsiteX38" fmla="*/ 243364 w 8291989"/>
              <a:gd name="connsiteY38" fmla="*/ 736023 h 3663548"/>
              <a:gd name="connsiteX39" fmla="*/ 217387 w 8291989"/>
              <a:gd name="connsiteY39" fmla="*/ 762000 h 3663548"/>
              <a:gd name="connsiteX40" fmla="*/ 191410 w 8291989"/>
              <a:gd name="connsiteY40" fmla="*/ 770659 h 3663548"/>
              <a:gd name="connsiteX41" fmla="*/ 165433 w 8291989"/>
              <a:gd name="connsiteY41" fmla="*/ 792307 h 3663548"/>
              <a:gd name="connsiteX42" fmla="*/ 148114 w 8291989"/>
              <a:gd name="connsiteY42" fmla="*/ 813954 h 3663548"/>
              <a:gd name="connsiteX43" fmla="*/ 135126 w 8291989"/>
              <a:gd name="connsiteY43" fmla="*/ 822614 h 3663548"/>
              <a:gd name="connsiteX44" fmla="*/ 126467 w 8291989"/>
              <a:gd name="connsiteY44" fmla="*/ 835602 h 3663548"/>
              <a:gd name="connsiteX45" fmla="*/ 117808 w 8291989"/>
              <a:gd name="connsiteY45" fmla="*/ 861579 h 3663548"/>
              <a:gd name="connsiteX46" fmla="*/ 109148 w 8291989"/>
              <a:gd name="connsiteY46" fmla="*/ 900545 h 3663548"/>
              <a:gd name="connsiteX47" fmla="*/ 104819 w 8291989"/>
              <a:gd name="connsiteY47" fmla="*/ 961159 h 3663548"/>
              <a:gd name="connsiteX48" fmla="*/ 100489 w 8291989"/>
              <a:gd name="connsiteY48" fmla="*/ 987136 h 3663548"/>
              <a:gd name="connsiteX49" fmla="*/ 83171 w 8291989"/>
              <a:gd name="connsiteY49" fmla="*/ 1013114 h 3663548"/>
              <a:gd name="connsiteX50" fmla="*/ 74512 w 8291989"/>
              <a:gd name="connsiteY50" fmla="*/ 1039091 h 3663548"/>
              <a:gd name="connsiteX51" fmla="*/ 65853 w 8291989"/>
              <a:gd name="connsiteY51" fmla="*/ 1069398 h 3663548"/>
              <a:gd name="connsiteX52" fmla="*/ 61523 w 8291989"/>
              <a:gd name="connsiteY52" fmla="*/ 1095375 h 3663548"/>
              <a:gd name="connsiteX53" fmla="*/ 35546 w 8291989"/>
              <a:gd name="connsiteY53" fmla="*/ 1143000 h 3663548"/>
              <a:gd name="connsiteX54" fmla="*/ 31217 w 8291989"/>
              <a:gd name="connsiteY54" fmla="*/ 1160318 h 3663548"/>
              <a:gd name="connsiteX55" fmla="*/ 22558 w 8291989"/>
              <a:gd name="connsiteY55" fmla="*/ 1181966 h 3663548"/>
              <a:gd name="connsiteX56" fmla="*/ 18228 w 8291989"/>
              <a:gd name="connsiteY56" fmla="*/ 1242579 h 3663548"/>
              <a:gd name="connsiteX57" fmla="*/ 13898 w 8291989"/>
              <a:gd name="connsiteY57" fmla="*/ 1268557 h 3663548"/>
              <a:gd name="connsiteX58" fmla="*/ 5239 w 8291989"/>
              <a:gd name="connsiteY58" fmla="*/ 1333500 h 3663548"/>
              <a:gd name="connsiteX59" fmla="*/ 5239 w 8291989"/>
              <a:gd name="connsiteY59" fmla="*/ 1623579 h 3663548"/>
              <a:gd name="connsiteX60" fmla="*/ 13898 w 8291989"/>
              <a:gd name="connsiteY60" fmla="*/ 1740477 h 3663548"/>
              <a:gd name="connsiteX61" fmla="*/ 18228 w 8291989"/>
              <a:gd name="connsiteY61" fmla="*/ 1840057 h 3663548"/>
              <a:gd name="connsiteX62" fmla="*/ 22558 w 8291989"/>
              <a:gd name="connsiteY62" fmla="*/ 1883352 h 3663548"/>
              <a:gd name="connsiteX63" fmla="*/ 26887 w 8291989"/>
              <a:gd name="connsiteY63" fmla="*/ 1956954 h 3663548"/>
              <a:gd name="connsiteX64" fmla="*/ 48535 w 8291989"/>
              <a:gd name="connsiteY64" fmla="*/ 1991591 h 3663548"/>
              <a:gd name="connsiteX65" fmla="*/ 70183 w 8291989"/>
              <a:gd name="connsiteY65" fmla="*/ 2030557 h 3663548"/>
              <a:gd name="connsiteX66" fmla="*/ 78842 w 8291989"/>
              <a:gd name="connsiteY66" fmla="*/ 2043545 h 3663548"/>
              <a:gd name="connsiteX67" fmla="*/ 104819 w 8291989"/>
              <a:gd name="connsiteY67" fmla="*/ 2099829 h 3663548"/>
              <a:gd name="connsiteX68" fmla="*/ 113478 w 8291989"/>
              <a:gd name="connsiteY68" fmla="*/ 2164773 h 3663548"/>
              <a:gd name="connsiteX69" fmla="*/ 117808 w 8291989"/>
              <a:gd name="connsiteY69" fmla="*/ 2186420 h 3663548"/>
              <a:gd name="connsiteX70" fmla="*/ 122137 w 8291989"/>
              <a:gd name="connsiteY70" fmla="*/ 2216727 h 3663548"/>
              <a:gd name="connsiteX71" fmla="*/ 126467 w 8291989"/>
              <a:gd name="connsiteY71" fmla="*/ 2355273 h 3663548"/>
              <a:gd name="connsiteX72" fmla="*/ 130796 w 8291989"/>
              <a:gd name="connsiteY72" fmla="*/ 2376920 h 3663548"/>
              <a:gd name="connsiteX73" fmla="*/ 135126 w 8291989"/>
              <a:gd name="connsiteY73" fmla="*/ 2407227 h 3663548"/>
              <a:gd name="connsiteX74" fmla="*/ 148114 w 8291989"/>
              <a:gd name="connsiteY74" fmla="*/ 2476500 h 3663548"/>
              <a:gd name="connsiteX75" fmla="*/ 156773 w 8291989"/>
              <a:gd name="connsiteY75" fmla="*/ 2498148 h 3663548"/>
              <a:gd name="connsiteX76" fmla="*/ 165433 w 8291989"/>
              <a:gd name="connsiteY76" fmla="*/ 2528454 h 3663548"/>
              <a:gd name="connsiteX77" fmla="*/ 169762 w 8291989"/>
              <a:gd name="connsiteY77" fmla="*/ 2545773 h 3663548"/>
              <a:gd name="connsiteX78" fmla="*/ 182751 w 8291989"/>
              <a:gd name="connsiteY78" fmla="*/ 2580409 h 3663548"/>
              <a:gd name="connsiteX79" fmla="*/ 195739 w 8291989"/>
              <a:gd name="connsiteY79" fmla="*/ 2610716 h 3663548"/>
              <a:gd name="connsiteX80" fmla="*/ 208728 w 8291989"/>
              <a:gd name="connsiteY80" fmla="*/ 2619375 h 3663548"/>
              <a:gd name="connsiteX81" fmla="*/ 221717 w 8291989"/>
              <a:gd name="connsiteY81" fmla="*/ 2632364 h 3663548"/>
              <a:gd name="connsiteX82" fmla="*/ 234705 w 8291989"/>
              <a:gd name="connsiteY82" fmla="*/ 2641023 h 3663548"/>
              <a:gd name="connsiteX83" fmla="*/ 260683 w 8291989"/>
              <a:gd name="connsiteY83" fmla="*/ 2649682 h 3663548"/>
              <a:gd name="connsiteX84" fmla="*/ 325626 w 8291989"/>
              <a:gd name="connsiteY84" fmla="*/ 2645352 h 3663548"/>
              <a:gd name="connsiteX85" fmla="*/ 386239 w 8291989"/>
              <a:gd name="connsiteY85" fmla="*/ 2649682 h 3663548"/>
              <a:gd name="connsiteX86" fmla="*/ 455512 w 8291989"/>
              <a:gd name="connsiteY86" fmla="*/ 2654011 h 3663548"/>
              <a:gd name="connsiteX87" fmla="*/ 481489 w 8291989"/>
              <a:gd name="connsiteY87" fmla="*/ 2658341 h 3663548"/>
              <a:gd name="connsiteX88" fmla="*/ 646012 w 8291989"/>
              <a:gd name="connsiteY88" fmla="*/ 2671329 h 3663548"/>
              <a:gd name="connsiteX89" fmla="*/ 667660 w 8291989"/>
              <a:gd name="connsiteY89" fmla="*/ 2675659 h 3663548"/>
              <a:gd name="connsiteX90" fmla="*/ 693637 w 8291989"/>
              <a:gd name="connsiteY90" fmla="*/ 2679989 h 3663548"/>
              <a:gd name="connsiteX91" fmla="*/ 715285 w 8291989"/>
              <a:gd name="connsiteY91" fmla="*/ 2684318 h 3663548"/>
              <a:gd name="connsiteX92" fmla="*/ 741262 w 8291989"/>
              <a:gd name="connsiteY92" fmla="*/ 2688648 h 3663548"/>
              <a:gd name="connsiteX93" fmla="*/ 754251 w 8291989"/>
              <a:gd name="connsiteY93" fmla="*/ 2692977 h 3663548"/>
              <a:gd name="connsiteX94" fmla="*/ 784558 w 8291989"/>
              <a:gd name="connsiteY94" fmla="*/ 2697307 h 3663548"/>
              <a:gd name="connsiteX95" fmla="*/ 810535 w 8291989"/>
              <a:gd name="connsiteY95" fmla="*/ 2701636 h 3663548"/>
              <a:gd name="connsiteX96" fmla="*/ 853830 w 8291989"/>
              <a:gd name="connsiteY96" fmla="*/ 2705966 h 3663548"/>
              <a:gd name="connsiteX97" fmla="*/ 892796 w 8291989"/>
              <a:gd name="connsiteY97" fmla="*/ 2710295 h 3663548"/>
              <a:gd name="connsiteX98" fmla="*/ 918773 w 8291989"/>
              <a:gd name="connsiteY98" fmla="*/ 2718954 h 3663548"/>
              <a:gd name="connsiteX99" fmla="*/ 953410 w 8291989"/>
              <a:gd name="connsiteY99" fmla="*/ 2736273 h 3663548"/>
              <a:gd name="connsiteX100" fmla="*/ 970728 w 8291989"/>
              <a:gd name="connsiteY100" fmla="*/ 2740602 h 3663548"/>
              <a:gd name="connsiteX101" fmla="*/ 992376 w 8291989"/>
              <a:gd name="connsiteY101" fmla="*/ 2744932 h 3663548"/>
              <a:gd name="connsiteX102" fmla="*/ 1027012 w 8291989"/>
              <a:gd name="connsiteY102" fmla="*/ 2753591 h 3663548"/>
              <a:gd name="connsiteX103" fmla="*/ 1044330 w 8291989"/>
              <a:gd name="connsiteY103" fmla="*/ 2762250 h 3663548"/>
              <a:gd name="connsiteX104" fmla="*/ 1057319 w 8291989"/>
              <a:gd name="connsiteY104" fmla="*/ 2770909 h 3663548"/>
              <a:gd name="connsiteX105" fmla="*/ 1070308 w 8291989"/>
              <a:gd name="connsiteY105" fmla="*/ 2775239 h 3663548"/>
              <a:gd name="connsiteX106" fmla="*/ 1083296 w 8291989"/>
              <a:gd name="connsiteY106" fmla="*/ 2783898 h 3663548"/>
              <a:gd name="connsiteX107" fmla="*/ 1109273 w 8291989"/>
              <a:gd name="connsiteY107" fmla="*/ 2792557 h 3663548"/>
              <a:gd name="connsiteX108" fmla="*/ 1122262 w 8291989"/>
              <a:gd name="connsiteY108" fmla="*/ 2796886 h 3663548"/>
              <a:gd name="connsiteX109" fmla="*/ 1135251 w 8291989"/>
              <a:gd name="connsiteY109" fmla="*/ 2805545 h 3663548"/>
              <a:gd name="connsiteX110" fmla="*/ 1174217 w 8291989"/>
              <a:gd name="connsiteY110" fmla="*/ 2818534 h 3663548"/>
              <a:gd name="connsiteX111" fmla="*/ 1200194 w 8291989"/>
              <a:gd name="connsiteY111" fmla="*/ 2835852 h 3663548"/>
              <a:gd name="connsiteX112" fmla="*/ 1213183 w 8291989"/>
              <a:gd name="connsiteY112" fmla="*/ 2844511 h 3663548"/>
              <a:gd name="connsiteX113" fmla="*/ 1226171 w 8291989"/>
              <a:gd name="connsiteY113" fmla="*/ 2853170 h 3663548"/>
              <a:gd name="connsiteX114" fmla="*/ 1252148 w 8291989"/>
              <a:gd name="connsiteY114" fmla="*/ 2861829 h 3663548"/>
              <a:gd name="connsiteX115" fmla="*/ 1273796 w 8291989"/>
              <a:gd name="connsiteY115" fmla="*/ 2879148 h 3663548"/>
              <a:gd name="connsiteX116" fmla="*/ 1330080 w 8291989"/>
              <a:gd name="connsiteY116" fmla="*/ 2892136 h 3663548"/>
              <a:gd name="connsiteX117" fmla="*/ 1347398 w 8291989"/>
              <a:gd name="connsiteY117" fmla="*/ 2896466 h 3663548"/>
              <a:gd name="connsiteX118" fmla="*/ 1369046 w 8291989"/>
              <a:gd name="connsiteY118" fmla="*/ 2909454 h 3663548"/>
              <a:gd name="connsiteX119" fmla="*/ 1382035 w 8291989"/>
              <a:gd name="connsiteY119" fmla="*/ 2913784 h 3663548"/>
              <a:gd name="connsiteX120" fmla="*/ 1421001 w 8291989"/>
              <a:gd name="connsiteY120" fmla="*/ 2931102 h 3663548"/>
              <a:gd name="connsiteX121" fmla="*/ 1433989 w 8291989"/>
              <a:gd name="connsiteY121" fmla="*/ 2939761 h 3663548"/>
              <a:gd name="connsiteX122" fmla="*/ 1468626 w 8291989"/>
              <a:gd name="connsiteY122" fmla="*/ 2952750 h 3663548"/>
              <a:gd name="connsiteX123" fmla="*/ 1524910 w 8291989"/>
              <a:gd name="connsiteY123" fmla="*/ 2970068 h 3663548"/>
              <a:gd name="connsiteX124" fmla="*/ 1572535 w 8291989"/>
              <a:gd name="connsiteY124" fmla="*/ 2991716 h 3663548"/>
              <a:gd name="connsiteX125" fmla="*/ 1585523 w 8291989"/>
              <a:gd name="connsiteY125" fmla="*/ 2996045 h 3663548"/>
              <a:gd name="connsiteX126" fmla="*/ 1620160 w 8291989"/>
              <a:gd name="connsiteY126" fmla="*/ 3013364 h 3663548"/>
              <a:gd name="connsiteX127" fmla="*/ 1680773 w 8291989"/>
              <a:gd name="connsiteY127" fmla="*/ 3030682 h 3663548"/>
              <a:gd name="connsiteX128" fmla="*/ 1711080 w 8291989"/>
              <a:gd name="connsiteY128" fmla="*/ 3048000 h 3663548"/>
              <a:gd name="connsiteX129" fmla="*/ 1728398 w 8291989"/>
              <a:gd name="connsiteY129" fmla="*/ 3056659 h 3663548"/>
              <a:gd name="connsiteX130" fmla="*/ 1754376 w 8291989"/>
              <a:gd name="connsiteY130" fmla="*/ 3073977 h 3663548"/>
              <a:gd name="connsiteX131" fmla="*/ 1780353 w 8291989"/>
              <a:gd name="connsiteY131" fmla="*/ 3082636 h 3663548"/>
              <a:gd name="connsiteX132" fmla="*/ 1814989 w 8291989"/>
              <a:gd name="connsiteY132" fmla="*/ 3104284 h 3663548"/>
              <a:gd name="connsiteX133" fmla="*/ 1845296 w 8291989"/>
              <a:gd name="connsiteY133" fmla="*/ 3117273 h 3663548"/>
              <a:gd name="connsiteX134" fmla="*/ 1858285 w 8291989"/>
              <a:gd name="connsiteY134" fmla="*/ 3130261 h 3663548"/>
              <a:gd name="connsiteX135" fmla="*/ 1871273 w 8291989"/>
              <a:gd name="connsiteY135" fmla="*/ 3138920 h 3663548"/>
              <a:gd name="connsiteX136" fmla="*/ 1901580 w 8291989"/>
              <a:gd name="connsiteY136" fmla="*/ 3169227 h 3663548"/>
              <a:gd name="connsiteX137" fmla="*/ 1927558 w 8291989"/>
              <a:gd name="connsiteY137" fmla="*/ 3190875 h 3663548"/>
              <a:gd name="connsiteX138" fmla="*/ 1940546 w 8291989"/>
              <a:gd name="connsiteY138" fmla="*/ 3195204 h 3663548"/>
              <a:gd name="connsiteX139" fmla="*/ 1975183 w 8291989"/>
              <a:gd name="connsiteY139" fmla="*/ 3216852 h 3663548"/>
              <a:gd name="connsiteX140" fmla="*/ 2018478 w 8291989"/>
              <a:gd name="connsiteY140" fmla="*/ 3247159 h 3663548"/>
              <a:gd name="connsiteX141" fmla="*/ 2031467 w 8291989"/>
              <a:gd name="connsiteY141" fmla="*/ 3251489 h 3663548"/>
              <a:gd name="connsiteX142" fmla="*/ 2053114 w 8291989"/>
              <a:gd name="connsiteY142" fmla="*/ 3268807 h 3663548"/>
              <a:gd name="connsiteX143" fmla="*/ 2066103 w 8291989"/>
              <a:gd name="connsiteY143" fmla="*/ 3277466 h 3663548"/>
              <a:gd name="connsiteX144" fmla="*/ 2079092 w 8291989"/>
              <a:gd name="connsiteY144" fmla="*/ 3290454 h 3663548"/>
              <a:gd name="connsiteX145" fmla="*/ 2096410 w 8291989"/>
              <a:gd name="connsiteY145" fmla="*/ 3299114 h 3663548"/>
              <a:gd name="connsiteX146" fmla="*/ 2144035 w 8291989"/>
              <a:gd name="connsiteY146" fmla="*/ 3342409 h 3663548"/>
              <a:gd name="connsiteX147" fmla="*/ 2161353 w 8291989"/>
              <a:gd name="connsiteY147" fmla="*/ 3372716 h 3663548"/>
              <a:gd name="connsiteX148" fmla="*/ 2178671 w 8291989"/>
              <a:gd name="connsiteY148" fmla="*/ 3403023 h 3663548"/>
              <a:gd name="connsiteX149" fmla="*/ 2191660 w 8291989"/>
              <a:gd name="connsiteY149" fmla="*/ 3411682 h 3663548"/>
              <a:gd name="connsiteX150" fmla="*/ 2221967 w 8291989"/>
              <a:gd name="connsiteY150" fmla="*/ 3441989 h 3663548"/>
              <a:gd name="connsiteX151" fmla="*/ 2247944 w 8291989"/>
              <a:gd name="connsiteY151" fmla="*/ 3467966 h 3663548"/>
              <a:gd name="connsiteX152" fmla="*/ 2260933 w 8291989"/>
              <a:gd name="connsiteY152" fmla="*/ 3480954 h 3663548"/>
              <a:gd name="connsiteX153" fmla="*/ 2269592 w 8291989"/>
              <a:gd name="connsiteY153" fmla="*/ 3489614 h 3663548"/>
              <a:gd name="connsiteX154" fmla="*/ 2291239 w 8291989"/>
              <a:gd name="connsiteY154" fmla="*/ 3515591 h 3663548"/>
              <a:gd name="connsiteX155" fmla="*/ 2304228 w 8291989"/>
              <a:gd name="connsiteY155" fmla="*/ 3524250 h 3663548"/>
              <a:gd name="connsiteX156" fmla="*/ 2308558 w 8291989"/>
              <a:gd name="connsiteY156" fmla="*/ 3537239 h 3663548"/>
              <a:gd name="connsiteX157" fmla="*/ 2351853 w 8291989"/>
              <a:gd name="connsiteY157" fmla="*/ 3662795 h 3663548"/>
              <a:gd name="connsiteX158" fmla="*/ 2442773 w 8291989"/>
              <a:gd name="connsiteY158" fmla="*/ 3589193 h 3663548"/>
              <a:gd name="connsiteX159" fmla="*/ 2542353 w 8291989"/>
              <a:gd name="connsiteY159" fmla="*/ 3580534 h 3663548"/>
              <a:gd name="connsiteX160" fmla="*/ 2572660 w 8291989"/>
              <a:gd name="connsiteY160" fmla="*/ 3571875 h 3663548"/>
              <a:gd name="connsiteX161" fmla="*/ 2620285 w 8291989"/>
              <a:gd name="connsiteY161" fmla="*/ 3563216 h 3663548"/>
              <a:gd name="connsiteX162" fmla="*/ 2633273 w 8291989"/>
              <a:gd name="connsiteY162" fmla="*/ 3558886 h 3663548"/>
              <a:gd name="connsiteX163" fmla="*/ 2663580 w 8291989"/>
              <a:gd name="connsiteY163" fmla="*/ 3537239 h 3663548"/>
              <a:gd name="connsiteX164" fmla="*/ 2676569 w 8291989"/>
              <a:gd name="connsiteY164" fmla="*/ 3528579 h 3663548"/>
              <a:gd name="connsiteX165" fmla="*/ 2706876 w 8291989"/>
              <a:gd name="connsiteY165" fmla="*/ 3498273 h 3663548"/>
              <a:gd name="connsiteX166" fmla="*/ 2741512 w 8291989"/>
              <a:gd name="connsiteY166" fmla="*/ 3446318 h 3663548"/>
              <a:gd name="connsiteX167" fmla="*/ 2758830 w 8291989"/>
              <a:gd name="connsiteY167" fmla="*/ 3342409 h 3663548"/>
              <a:gd name="connsiteX168" fmla="*/ 2728523 w 8291989"/>
              <a:gd name="connsiteY168" fmla="*/ 3216852 h 3663548"/>
              <a:gd name="connsiteX169" fmla="*/ 2715535 w 8291989"/>
              <a:gd name="connsiteY169" fmla="*/ 3195204 h 3663548"/>
              <a:gd name="connsiteX170" fmla="*/ 2693887 w 8291989"/>
              <a:gd name="connsiteY170" fmla="*/ 3138920 h 3663548"/>
              <a:gd name="connsiteX171" fmla="*/ 2685228 w 8291989"/>
              <a:gd name="connsiteY171" fmla="*/ 3121602 h 3663548"/>
              <a:gd name="connsiteX172" fmla="*/ 2650592 w 8291989"/>
              <a:gd name="connsiteY172" fmla="*/ 3009034 h 3663548"/>
              <a:gd name="connsiteX173" fmla="*/ 2641933 w 8291989"/>
              <a:gd name="connsiteY173" fmla="*/ 2983057 h 3663548"/>
              <a:gd name="connsiteX174" fmla="*/ 2633273 w 8291989"/>
              <a:gd name="connsiteY174" fmla="*/ 2935432 h 3663548"/>
              <a:gd name="connsiteX175" fmla="*/ 2628944 w 8291989"/>
              <a:gd name="connsiteY175" fmla="*/ 2874818 h 3663548"/>
              <a:gd name="connsiteX176" fmla="*/ 2624614 w 8291989"/>
              <a:gd name="connsiteY176" fmla="*/ 2853170 h 3663548"/>
              <a:gd name="connsiteX177" fmla="*/ 2607296 w 8291989"/>
              <a:gd name="connsiteY177" fmla="*/ 2762250 h 3663548"/>
              <a:gd name="connsiteX178" fmla="*/ 2602967 w 8291989"/>
              <a:gd name="connsiteY178" fmla="*/ 2736273 h 3663548"/>
              <a:gd name="connsiteX179" fmla="*/ 2594308 w 8291989"/>
              <a:gd name="connsiteY179" fmla="*/ 2710295 h 3663548"/>
              <a:gd name="connsiteX180" fmla="*/ 2589978 w 8291989"/>
              <a:gd name="connsiteY180" fmla="*/ 2662670 h 3663548"/>
              <a:gd name="connsiteX181" fmla="*/ 2594308 w 8291989"/>
              <a:gd name="connsiteY181" fmla="*/ 2511136 h 3663548"/>
              <a:gd name="connsiteX182" fmla="*/ 2598637 w 8291989"/>
              <a:gd name="connsiteY182" fmla="*/ 2498148 h 3663548"/>
              <a:gd name="connsiteX183" fmla="*/ 2602967 w 8291989"/>
              <a:gd name="connsiteY183" fmla="*/ 2463511 h 3663548"/>
              <a:gd name="connsiteX184" fmla="*/ 2611626 w 8291989"/>
              <a:gd name="connsiteY184" fmla="*/ 2433204 h 3663548"/>
              <a:gd name="connsiteX185" fmla="*/ 2633273 w 8291989"/>
              <a:gd name="connsiteY185" fmla="*/ 2381250 h 3663548"/>
              <a:gd name="connsiteX186" fmla="*/ 2641933 w 8291989"/>
              <a:gd name="connsiteY186" fmla="*/ 2363932 h 3663548"/>
              <a:gd name="connsiteX187" fmla="*/ 2654921 w 8291989"/>
              <a:gd name="connsiteY187" fmla="*/ 2346614 h 3663548"/>
              <a:gd name="connsiteX188" fmla="*/ 2698217 w 8291989"/>
              <a:gd name="connsiteY188" fmla="*/ 2303318 h 3663548"/>
              <a:gd name="connsiteX189" fmla="*/ 2719864 w 8291989"/>
              <a:gd name="connsiteY189" fmla="*/ 2294659 h 3663548"/>
              <a:gd name="connsiteX190" fmla="*/ 2732853 w 8291989"/>
              <a:gd name="connsiteY190" fmla="*/ 2286000 h 3663548"/>
              <a:gd name="connsiteX191" fmla="*/ 2771819 w 8291989"/>
              <a:gd name="connsiteY191" fmla="*/ 2281670 h 3663548"/>
              <a:gd name="connsiteX192" fmla="*/ 2819444 w 8291989"/>
              <a:gd name="connsiteY192" fmla="*/ 2268682 h 3663548"/>
              <a:gd name="connsiteX193" fmla="*/ 2858410 w 8291989"/>
              <a:gd name="connsiteY193" fmla="*/ 2260023 h 3663548"/>
              <a:gd name="connsiteX194" fmla="*/ 2897376 w 8291989"/>
              <a:gd name="connsiteY194" fmla="*/ 2255693 h 3663548"/>
              <a:gd name="connsiteX195" fmla="*/ 2910364 w 8291989"/>
              <a:gd name="connsiteY195" fmla="*/ 2251364 h 3663548"/>
              <a:gd name="connsiteX196" fmla="*/ 2936342 w 8291989"/>
              <a:gd name="connsiteY196" fmla="*/ 2247034 h 3663548"/>
              <a:gd name="connsiteX197" fmla="*/ 2953660 w 8291989"/>
              <a:gd name="connsiteY197" fmla="*/ 2238375 h 3663548"/>
              <a:gd name="connsiteX198" fmla="*/ 2983967 w 8291989"/>
              <a:gd name="connsiteY198" fmla="*/ 2242704 h 3663548"/>
              <a:gd name="connsiteX199" fmla="*/ 3001285 w 8291989"/>
              <a:gd name="connsiteY199" fmla="*/ 2238375 h 3663548"/>
              <a:gd name="connsiteX200" fmla="*/ 3048910 w 8291989"/>
              <a:gd name="connsiteY200" fmla="*/ 2234045 h 3663548"/>
              <a:gd name="connsiteX201" fmla="*/ 3213433 w 8291989"/>
              <a:gd name="connsiteY201" fmla="*/ 2242704 h 3663548"/>
              <a:gd name="connsiteX202" fmla="*/ 3256728 w 8291989"/>
              <a:gd name="connsiteY202" fmla="*/ 2247034 h 3663548"/>
              <a:gd name="connsiteX203" fmla="*/ 3516501 w 8291989"/>
              <a:gd name="connsiteY203" fmla="*/ 2264352 h 3663548"/>
              <a:gd name="connsiteX204" fmla="*/ 3551137 w 8291989"/>
              <a:gd name="connsiteY204" fmla="*/ 2268682 h 3663548"/>
              <a:gd name="connsiteX205" fmla="*/ 3577114 w 8291989"/>
              <a:gd name="connsiteY205" fmla="*/ 2273011 h 3663548"/>
              <a:gd name="connsiteX206" fmla="*/ 3676694 w 8291989"/>
              <a:gd name="connsiteY206" fmla="*/ 2281670 h 3663548"/>
              <a:gd name="connsiteX207" fmla="*/ 3707001 w 8291989"/>
              <a:gd name="connsiteY207" fmla="*/ 2286000 h 3663548"/>
              <a:gd name="connsiteX208" fmla="*/ 3767614 w 8291989"/>
              <a:gd name="connsiteY208" fmla="*/ 2290329 h 3663548"/>
              <a:gd name="connsiteX209" fmla="*/ 3849876 w 8291989"/>
              <a:gd name="connsiteY209" fmla="*/ 2298989 h 3663548"/>
              <a:gd name="connsiteX210" fmla="*/ 3914819 w 8291989"/>
              <a:gd name="connsiteY210" fmla="*/ 2303318 h 3663548"/>
              <a:gd name="connsiteX211" fmla="*/ 4023058 w 8291989"/>
              <a:gd name="connsiteY211" fmla="*/ 2316307 h 3663548"/>
              <a:gd name="connsiteX212" fmla="*/ 4036046 w 8291989"/>
              <a:gd name="connsiteY212" fmla="*/ 2324966 h 3663548"/>
              <a:gd name="connsiteX213" fmla="*/ 4040376 w 8291989"/>
              <a:gd name="connsiteY213" fmla="*/ 2337954 h 3663548"/>
              <a:gd name="connsiteX214" fmla="*/ 4053364 w 8291989"/>
              <a:gd name="connsiteY214" fmla="*/ 2359602 h 3663548"/>
              <a:gd name="connsiteX215" fmla="*/ 4096660 w 8291989"/>
              <a:gd name="connsiteY215" fmla="*/ 2398568 h 3663548"/>
              <a:gd name="connsiteX216" fmla="*/ 4113978 w 8291989"/>
              <a:gd name="connsiteY216" fmla="*/ 2424545 h 3663548"/>
              <a:gd name="connsiteX217" fmla="*/ 4131296 w 8291989"/>
              <a:gd name="connsiteY217" fmla="*/ 2446193 h 3663548"/>
              <a:gd name="connsiteX218" fmla="*/ 4183251 w 8291989"/>
              <a:gd name="connsiteY218" fmla="*/ 2506807 h 3663548"/>
              <a:gd name="connsiteX219" fmla="*/ 4200569 w 8291989"/>
              <a:gd name="connsiteY219" fmla="*/ 2554432 h 3663548"/>
              <a:gd name="connsiteX220" fmla="*/ 4209228 w 8291989"/>
              <a:gd name="connsiteY220" fmla="*/ 2571750 h 3663548"/>
              <a:gd name="connsiteX221" fmla="*/ 4213558 w 8291989"/>
              <a:gd name="connsiteY221" fmla="*/ 2593398 h 3663548"/>
              <a:gd name="connsiteX222" fmla="*/ 4222217 w 8291989"/>
              <a:gd name="connsiteY222" fmla="*/ 2610716 h 3663548"/>
              <a:gd name="connsiteX223" fmla="*/ 4230876 w 8291989"/>
              <a:gd name="connsiteY223" fmla="*/ 2632364 h 3663548"/>
              <a:gd name="connsiteX224" fmla="*/ 4235205 w 8291989"/>
              <a:gd name="connsiteY224" fmla="*/ 2649682 h 3663548"/>
              <a:gd name="connsiteX225" fmla="*/ 4248194 w 8291989"/>
              <a:gd name="connsiteY225" fmla="*/ 2684318 h 3663548"/>
              <a:gd name="connsiteX226" fmla="*/ 4252523 w 8291989"/>
              <a:gd name="connsiteY226" fmla="*/ 2701636 h 3663548"/>
              <a:gd name="connsiteX227" fmla="*/ 4265512 w 8291989"/>
              <a:gd name="connsiteY227" fmla="*/ 2727614 h 3663548"/>
              <a:gd name="connsiteX228" fmla="*/ 4274171 w 8291989"/>
              <a:gd name="connsiteY228" fmla="*/ 2766579 h 3663548"/>
              <a:gd name="connsiteX229" fmla="*/ 4304478 w 8291989"/>
              <a:gd name="connsiteY229" fmla="*/ 2822864 h 3663548"/>
              <a:gd name="connsiteX230" fmla="*/ 4313137 w 8291989"/>
              <a:gd name="connsiteY230" fmla="*/ 2844511 h 3663548"/>
              <a:gd name="connsiteX231" fmla="*/ 4343444 w 8291989"/>
              <a:gd name="connsiteY231" fmla="*/ 2883477 h 3663548"/>
              <a:gd name="connsiteX232" fmla="*/ 4352103 w 8291989"/>
              <a:gd name="connsiteY232" fmla="*/ 2905125 h 3663548"/>
              <a:gd name="connsiteX233" fmla="*/ 4360762 w 8291989"/>
              <a:gd name="connsiteY233" fmla="*/ 2922443 h 3663548"/>
              <a:gd name="connsiteX234" fmla="*/ 4365092 w 8291989"/>
              <a:gd name="connsiteY234" fmla="*/ 2939761 h 3663548"/>
              <a:gd name="connsiteX235" fmla="*/ 4373751 w 8291989"/>
              <a:gd name="connsiteY235" fmla="*/ 2952750 h 3663548"/>
              <a:gd name="connsiteX236" fmla="*/ 4399728 w 8291989"/>
              <a:gd name="connsiteY236" fmla="*/ 2996045 h 3663548"/>
              <a:gd name="connsiteX237" fmla="*/ 4425705 w 8291989"/>
              <a:gd name="connsiteY237" fmla="*/ 3039341 h 3663548"/>
              <a:gd name="connsiteX238" fmla="*/ 4443023 w 8291989"/>
              <a:gd name="connsiteY238" fmla="*/ 3060989 h 3663548"/>
              <a:gd name="connsiteX239" fmla="*/ 4481989 w 8291989"/>
              <a:gd name="connsiteY239" fmla="*/ 3086966 h 3663548"/>
              <a:gd name="connsiteX240" fmla="*/ 4494978 w 8291989"/>
              <a:gd name="connsiteY240" fmla="*/ 3091295 h 3663548"/>
              <a:gd name="connsiteX241" fmla="*/ 4512296 w 8291989"/>
              <a:gd name="connsiteY241" fmla="*/ 3099954 h 3663548"/>
              <a:gd name="connsiteX242" fmla="*/ 4581569 w 8291989"/>
              <a:gd name="connsiteY242" fmla="*/ 3091295 h 3663548"/>
              <a:gd name="connsiteX243" fmla="*/ 4603217 w 8291989"/>
              <a:gd name="connsiteY243" fmla="*/ 3082636 h 3663548"/>
              <a:gd name="connsiteX244" fmla="*/ 4616205 w 8291989"/>
              <a:gd name="connsiteY244" fmla="*/ 3078307 h 3663548"/>
              <a:gd name="connsiteX245" fmla="*/ 4637853 w 8291989"/>
              <a:gd name="connsiteY245" fmla="*/ 3065318 h 3663548"/>
              <a:gd name="connsiteX246" fmla="*/ 4707126 w 8291989"/>
              <a:gd name="connsiteY246" fmla="*/ 3017693 h 3663548"/>
              <a:gd name="connsiteX247" fmla="*/ 4746092 w 8291989"/>
              <a:gd name="connsiteY247" fmla="*/ 2987386 h 3663548"/>
              <a:gd name="connsiteX248" fmla="*/ 4772069 w 8291989"/>
              <a:gd name="connsiteY248" fmla="*/ 2970068 h 3663548"/>
              <a:gd name="connsiteX249" fmla="*/ 4811035 w 8291989"/>
              <a:gd name="connsiteY249" fmla="*/ 2948420 h 3663548"/>
              <a:gd name="connsiteX250" fmla="*/ 4832683 w 8291989"/>
              <a:gd name="connsiteY250" fmla="*/ 2931102 h 3663548"/>
              <a:gd name="connsiteX251" fmla="*/ 4862989 w 8291989"/>
              <a:gd name="connsiteY251" fmla="*/ 2900795 h 3663548"/>
              <a:gd name="connsiteX252" fmla="*/ 4893296 w 8291989"/>
              <a:gd name="connsiteY252" fmla="*/ 2870489 h 3663548"/>
              <a:gd name="connsiteX253" fmla="*/ 4906285 w 8291989"/>
              <a:gd name="connsiteY253" fmla="*/ 2835852 h 3663548"/>
              <a:gd name="connsiteX254" fmla="*/ 4932262 w 8291989"/>
              <a:gd name="connsiteY254" fmla="*/ 2801216 h 3663548"/>
              <a:gd name="connsiteX255" fmla="*/ 4953910 w 8291989"/>
              <a:gd name="connsiteY255" fmla="*/ 2753591 h 3663548"/>
              <a:gd name="connsiteX256" fmla="*/ 4962569 w 8291989"/>
              <a:gd name="connsiteY256" fmla="*/ 2740602 h 3663548"/>
              <a:gd name="connsiteX257" fmla="*/ 4975558 w 8291989"/>
              <a:gd name="connsiteY257" fmla="*/ 2718954 h 3663548"/>
              <a:gd name="connsiteX258" fmla="*/ 4988546 w 8291989"/>
              <a:gd name="connsiteY258" fmla="*/ 2636693 h 3663548"/>
              <a:gd name="connsiteX259" fmla="*/ 4997205 w 8291989"/>
              <a:gd name="connsiteY259" fmla="*/ 2584739 h 3663548"/>
              <a:gd name="connsiteX260" fmla="*/ 5001535 w 8291989"/>
              <a:gd name="connsiteY260" fmla="*/ 2558761 h 3663548"/>
              <a:gd name="connsiteX261" fmla="*/ 5014523 w 8291989"/>
              <a:gd name="connsiteY261" fmla="*/ 2476500 h 3663548"/>
              <a:gd name="connsiteX262" fmla="*/ 5023183 w 8291989"/>
              <a:gd name="connsiteY262" fmla="*/ 2450523 h 3663548"/>
              <a:gd name="connsiteX263" fmla="*/ 5044830 w 8291989"/>
              <a:gd name="connsiteY263" fmla="*/ 2368261 h 3663548"/>
              <a:gd name="connsiteX264" fmla="*/ 5044830 w 8291989"/>
              <a:gd name="connsiteY264" fmla="*/ 2368261 h 3663548"/>
              <a:gd name="connsiteX265" fmla="*/ 5049160 w 8291989"/>
              <a:gd name="connsiteY265" fmla="*/ 2346614 h 3663548"/>
              <a:gd name="connsiteX266" fmla="*/ 5053489 w 8291989"/>
              <a:gd name="connsiteY266" fmla="*/ 2320636 h 3663548"/>
              <a:gd name="connsiteX267" fmla="*/ 5083796 w 8291989"/>
              <a:gd name="connsiteY267" fmla="*/ 2273011 h 3663548"/>
              <a:gd name="connsiteX268" fmla="*/ 5122762 w 8291989"/>
              <a:gd name="connsiteY268" fmla="*/ 2216727 h 3663548"/>
              <a:gd name="connsiteX269" fmla="*/ 5135751 w 8291989"/>
              <a:gd name="connsiteY269" fmla="*/ 2199409 h 3663548"/>
              <a:gd name="connsiteX270" fmla="*/ 5174717 w 8291989"/>
              <a:gd name="connsiteY270" fmla="*/ 2138795 h 3663548"/>
              <a:gd name="connsiteX271" fmla="*/ 5235330 w 8291989"/>
              <a:gd name="connsiteY271" fmla="*/ 2091170 h 3663548"/>
              <a:gd name="connsiteX272" fmla="*/ 5321921 w 8291989"/>
              <a:gd name="connsiteY272" fmla="*/ 2030557 h 3663548"/>
              <a:gd name="connsiteX273" fmla="*/ 5347898 w 8291989"/>
              <a:gd name="connsiteY273" fmla="*/ 2021898 h 3663548"/>
              <a:gd name="connsiteX274" fmla="*/ 5369546 w 8291989"/>
              <a:gd name="connsiteY274" fmla="*/ 2008909 h 3663548"/>
              <a:gd name="connsiteX275" fmla="*/ 5391194 w 8291989"/>
              <a:gd name="connsiteY275" fmla="*/ 2004579 h 3663548"/>
              <a:gd name="connsiteX276" fmla="*/ 5486444 w 8291989"/>
              <a:gd name="connsiteY276" fmla="*/ 1995920 h 3663548"/>
              <a:gd name="connsiteX277" fmla="*/ 5633648 w 8291989"/>
              <a:gd name="connsiteY277" fmla="*/ 2008909 h 3663548"/>
              <a:gd name="connsiteX278" fmla="*/ 5672614 w 8291989"/>
              <a:gd name="connsiteY278" fmla="*/ 2021898 h 3663548"/>
              <a:gd name="connsiteX279" fmla="*/ 5685603 w 8291989"/>
              <a:gd name="connsiteY279" fmla="*/ 2030557 h 3663548"/>
              <a:gd name="connsiteX280" fmla="*/ 5702921 w 8291989"/>
              <a:gd name="connsiteY280" fmla="*/ 2034886 h 3663548"/>
              <a:gd name="connsiteX281" fmla="*/ 5759205 w 8291989"/>
              <a:gd name="connsiteY281" fmla="*/ 2069523 h 3663548"/>
              <a:gd name="connsiteX282" fmla="*/ 5789512 w 8291989"/>
              <a:gd name="connsiteY282" fmla="*/ 2099829 h 3663548"/>
              <a:gd name="connsiteX283" fmla="*/ 5798171 w 8291989"/>
              <a:gd name="connsiteY283" fmla="*/ 2108489 h 3663548"/>
              <a:gd name="connsiteX284" fmla="*/ 5815489 w 8291989"/>
              <a:gd name="connsiteY284" fmla="*/ 2117148 h 3663548"/>
              <a:gd name="connsiteX285" fmla="*/ 5828478 w 8291989"/>
              <a:gd name="connsiteY285" fmla="*/ 2121477 h 3663548"/>
              <a:gd name="connsiteX286" fmla="*/ 5867444 w 8291989"/>
              <a:gd name="connsiteY286" fmla="*/ 2138795 h 3663548"/>
              <a:gd name="connsiteX287" fmla="*/ 5884762 w 8291989"/>
              <a:gd name="connsiteY287" fmla="*/ 2147454 h 3663548"/>
              <a:gd name="connsiteX288" fmla="*/ 5941046 w 8291989"/>
              <a:gd name="connsiteY288" fmla="*/ 2151784 h 3663548"/>
              <a:gd name="connsiteX289" fmla="*/ 5967023 w 8291989"/>
              <a:gd name="connsiteY289" fmla="*/ 2156114 h 3663548"/>
              <a:gd name="connsiteX290" fmla="*/ 6001660 w 8291989"/>
              <a:gd name="connsiteY290" fmla="*/ 2164773 h 3663548"/>
              <a:gd name="connsiteX291" fmla="*/ 6066603 w 8291989"/>
              <a:gd name="connsiteY291" fmla="*/ 2169102 h 3663548"/>
              <a:gd name="connsiteX292" fmla="*/ 6153194 w 8291989"/>
              <a:gd name="connsiteY292" fmla="*/ 2177761 h 3663548"/>
              <a:gd name="connsiteX293" fmla="*/ 6187830 w 8291989"/>
              <a:gd name="connsiteY293" fmla="*/ 2182091 h 3663548"/>
              <a:gd name="connsiteX294" fmla="*/ 6257103 w 8291989"/>
              <a:gd name="connsiteY294" fmla="*/ 2173432 h 3663548"/>
              <a:gd name="connsiteX295" fmla="*/ 6291739 w 8291989"/>
              <a:gd name="connsiteY295" fmla="*/ 2177761 h 3663548"/>
              <a:gd name="connsiteX296" fmla="*/ 6412967 w 8291989"/>
              <a:gd name="connsiteY296" fmla="*/ 2173432 h 3663548"/>
              <a:gd name="connsiteX297" fmla="*/ 6425955 w 8291989"/>
              <a:gd name="connsiteY297" fmla="*/ 2169102 h 3663548"/>
              <a:gd name="connsiteX298" fmla="*/ 6434614 w 8291989"/>
              <a:gd name="connsiteY298" fmla="*/ 2156114 h 3663548"/>
              <a:gd name="connsiteX299" fmla="*/ 6443273 w 8291989"/>
              <a:gd name="connsiteY299" fmla="*/ 2138795 h 3663548"/>
              <a:gd name="connsiteX300" fmla="*/ 6451933 w 8291989"/>
              <a:gd name="connsiteY300" fmla="*/ 2099829 h 3663548"/>
              <a:gd name="connsiteX301" fmla="*/ 6456262 w 8291989"/>
              <a:gd name="connsiteY301" fmla="*/ 2060864 h 3663548"/>
              <a:gd name="connsiteX302" fmla="*/ 6460592 w 8291989"/>
              <a:gd name="connsiteY302" fmla="*/ 2026227 h 3663548"/>
              <a:gd name="connsiteX303" fmla="*/ 6469251 w 8291989"/>
              <a:gd name="connsiteY303" fmla="*/ 1892011 h 3663548"/>
              <a:gd name="connsiteX304" fmla="*/ 6503887 w 8291989"/>
              <a:gd name="connsiteY304" fmla="*/ 1909329 h 3663548"/>
              <a:gd name="connsiteX305" fmla="*/ 6512546 w 8291989"/>
              <a:gd name="connsiteY305" fmla="*/ 1917989 h 3663548"/>
              <a:gd name="connsiteX306" fmla="*/ 6525535 w 8291989"/>
              <a:gd name="connsiteY306" fmla="*/ 1913659 h 3663548"/>
              <a:gd name="connsiteX307" fmla="*/ 6573160 w 8291989"/>
              <a:gd name="connsiteY307" fmla="*/ 1922318 h 3663548"/>
              <a:gd name="connsiteX308" fmla="*/ 6607796 w 8291989"/>
              <a:gd name="connsiteY308" fmla="*/ 1948295 h 3663548"/>
              <a:gd name="connsiteX309" fmla="*/ 6620785 w 8291989"/>
              <a:gd name="connsiteY309" fmla="*/ 1943966 h 3663548"/>
              <a:gd name="connsiteX310" fmla="*/ 6633773 w 8291989"/>
              <a:gd name="connsiteY310" fmla="*/ 1930977 h 3663548"/>
              <a:gd name="connsiteX311" fmla="*/ 6651092 w 8291989"/>
              <a:gd name="connsiteY311" fmla="*/ 1956954 h 3663548"/>
              <a:gd name="connsiteX312" fmla="*/ 6646762 w 8291989"/>
              <a:gd name="connsiteY312" fmla="*/ 1969943 h 3663548"/>
              <a:gd name="connsiteX313" fmla="*/ 6633773 w 8291989"/>
              <a:gd name="connsiteY313" fmla="*/ 1995920 h 3663548"/>
              <a:gd name="connsiteX314" fmla="*/ 6638103 w 8291989"/>
              <a:gd name="connsiteY314" fmla="*/ 2026227 h 3663548"/>
              <a:gd name="connsiteX315" fmla="*/ 6642433 w 8291989"/>
              <a:gd name="connsiteY315" fmla="*/ 2039216 h 3663548"/>
              <a:gd name="connsiteX316" fmla="*/ 6659751 w 8291989"/>
              <a:gd name="connsiteY316" fmla="*/ 2047875 h 3663548"/>
              <a:gd name="connsiteX317" fmla="*/ 6672739 w 8291989"/>
              <a:gd name="connsiteY317" fmla="*/ 2056534 h 3663548"/>
              <a:gd name="connsiteX318" fmla="*/ 6685728 w 8291989"/>
              <a:gd name="connsiteY318" fmla="*/ 2069523 h 3663548"/>
              <a:gd name="connsiteX319" fmla="*/ 6724694 w 8291989"/>
              <a:gd name="connsiteY319" fmla="*/ 2091170 h 3663548"/>
              <a:gd name="connsiteX320" fmla="*/ 6763660 w 8291989"/>
              <a:gd name="connsiteY320" fmla="*/ 2112818 h 3663548"/>
              <a:gd name="connsiteX321" fmla="*/ 6776648 w 8291989"/>
              <a:gd name="connsiteY321" fmla="*/ 2117148 h 3663548"/>
              <a:gd name="connsiteX322" fmla="*/ 6811285 w 8291989"/>
              <a:gd name="connsiteY322" fmla="*/ 2143125 h 3663548"/>
              <a:gd name="connsiteX323" fmla="*/ 6845921 w 8291989"/>
              <a:gd name="connsiteY323" fmla="*/ 2164773 h 3663548"/>
              <a:gd name="connsiteX324" fmla="*/ 6884887 w 8291989"/>
              <a:gd name="connsiteY324" fmla="*/ 2199409 h 3663548"/>
              <a:gd name="connsiteX325" fmla="*/ 6897876 w 8291989"/>
              <a:gd name="connsiteY325" fmla="*/ 2203739 h 3663548"/>
              <a:gd name="connsiteX326" fmla="*/ 6941171 w 8291989"/>
              <a:gd name="connsiteY326" fmla="*/ 2234045 h 3663548"/>
              <a:gd name="connsiteX327" fmla="*/ 6958489 w 8291989"/>
              <a:gd name="connsiteY327" fmla="*/ 2242704 h 3663548"/>
              <a:gd name="connsiteX328" fmla="*/ 6971478 w 8291989"/>
              <a:gd name="connsiteY328" fmla="*/ 2247034 h 3663548"/>
              <a:gd name="connsiteX329" fmla="*/ 6997455 w 8291989"/>
              <a:gd name="connsiteY329" fmla="*/ 2264352 h 3663548"/>
              <a:gd name="connsiteX330" fmla="*/ 6975808 w 8291989"/>
              <a:gd name="connsiteY330" fmla="*/ 2281670 h 3663548"/>
              <a:gd name="connsiteX331" fmla="*/ 6958489 w 8291989"/>
              <a:gd name="connsiteY331" fmla="*/ 2298989 h 3663548"/>
              <a:gd name="connsiteX332" fmla="*/ 6945501 w 8291989"/>
              <a:gd name="connsiteY332" fmla="*/ 2311977 h 3663548"/>
              <a:gd name="connsiteX333" fmla="*/ 6932512 w 8291989"/>
              <a:gd name="connsiteY333" fmla="*/ 2324966 h 3663548"/>
              <a:gd name="connsiteX334" fmla="*/ 6906535 w 8291989"/>
              <a:gd name="connsiteY334" fmla="*/ 2359602 h 3663548"/>
              <a:gd name="connsiteX335" fmla="*/ 6889217 w 8291989"/>
              <a:gd name="connsiteY335" fmla="*/ 2376920 h 3663548"/>
              <a:gd name="connsiteX336" fmla="*/ 6880558 w 8291989"/>
              <a:gd name="connsiteY336" fmla="*/ 2389909 h 3663548"/>
              <a:gd name="connsiteX337" fmla="*/ 6871898 w 8291989"/>
              <a:gd name="connsiteY337" fmla="*/ 2420216 h 3663548"/>
              <a:gd name="connsiteX338" fmla="*/ 6876228 w 8291989"/>
              <a:gd name="connsiteY338" fmla="*/ 2433204 h 3663548"/>
              <a:gd name="connsiteX339" fmla="*/ 6910864 w 8291989"/>
              <a:gd name="connsiteY339" fmla="*/ 2459182 h 3663548"/>
              <a:gd name="connsiteX340" fmla="*/ 6941171 w 8291989"/>
              <a:gd name="connsiteY340" fmla="*/ 2476500 h 3663548"/>
              <a:gd name="connsiteX341" fmla="*/ 6954160 w 8291989"/>
              <a:gd name="connsiteY341" fmla="*/ 2472170 h 3663548"/>
              <a:gd name="connsiteX342" fmla="*/ 6984467 w 8291989"/>
              <a:gd name="connsiteY342" fmla="*/ 2437534 h 3663548"/>
              <a:gd name="connsiteX343" fmla="*/ 7023433 w 8291989"/>
              <a:gd name="connsiteY343" fmla="*/ 2398568 h 3663548"/>
              <a:gd name="connsiteX344" fmla="*/ 7053739 w 8291989"/>
              <a:gd name="connsiteY344" fmla="*/ 2355273 h 3663548"/>
              <a:gd name="connsiteX345" fmla="*/ 7062398 w 8291989"/>
              <a:gd name="connsiteY345" fmla="*/ 2337954 h 3663548"/>
              <a:gd name="connsiteX346" fmla="*/ 7071058 w 8291989"/>
              <a:gd name="connsiteY346" fmla="*/ 2324966 h 3663548"/>
              <a:gd name="connsiteX347" fmla="*/ 7088376 w 8291989"/>
              <a:gd name="connsiteY347" fmla="*/ 2294659 h 3663548"/>
              <a:gd name="connsiteX348" fmla="*/ 7105694 w 8291989"/>
              <a:gd name="connsiteY348" fmla="*/ 2273011 h 3663548"/>
              <a:gd name="connsiteX349" fmla="*/ 7114353 w 8291989"/>
              <a:gd name="connsiteY349" fmla="*/ 2294659 h 3663548"/>
              <a:gd name="connsiteX350" fmla="*/ 7919648 w 8291989"/>
              <a:gd name="connsiteY350" fmla="*/ 978477 h 3663548"/>
              <a:gd name="connsiteX351" fmla="*/ 8136126 w 8291989"/>
              <a:gd name="connsiteY351" fmla="*/ 597477 h 3663548"/>
              <a:gd name="connsiteX352" fmla="*/ 8291989 w 8291989"/>
              <a:gd name="connsiteY352" fmla="*/ 177512 h 3663548"/>
              <a:gd name="connsiteX353" fmla="*/ 8188079 w 8291989"/>
              <a:gd name="connsiteY353" fmla="*/ 112568 h 3663548"/>
              <a:gd name="connsiteX354" fmla="*/ 7837387 w 8291989"/>
              <a:gd name="connsiteY354" fmla="*/ 142875 h 3663548"/>
              <a:gd name="connsiteX355" fmla="*/ 7512671 w 8291989"/>
              <a:gd name="connsiteY355" fmla="*/ 697057 h 3663548"/>
              <a:gd name="connsiteX356" fmla="*/ 7296194 w 8291989"/>
              <a:gd name="connsiteY356" fmla="*/ 736022 h 3663548"/>
              <a:gd name="connsiteX357" fmla="*/ 7265887 w 8291989"/>
              <a:gd name="connsiteY357" fmla="*/ 818284 h 3663548"/>
              <a:gd name="connsiteX358" fmla="*/ 7304853 w 8291989"/>
              <a:gd name="connsiteY358" fmla="*/ 878898 h 3663548"/>
              <a:gd name="connsiteX359" fmla="*/ 7136001 w 8291989"/>
              <a:gd name="connsiteY359" fmla="*/ 1142999 h 3663548"/>
              <a:gd name="connsiteX360" fmla="*/ 6672740 w 8291989"/>
              <a:gd name="connsiteY360" fmla="*/ 900544 h 3663548"/>
              <a:gd name="connsiteX0" fmla="*/ 836512 w 8291989"/>
              <a:gd name="connsiteY0" fmla="*/ 0 h 3663917"/>
              <a:gd name="connsiteX1" fmla="*/ 836512 w 8291989"/>
              <a:gd name="connsiteY1" fmla="*/ 0 h 3663917"/>
              <a:gd name="connsiteX2" fmla="*/ 810535 w 8291989"/>
              <a:gd name="connsiteY2" fmla="*/ 30307 h 3663917"/>
              <a:gd name="connsiteX3" fmla="*/ 801876 w 8291989"/>
              <a:gd name="connsiteY3" fmla="*/ 56284 h 3663917"/>
              <a:gd name="connsiteX4" fmla="*/ 797546 w 8291989"/>
              <a:gd name="connsiteY4" fmla="*/ 69273 h 3663917"/>
              <a:gd name="connsiteX5" fmla="*/ 788887 w 8291989"/>
              <a:gd name="connsiteY5" fmla="*/ 82261 h 3663917"/>
              <a:gd name="connsiteX6" fmla="*/ 767239 w 8291989"/>
              <a:gd name="connsiteY6" fmla="*/ 108239 h 3663917"/>
              <a:gd name="connsiteX7" fmla="*/ 728273 w 8291989"/>
              <a:gd name="connsiteY7" fmla="*/ 138545 h 3663917"/>
              <a:gd name="connsiteX8" fmla="*/ 715285 w 8291989"/>
              <a:gd name="connsiteY8" fmla="*/ 147204 h 3663917"/>
              <a:gd name="connsiteX9" fmla="*/ 689308 w 8291989"/>
              <a:gd name="connsiteY9" fmla="*/ 155864 h 3663917"/>
              <a:gd name="connsiteX10" fmla="*/ 676319 w 8291989"/>
              <a:gd name="connsiteY10" fmla="*/ 160193 h 3663917"/>
              <a:gd name="connsiteX11" fmla="*/ 646012 w 8291989"/>
              <a:gd name="connsiteY11" fmla="*/ 173182 h 3663917"/>
              <a:gd name="connsiteX12" fmla="*/ 615705 w 8291989"/>
              <a:gd name="connsiteY12" fmla="*/ 190500 h 3663917"/>
              <a:gd name="connsiteX13" fmla="*/ 589728 w 8291989"/>
              <a:gd name="connsiteY13" fmla="*/ 207818 h 3663917"/>
              <a:gd name="connsiteX14" fmla="*/ 563751 w 8291989"/>
              <a:gd name="connsiteY14" fmla="*/ 225136 h 3663917"/>
              <a:gd name="connsiteX15" fmla="*/ 550762 w 8291989"/>
              <a:gd name="connsiteY15" fmla="*/ 233795 h 3663917"/>
              <a:gd name="connsiteX16" fmla="*/ 533444 w 8291989"/>
              <a:gd name="connsiteY16" fmla="*/ 246784 h 3663917"/>
              <a:gd name="connsiteX17" fmla="*/ 520455 w 8291989"/>
              <a:gd name="connsiteY17" fmla="*/ 255443 h 3663917"/>
              <a:gd name="connsiteX18" fmla="*/ 490148 w 8291989"/>
              <a:gd name="connsiteY18" fmla="*/ 281420 h 3663917"/>
              <a:gd name="connsiteX19" fmla="*/ 481489 w 8291989"/>
              <a:gd name="connsiteY19" fmla="*/ 294409 h 3663917"/>
              <a:gd name="connsiteX20" fmla="*/ 455512 w 8291989"/>
              <a:gd name="connsiteY20" fmla="*/ 311727 h 3663917"/>
              <a:gd name="connsiteX21" fmla="*/ 433864 w 8291989"/>
              <a:gd name="connsiteY21" fmla="*/ 337704 h 3663917"/>
              <a:gd name="connsiteX22" fmla="*/ 420876 w 8291989"/>
              <a:gd name="connsiteY22" fmla="*/ 342034 h 3663917"/>
              <a:gd name="connsiteX23" fmla="*/ 394898 w 8291989"/>
              <a:gd name="connsiteY23" fmla="*/ 355023 h 3663917"/>
              <a:gd name="connsiteX24" fmla="*/ 368921 w 8291989"/>
              <a:gd name="connsiteY24" fmla="*/ 376670 h 3663917"/>
              <a:gd name="connsiteX25" fmla="*/ 355933 w 8291989"/>
              <a:gd name="connsiteY25" fmla="*/ 381000 h 3663917"/>
              <a:gd name="connsiteX26" fmla="*/ 338614 w 8291989"/>
              <a:gd name="connsiteY26" fmla="*/ 402648 h 3663917"/>
              <a:gd name="connsiteX27" fmla="*/ 334285 w 8291989"/>
              <a:gd name="connsiteY27" fmla="*/ 415636 h 3663917"/>
              <a:gd name="connsiteX28" fmla="*/ 316967 w 8291989"/>
              <a:gd name="connsiteY28" fmla="*/ 454602 h 3663917"/>
              <a:gd name="connsiteX29" fmla="*/ 312637 w 8291989"/>
              <a:gd name="connsiteY29" fmla="*/ 467591 h 3663917"/>
              <a:gd name="connsiteX30" fmla="*/ 303978 w 8291989"/>
              <a:gd name="connsiteY30" fmla="*/ 502227 h 3663917"/>
              <a:gd name="connsiteX31" fmla="*/ 295319 w 8291989"/>
              <a:gd name="connsiteY31" fmla="*/ 528204 h 3663917"/>
              <a:gd name="connsiteX32" fmla="*/ 290989 w 8291989"/>
              <a:gd name="connsiteY32" fmla="*/ 554182 h 3663917"/>
              <a:gd name="connsiteX33" fmla="*/ 286660 w 8291989"/>
              <a:gd name="connsiteY33" fmla="*/ 601807 h 3663917"/>
              <a:gd name="connsiteX34" fmla="*/ 278001 w 8291989"/>
              <a:gd name="connsiteY34" fmla="*/ 645102 h 3663917"/>
              <a:gd name="connsiteX35" fmla="*/ 273671 w 8291989"/>
              <a:gd name="connsiteY35" fmla="*/ 671079 h 3663917"/>
              <a:gd name="connsiteX36" fmla="*/ 260683 w 8291989"/>
              <a:gd name="connsiteY36" fmla="*/ 714375 h 3663917"/>
              <a:gd name="connsiteX37" fmla="*/ 256353 w 8291989"/>
              <a:gd name="connsiteY37" fmla="*/ 727364 h 3663917"/>
              <a:gd name="connsiteX38" fmla="*/ 243364 w 8291989"/>
              <a:gd name="connsiteY38" fmla="*/ 736023 h 3663917"/>
              <a:gd name="connsiteX39" fmla="*/ 217387 w 8291989"/>
              <a:gd name="connsiteY39" fmla="*/ 762000 h 3663917"/>
              <a:gd name="connsiteX40" fmla="*/ 191410 w 8291989"/>
              <a:gd name="connsiteY40" fmla="*/ 770659 h 3663917"/>
              <a:gd name="connsiteX41" fmla="*/ 165433 w 8291989"/>
              <a:gd name="connsiteY41" fmla="*/ 792307 h 3663917"/>
              <a:gd name="connsiteX42" fmla="*/ 148114 w 8291989"/>
              <a:gd name="connsiteY42" fmla="*/ 813954 h 3663917"/>
              <a:gd name="connsiteX43" fmla="*/ 135126 w 8291989"/>
              <a:gd name="connsiteY43" fmla="*/ 822614 h 3663917"/>
              <a:gd name="connsiteX44" fmla="*/ 126467 w 8291989"/>
              <a:gd name="connsiteY44" fmla="*/ 835602 h 3663917"/>
              <a:gd name="connsiteX45" fmla="*/ 117808 w 8291989"/>
              <a:gd name="connsiteY45" fmla="*/ 861579 h 3663917"/>
              <a:gd name="connsiteX46" fmla="*/ 109148 w 8291989"/>
              <a:gd name="connsiteY46" fmla="*/ 900545 h 3663917"/>
              <a:gd name="connsiteX47" fmla="*/ 104819 w 8291989"/>
              <a:gd name="connsiteY47" fmla="*/ 961159 h 3663917"/>
              <a:gd name="connsiteX48" fmla="*/ 100489 w 8291989"/>
              <a:gd name="connsiteY48" fmla="*/ 987136 h 3663917"/>
              <a:gd name="connsiteX49" fmla="*/ 83171 w 8291989"/>
              <a:gd name="connsiteY49" fmla="*/ 1013114 h 3663917"/>
              <a:gd name="connsiteX50" fmla="*/ 74512 w 8291989"/>
              <a:gd name="connsiteY50" fmla="*/ 1039091 h 3663917"/>
              <a:gd name="connsiteX51" fmla="*/ 65853 w 8291989"/>
              <a:gd name="connsiteY51" fmla="*/ 1069398 h 3663917"/>
              <a:gd name="connsiteX52" fmla="*/ 61523 w 8291989"/>
              <a:gd name="connsiteY52" fmla="*/ 1095375 h 3663917"/>
              <a:gd name="connsiteX53" fmla="*/ 35546 w 8291989"/>
              <a:gd name="connsiteY53" fmla="*/ 1143000 h 3663917"/>
              <a:gd name="connsiteX54" fmla="*/ 31217 w 8291989"/>
              <a:gd name="connsiteY54" fmla="*/ 1160318 h 3663917"/>
              <a:gd name="connsiteX55" fmla="*/ 22558 w 8291989"/>
              <a:gd name="connsiteY55" fmla="*/ 1181966 h 3663917"/>
              <a:gd name="connsiteX56" fmla="*/ 18228 w 8291989"/>
              <a:gd name="connsiteY56" fmla="*/ 1242579 h 3663917"/>
              <a:gd name="connsiteX57" fmla="*/ 13898 w 8291989"/>
              <a:gd name="connsiteY57" fmla="*/ 1268557 h 3663917"/>
              <a:gd name="connsiteX58" fmla="*/ 5239 w 8291989"/>
              <a:gd name="connsiteY58" fmla="*/ 1333500 h 3663917"/>
              <a:gd name="connsiteX59" fmla="*/ 5239 w 8291989"/>
              <a:gd name="connsiteY59" fmla="*/ 1623579 h 3663917"/>
              <a:gd name="connsiteX60" fmla="*/ 13898 w 8291989"/>
              <a:gd name="connsiteY60" fmla="*/ 1740477 h 3663917"/>
              <a:gd name="connsiteX61" fmla="*/ 18228 w 8291989"/>
              <a:gd name="connsiteY61" fmla="*/ 1840057 h 3663917"/>
              <a:gd name="connsiteX62" fmla="*/ 22558 w 8291989"/>
              <a:gd name="connsiteY62" fmla="*/ 1883352 h 3663917"/>
              <a:gd name="connsiteX63" fmla="*/ 26887 w 8291989"/>
              <a:gd name="connsiteY63" fmla="*/ 1956954 h 3663917"/>
              <a:gd name="connsiteX64" fmla="*/ 48535 w 8291989"/>
              <a:gd name="connsiteY64" fmla="*/ 1991591 h 3663917"/>
              <a:gd name="connsiteX65" fmla="*/ 70183 w 8291989"/>
              <a:gd name="connsiteY65" fmla="*/ 2030557 h 3663917"/>
              <a:gd name="connsiteX66" fmla="*/ 78842 w 8291989"/>
              <a:gd name="connsiteY66" fmla="*/ 2043545 h 3663917"/>
              <a:gd name="connsiteX67" fmla="*/ 104819 w 8291989"/>
              <a:gd name="connsiteY67" fmla="*/ 2099829 h 3663917"/>
              <a:gd name="connsiteX68" fmla="*/ 113478 w 8291989"/>
              <a:gd name="connsiteY68" fmla="*/ 2164773 h 3663917"/>
              <a:gd name="connsiteX69" fmla="*/ 117808 w 8291989"/>
              <a:gd name="connsiteY69" fmla="*/ 2186420 h 3663917"/>
              <a:gd name="connsiteX70" fmla="*/ 122137 w 8291989"/>
              <a:gd name="connsiteY70" fmla="*/ 2216727 h 3663917"/>
              <a:gd name="connsiteX71" fmla="*/ 126467 w 8291989"/>
              <a:gd name="connsiteY71" fmla="*/ 2355273 h 3663917"/>
              <a:gd name="connsiteX72" fmla="*/ 130796 w 8291989"/>
              <a:gd name="connsiteY72" fmla="*/ 2376920 h 3663917"/>
              <a:gd name="connsiteX73" fmla="*/ 135126 w 8291989"/>
              <a:gd name="connsiteY73" fmla="*/ 2407227 h 3663917"/>
              <a:gd name="connsiteX74" fmla="*/ 148114 w 8291989"/>
              <a:gd name="connsiteY74" fmla="*/ 2476500 h 3663917"/>
              <a:gd name="connsiteX75" fmla="*/ 156773 w 8291989"/>
              <a:gd name="connsiteY75" fmla="*/ 2498148 h 3663917"/>
              <a:gd name="connsiteX76" fmla="*/ 165433 w 8291989"/>
              <a:gd name="connsiteY76" fmla="*/ 2528454 h 3663917"/>
              <a:gd name="connsiteX77" fmla="*/ 169762 w 8291989"/>
              <a:gd name="connsiteY77" fmla="*/ 2545773 h 3663917"/>
              <a:gd name="connsiteX78" fmla="*/ 182751 w 8291989"/>
              <a:gd name="connsiteY78" fmla="*/ 2580409 h 3663917"/>
              <a:gd name="connsiteX79" fmla="*/ 195739 w 8291989"/>
              <a:gd name="connsiteY79" fmla="*/ 2610716 h 3663917"/>
              <a:gd name="connsiteX80" fmla="*/ 208728 w 8291989"/>
              <a:gd name="connsiteY80" fmla="*/ 2619375 h 3663917"/>
              <a:gd name="connsiteX81" fmla="*/ 221717 w 8291989"/>
              <a:gd name="connsiteY81" fmla="*/ 2632364 h 3663917"/>
              <a:gd name="connsiteX82" fmla="*/ 234705 w 8291989"/>
              <a:gd name="connsiteY82" fmla="*/ 2641023 h 3663917"/>
              <a:gd name="connsiteX83" fmla="*/ 260683 w 8291989"/>
              <a:gd name="connsiteY83" fmla="*/ 2649682 h 3663917"/>
              <a:gd name="connsiteX84" fmla="*/ 325626 w 8291989"/>
              <a:gd name="connsiteY84" fmla="*/ 2645352 h 3663917"/>
              <a:gd name="connsiteX85" fmla="*/ 386239 w 8291989"/>
              <a:gd name="connsiteY85" fmla="*/ 2649682 h 3663917"/>
              <a:gd name="connsiteX86" fmla="*/ 455512 w 8291989"/>
              <a:gd name="connsiteY86" fmla="*/ 2654011 h 3663917"/>
              <a:gd name="connsiteX87" fmla="*/ 481489 w 8291989"/>
              <a:gd name="connsiteY87" fmla="*/ 2658341 h 3663917"/>
              <a:gd name="connsiteX88" fmla="*/ 646012 w 8291989"/>
              <a:gd name="connsiteY88" fmla="*/ 2671329 h 3663917"/>
              <a:gd name="connsiteX89" fmla="*/ 667660 w 8291989"/>
              <a:gd name="connsiteY89" fmla="*/ 2675659 h 3663917"/>
              <a:gd name="connsiteX90" fmla="*/ 693637 w 8291989"/>
              <a:gd name="connsiteY90" fmla="*/ 2679989 h 3663917"/>
              <a:gd name="connsiteX91" fmla="*/ 715285 w 8291989"/>
              <a:gd name="connsiteY91" fmla="*/ 2684318 h 3663917"/>
              <a:gd name="connsiteX92" fmla="*/ 741262 w 8291989"/>
              <a:gd name="connsiteY92" fmla="*/ 2688648 h 3663917"/>
              <a:gd name="connsiteX93" fmla="*/ 754251 w 8291989"/>
              <a:gd name="connsiteY93" fmla="*/ 2692977 h 3663917"/>
              <a:gd name="connsiteX94" fmla="*/ 784558 w 8291989"/>
              <a:gd name="connsiteY94" fmla="*/ 2697307 h 3663917"/>
              <a:gd name="connsiteX95" fmla="*/ 810535 w 8291989"/>
              <a:gd name="connsiteY95" fmla="*/ 2701636 h 3663917"/>
              <a:gd name="connsiteX96" fmla="*/ 853830 w 8291989"/>
              <a:gd name="connsiteY96" fmla="*/ 2705966 h 3663917"/>
              <a:gd name="connsiteX97" fmla="*/ 892796 w 8291989"/>
              <a:gd name="connsiteY97" fmla="*/ 2710295 h 3663917"/>
              <a:gd name="connsiteX98" fmla="*/ 918773 w 8291989"/>
              <a:gd name="connsiteY98" fmla="*/ 2718954 h 3663917"/>
              <a:gd name="connsiteX99" fmla="*/ 953410 w 8291989"/>
              <a:gd name="connsiteY99" fmla="*/ 2736273 h 3663917"/>
              <a:gd name="connsiteX100" fmla="*/ 970728 w 8291989"/>
              <a:gd name="connsiteY100" fmla="*/ 2740602 h 3663917"/>
              <a:gd name="connsiteX101" fmla="*/ 992376 w 8291989"/>
              <a:gd name="connsiteY101" fmla="*/ 2744932 h 3663917"/>
              <a:gd name="connsiteX102" fmla="*/ 1027012 w 8291989"/>
              <a:gd name="connsiteY102" fmla="*/ 2753591 h 3663917"/>
              <a:gd name="connsiteX103" fmla="*/ 1044330 w 8291989"/>
              <a:gd name="connsiteY103" fmla="*/ 2762250 h 3663917"/>
              <a:gd name="connsiteX104" fmla="*/ 1057319 w 8291989"/>
              <a:gd name="connsiteY104" fmla="*/ 2770909 h 3663917"/>
              <a:gd name="connsiteX105" fmla="*/ 1070308 w 8291989"/>
              <a:gd name="connsiteY105" fmla="*/ 2775239 h 3663917"/>
              <a:gd name="connsiteX106" fmla="*/ 1083296 w 8291989"/>
              <a:gd name="connsiteY106" fmla="*/ 2783898 h 3663917"/>
              <a:gd name="connsiteX107" fmla="*/ 1109273 w 8291989"/>
              <a:gd name="connsiteY107" fmla="*/ 2792557 h 3663917"/>
              <a:gd name="connsiteX108" fmla="*/ 1122262 w 8291989"/>
              <a:gd name="connsiteY108" fmla="*/ 2796886 h 3663917"/>
              <a:gd name="connsiteX109" fmla="*/ 1135251 w 8291989"/>
              <a:gd name="connsiteY109" fmla="*/ 2805545 h 3663917"/>
              <a:gd name="connsiteX110" fmla="*/ 1174217 w 8291989"/>
              <a:gd name="connsiteY110" fmla="*/ 2818534 h 3663917"/>
              <a:gd name="connsiteX111" fmla="*/ 1200194 w 8291989"/>
              <a:gd name="connsiteY111" fmla="*/ 2835852 h 3663917"/>
              <a:gd name="connsiteX112" fmla="*/ 1213183 w 8291989"/>
              <a:gd name="connsiteY112" fmla="*/ 2844511 h 3663917"/>
              <a:gd name="connsiteX113" fmla="*/ 1226171 w 8291989"/>
              <a:gd name="connsiteY113" fmla="*/ 2853170 h 3663917"/>
              <a:gd name="connsiteX114" fmla="*/ 1252148 w 8291989"/>
              <a:gd name="connsiteY114" fmla="*/ 2861829 h 3663917"/>
              <a:gd name="connsiteX115" fmla="*/ 1273796 w 8291989"/>
              <a:gd name="connsiteY115" fmla="*/ 2879148 h 3663917"/>
              <a:gd name="connsiteX116" fmla="*/ 1330080 w 8291989"/>
              <a:gd name="connsiteY116" fmla="*/ 2892136 h 3663917"/>
              <a:gd name="connsiteX117" fmla="*/ 1347398 w 8291989"/>
              <a:gd name="connsiteY117" fmla="*/ 2896466 h 3663917"/>
              <a:gd name="connsiteX118" fmla="*/ 1369046 w 8291989"/>
              <a:gd name="connsiteY118" fmla="*/ 2909454 h 3663917"/>
              <a:gd name="connsiteX119" fmla="*/ 1382035 w 8291989"/>
              <a:gd name="connsiteY119" fmla="*/ 2913784 h 3663917"/>
              <a:gd name="connsiteX120" fmla="*/ 1421001 w 8291989"/>
              <a:gd name="connsiteY120" fmla="*/ 2931102 h 3663917"/>
              <a:gd name="connsiteX121" fmla="*/ 1433989 w 8291989"/>
              <a:gd name="connsiteY121" fmla="*/ 2939761 h 3663917"/>
              <a:gd name="connsiteX122" fmla="*/ 1468626 w 8291989"/>
              <a:gd name="connsiteY122" fmla="*/ 2952750 h 3663917"/>
              <a:gd name="connsiteX123" fmla="*/ 1524910 w 8291989"/>
              <a:gd name="connsiteY123" fmla="*/ 2970068 h 3663917"/>
              <a:gd name="connsiteX124" fmla="*/ 1572535 w 8291989"/>
              <a:gd name="connsiteY124" fmla="*/ 2991716 h 3663917"/>
              <a:gd name="connsiteX125" fmla="*/ 1585523 w 8291989"/>
              <a:gd name="connsiteY125" fmla="*/ 2996045 h 3663917"/>
              <a:gd name="connsiteX126" fmla="*/ 1620160 w 8291989"/>
              <a:gd name="connsiteY126" fmla="*/ 3013364 h 3663917"/>
              <a:gd name="connsiteX127" fmla="*/ 1680773 w 8291989"/>
              <a:gd name="connsiteY127" fmla="*/ 3030682 h 3663917"/>
              <a:gd name="connsiteX128" fmla="*/ 1711080 w 8291989"/>
              <a:gd name="connsiteY128" fmla="*/ 3048000 h 3663917"/>
              <a:gd name="connsiteX129" fmla="*/ 1728398 w 8291989"/>
              <a:gd name="connsiteY129" fmla="*/ 3056659 h 3663917"/>
              <a:gd name="connsiteX130" fmla="*/ 1754376 w 8291989"/>
              <a:gd name="connsiteY130" fmla="*/ 3073977 h 3663917"/>
              <a:gd name="connsiteX131" fmla="*/ 1780353 w 8291989"/>
              <a:gd name="connsiteY131" fmla="*/ 3082636 h 3663917"/>
              <a:gd name="connsiteX132" fmla="*/ 1814989 w 8291989"/>
              <a:gd name="connsiteY132" fmla="*/ 3104284 h 3663917"/>
              <a:gd name="connsiteX133" fmla="*/ 1845296 w 8291989"/>
              <a:gd name="connsiteY133" fmla="*/ 3117273 h 3663917"/>
              <a:gd name="connsiteX134" fmla="*/ 1858285 w 8291989"/>
              <a:gd name="connsiteY134" fmla="*/ 3130261 h 3663917"/>
              <a:gd name="connsiteX135" fmla="*/ 1871273 w 8291989"/>
              <a:gd name="connsiteY135" fmla="*/ 3138920 h 3663917"/>
              <a:gd name="connsiteX136" fmla="*/ 1901580 w 8291989"/>
              <a:gd name="connsiteY136" fmla="*/ 3169227 h 3663917"/>
              <a:gd name="connsiteX137" fmla="*/ 1927558 w 8291989"/>
              <a:gd name="connsiteY137" fmla="*/ 3190875 h 3663917"/>
              <a:gd name="connsiteX138" fmla="*/ 1940546 w 8291989"/>
              <a:gd name="connsiteY138" fmla="*/ 3195204 h 3663917"/>
              <a:gd name="connsiteX139" fmla="*/ 1975183 w 8291989"/>
              <a:gd name="connsiteY139" fmla="*/ 3216852 h 3663917"/>
              <a:gd name="connsiteX140" fmla="*/ 2018478 w 8291989"/>
              <a:gd name="connsiteY140" fmla="*/ 3247159 h 3663917"/>
              <a:gd name="connsiteX141" fmla="*/ 2031467 w 8291989"/>
              <a:gd name="connsiteY141" fmla="*/ 3251489 h 3663917"/>
              <a:gd name="connsiteX142" fmla="*/ 2053114 w 8291989"/>
              <a:gd name="connsiteY142" fmla="*/ 3268807 h 3663917"/>
              <a:gd name="connsiteX143" fmla="*/ 2066103 w 8291989"/>
              <a:gd name="connsiteY143" fmla="*/ 3277466 h 3663917"/>
              <a:gd name="connsiteX144" fmla="*/ 2079092 w 8291989"/>
              <a:gd name="connsiteY144" fmla="*/ 3290454 h 3663917"/>
              <a:gd name="connsiteX145" fmla="*/ 2096410 w 8291989"/>
              <a:gd name="connsiteY145" fmla="*/ 3299114 h 3663917"/>
              <a:gd name="connsiteX146" fmla="*/ 2144035 w 8291989"/>
              <a:gd name="connsiteY146" fmla="*/ 3342409 h 3663917"/>
              <a:gd name="connsiteX147" fmla="*/ 2161353 w 8291989"/>
              <a:gd name="connsiteY147" fmla="*/ 3372716 h 3663917"/>
              <a:gd name="connsiteX148" fmla="*/ 2178671 w 8291989"/>
              <a:gd name="connsiteY148" fmla="*/ 3403023 h 3663917"/>
              <a:gd name="connsiteX149" fmla="*/ 2191660 w 8291989"/>
              <a:gd name="connsiteY149" fmla="*/ 3411682 h 3663917"/>
              <a:gd name="connsiteX150" fmla="*/ 2221967 w 8291989"/>
              <a:gd name="connsiteY150" fmla="*/ 3441989 h 3663917"/>
              <a:gd name="connsiteX151" fmla="*/ 2247944 w 8291989"/>
              <a:gd name="connsiteY151" fmla="*/ 3467966 h 3663917"/>
              <a:gd name="connsiteX152" fmla="*/ 2260933 w 8291989"/>
              <a:gd name="connsiteY152" fmla="*/ 3480954 h 3663917"/>
              <a:gd name="connsiteX153" fmla="*/ 2269592 w 8291989"/>
              <a:gd name="connsiteY153" fmla="*/ 3489614 h 3663917"/>
              <a:gd name="connsiteX154" fmla="*/ 2291239 w 8291989"/>
              <a:gd name="connsiteY154" fmla="*/ 3515591 h 3663917"/>
              <a:gd name="connsiteX155" fmla="*/ 2304228 w 8291989"/>
              <a:gd name="connsiteY155" fmla="*/ 3524250 h 3663917"/>
              <a:gd name="connsiteX156" fmla="*/ 2351853 w 8291989"/>
              <a:gd name="connsiteY156" fmla="*/ 3662795 h 3663917"/>
              <a:gd name="connsiteX157" fmla="*/ 2442773 w 8291989"/>
              <a:gd name="connsiteY157" fmla="*/ 3589193 h 3663917"/>
              <a:gd name="connsiteX158" fmla="*/ 2542353 w 8291989"/>
              <a:gd name="connsiteY158" fmla="*/ 3580534 h 3663917"/>
              <a:gd name="connsiteX159" fmla="*/ 2572660 w 8291989"/>
              <a:gd name="connsiteY159" fmla="*/ 3571875 h 3663917"/>
              <a:gd name="connsiteX160" fmla="*/ 2620285 w 8291989"/>
              <a:gd name="connsiteY160" fmla="*/ 3563216 h 3663917"/>
              <a:gd name="connsiteX161" fmla="*/ 2633273 w 8291989"/>
              <a:gd name="connsiteY161" fmla="*/ 3558886 h 3663917"/>
              <a:gd name="connsiteX162" fmla="*/ 2663580 w 8291989"/>
              <a:gd name="connsiteY162" fmla="*/ 3537239 h 3663917"/>
              <a:gd name="connsiteX163" fmla="*/ 2676569 w 8291989"/>
              <a:gd name="connsiteY163" fmla="*/ 3528579 h 3663917"/>
              <a:gd name="connsiteX164" fmla="*/ 2706876 w 8291989"/>
              <a:gd name="connsiteY164" fmla="*/ 3498273 h 3663917"/>
              <a:gd name="connsiteX165" fmla="*/ 2741512 w 8291989"/>
              <a:gd name="connsiteY165" fmla="*/ 3446318 h 3663917"/>
              <a:gd name="connsiteX166" fmla="*/ 2758830 w 8291989"/>
              <a:gd name="connsiteY166" fmla="*/ 3342409 h 3663917"/>
              <a:gd name="connsiteX167" fmla="*/ 2728523 w 8291989"/>
              <a:gd name="connsiteY167" fmla="*/ 3216852 h 3663917"/>
              <a:gd name="connsiteX168" fmla="*/ 2715535 w 8291989"/>
              <a:gd name="connsiteY168" fmla="*/ 3195204 h 3663917"/>
              <a:gd name="connsiteX169" fmla="*/ 2693887 w 8291989"/>
              <a:gd name="connsiteY169" fmla="*/ 3138920 h 3663917"/>
              <a:gd name="connsiteX170" fmla="*/ 2685228 w 8291989"/>
              <a:gd name="connsiteY170" fmla="*/ 3121602 h 3663917"/>
              <a:gd name="connsiteX171" fmla="*/ 2650592 w 8291989"/>
              <a:gd name="connsiteY171" fmla="*/ 3009034 h 3663917"/>
              <a:gd name="connsiteX172" fmla="*/ 2641933 w 8291989"/>
              <a:gd name="connsiteY172" fmla="*/ 2983057 h 3663917"/>
              <a:gd name="connsiteX173" fmla="*/ 2633273 w 8291989"/>
              <a:gd name="connsiteY173" fmla="*/ 2935432 h 3663917"/>
              <a:gd name="connsiteX174" fmla="*/ 2628944 w 8291989"/>
              <a:gd name="connsiteY174" fmla="*/ 2874818 h 3663917"/>
              <a:gd name="connsiteX175" fmla="*/ 2624614 w 8291989"/>
              <a:gd name="connsiteY175" fmla="*/ 2853170 h 3663917"/>
              <a:gd name="connsiteX176" fmla="*/ 2607296 w 8291989"/>
              <a:gd name="connsiteY176" fmla="*/ 2762250 h 3663917"/>
              <a:gd name="connsiteX177" fmla="*/ 2602967 w 8291989"/>
              <a:gd name="connsiteY177" fmla="*/ 2736273 h 3663917"/>
              <a:gd name="connsiteX178" fmla="*/ 2594308 w 8291989"/>
              <a:gd name="connsiteY178" fmla="*/ 2710295 h 3663917"/>
              <a:gd name="connsiteX179" fmla="*/ 2589978 w 8291989"/>
              <a:gd name="connsiteY179" fmla="*/ 2662670 h 3663917"/>
              <a:gd name="connsiteX180" fmla="*/ 2594308 w 8291989"/>
              <a:gd name="connsiteY180" fmla="*/ 2511136 h 3663917"/>
              <a:gd name="connsiteX181" fmla="*/ 2598637 w 8291989"/>
              <a:gd name="connsiteY181" fmla="*/ 2498148 h 3663917"/>
              <a:gd name="connsiteX182" fmla="*/ 2602967 w 8291989"/>
              <a:gd name="connsiteY182" fmla="*/ 2463511 h 3663917"/>
              <a:gd name="connsiteX183" fmla="*/ 2611626 w 8291989"/>
              <a:gd name="connsiteY183" fmla="*/ 2433204 h 3663917"/>
              <a:gd name="connsiteX184" fmla="*/ 2633273 w 8291989"/>
              <a:gd name="connsiteY184" fmla="*/ 2381250 h 3663917"/>
              <a:gd name="connsiteX185" fmla="*/ 2641933 w 8291989"/>
              <a:gd name="connsiteY185" fmla="*/ 2363932 h 3663917"/>
              <a:gd name="connsiteX186" fmla="*/ 2654921 w 8291989"/>
              <a:gd name="connsiteY186" fmla="*/ 2346614 h 3663917"/>
              <a:gd name="connsiteX187" fmla="*/ 2698217 w 8291989"/>
              <a:gd name="connsiteY187" fmla="*/ 2303318 h 3663917"/>
              <a:gd name="connsiteX188" fmla="*/ 2719864 w 8291989"/>
              <a:gd name="connsiteY188" fmla="*/ 2294659 h 3663917"/>
              <a:gd name="connsiteX189" fmla="*/ 2732853 w 8291989"/>
              <a:gd name="connsiteY189" fmla="*/ 2286000 h 3663917"/>
              <a:gd name="connsiteX190" fmla="*/ 2771819 w 8291989"/>
              <a:gd name="connsiteY190" fmla="*/ 2281670 h 3663917"/>
              <a:gd name="connsiteX191" fmla="*/ 2819444 w 8291989"/>
              <a:gd name="connsiteY191" fmla="*/ 2268682 h 3663917"/>
              <a:gd name="connsiteX192" fmla="*/ 2858410 w 8291989"/>
              <a:gd name="connsiteY192" fmla="*/ 2260023 h 3663917"/>
              <a:gd name="connsiteX193" fmla="*/ 2897376 w 8291989"/>
              <a:gd name="connsiteY193" fmla="*/ 2255693 h 3663917"/>
              <a:gd name="connsiteX194" fmla="*/ 2910364 w 8291989"/>
              <a:gd name="connsiteY194" fmla="*/ 2251364 h 3663917"/>
              <a:gd name="connsiteX195" fmla="*/ 2936342 w 8291989"/>
              <a:gd name="connsiteY195" fmla="*/ 2247034 h 3663917"/>
              <a:gd name="connsiteX196" fmla="*/ 2953660 w 8291989"/>
              <a:gd name="connsiteY196" fmla="*/ 2238375 h 3663917"/>
              <a:gd name="connsiteX197" fmla="*/ 2983967 w 8291989"/>
              <a:gd name="connsiteY197" fmla="*/ 2242704 h 3663917"/>
              <a:gd name="connsiteX198" fmla="*/ 3001285 w 8291989"/>
              <a:gd name="connsiteY198" fmla="*/ 2238375 h 3663917"/>
              <a:gd name="connsiteX199" fmla="*/ 3048910 w 8291989"/>
              <a:gd name="connsiteY199" fmla="*/ 2234045 h 3663917"/>
              <a:gd name="connsiteX200" fmla="*/ 3213433 w 8291989"/>
              <a:gd name="connsiteY200" fmla="*/ 2242704 h 3663917"/>
              <a:gd name="connsiteX201" fmla="*/ 3256728 w 8291989"/>
              <a:gd name="connsiteY201" fmla="*/ 2247034 h 3663917"/>
              <a:gd name="connsiteX202" fmla="*/ 3516501 w 8291989"/>
              <a:gd name="connsiteY202" fmla="*/ 2264352 h 3663917"/>
              <a:gd name="connsiteX203" fmla="*/ 3551137 w 8291989"/>
              <a:gd name="connsiteY203" fmla="*/ 2268682 h 3663917"/>
              <a:gd name="connsiteX204" fmla="*/ 3577114 w 8291989"/>
              <a:gd name="connsiteY204" fmla="*/ 2273011 h 3663917"/>
              <a:gd name="connsiteX205" fmla="*/ 3676694 w 8291989"/>
              <a:gd name="connsiteY205" fmla="*/ 2281670 h 3663917"/>
              <a:gd name="connsiteX206" fmla="*/ 3707001 w 8291989"/>
              <a:gd name="connsiteY206" fmla="*/ 2286000 h 3663917"/>
              <a:gd name="connsiteX207" fmla="*/ 3767614 w 8291989"/>
              <a:gd name="connsiteY207" fmla="*/ 2290329 h 3663917"/>
              <a:gd name="connsiteX208" fmla="*/ 3849876 w 8291989"/>
              <a:gd name="connsiteY208" fmla="*/ 2298989 h 3663917"/>
              <a:gd name="connsiteX209" fmla="*/ 3914819 w 8291989"/>
              <a:gd name="connsiteY209" fmla="*/ 2303318 h 3663917"/>
              <a:gd name="connsiteX210" fmla="*/ 4023058 w 8291989"/>
              <a:gd name="connsiteY210" fmla="*/ 2316307 h 3663917"/>
              <a:gd name="connsiteX211" fmla="*/ 4036046 w 8291989"/>
              <a:gd name="connsiteY211" fmla="*/ 2324966 h 3663917"/>
              <a:gd name="connsiteX212" fmla="*/ 4040376 w 8291989"/>
              <a:gd name="connsiteY212" fmla="*/ 2337954 h 3663917"/>
              <a:gd name="connsiteX213" fmla="*/ 4053364 w 8291989"/>
              <a:gd name="connsiteY213" fmla="*/ 2359602 h 3663917"/>
              <a:gd name="connsiteX214" fmla="*/ 4096660 w 8291989"/>
              <a:gd name="connsiteY214" fmla="*/ 2398568 h 3663917"/>
              <a:gd name="connsiteX215" fmla="*/ 4113978 w 8291989"/>
              <a:gd name="connsiteY215" fmla="*/ 2424545 h 3663917"/>
              <a:gd name="connsiteX216" fmla="*/ 4131296 w 8291989"/>
              <a:gd name="connsiteY216" fmla="*/ 2446193 h 3663917"/>
              <a:gd name="connsiteX217" fmla="*/ 4183251 w 8291989"/>
              <a:gd name="connsiteY217" fmla="*/ 2506807 h 3663917"/>
              <a:gd name="connsiteX218" fmla="*/ 4200569 w 8291989"/>
              <a:gd name="connsiteY218" fmla="*/ 2554432 h 3663917"/>
              <a:gd name="connsiteX219" fmla="*/ 4209228 w 8291989"/>
              <a:gd name="connsiteY219" fmla="*/ 2571750 h 3663917"/>
              <a:gd name="connsiteX220" fmla="*/ 4213558 w 8291989"/>
              <a:gd name="connsiteY220" fmla="*/ 2593398 h 3663917"/>
              <a:gd name="connsiteX221" fmla="*/ 4222217 w 8291989"/>
              <a:gd name="connsiteY221" fmla="*/ 2610716 h 3663917"/>
              <a:gd name="connsiteX222" fmla="*/ 4230876 w 8291989"/>
              <a:gd name="connsiteY222" fmla="*/ 2632364 h 3663917"/>
              <a:gd name="connsiteX223" fmla="*/ 4235205 w 8291989"/>
              <a:gd name="connsiteY223" fmla="*/ 2649682 h 3663917"/>
              <a:gd name="connsiteX224" fmla="*/ 4248194 w 8291989"/>
              <a:gd name="connsiteY224" fmla="*/ 2684318 h 3663917"/>
              <a:gd name="connsiteX225" fmla="*/ 4252523 w 8291989"/>
              <a:gd name="connsiteY225" fmla="*/ 2701636 h 3663917"/>
              <a:gd name="connsiteX226" fmla="*/ 4265512 w 8291989"/>
              <a:gd name="connsiteY226" fmla="*/ 2727614 h 3663917"/>
              <a:gd name="connsiteX227" fmla="*/ 4274171 w 8291989"/>
              <a:gd name="connsiteY227" fmla="*/ 2766579 h 3663917"/>
              <a:gd name="connsiteX228" fmla="*/ 4304478 w 8291989"/>
              <a:gd name="connsiteY228" fmla="*/ 2822864 h 3663917"/>
              <a:gd name="connsiteX229" fmla="*/ 4313137 w 8291989"/>
              <a:gd name="connsiteY229" fmla="*/ 2844511 h 3663917"/>
              <a:gd name="connsiteX230" fmla="*/ 4343444 w 8291989"/>
              <a:gd name="connsiteY230" fmla="*/ 2883477 h 3663917"/>
              <a:gd name="connsiteX231" fmla="*/ 4352103 w 8291989"/>
              <a:gd name="connsiteY231" fmla="*/ 2905125 h 3663917"/>
              <a:gd name="connsiteX232" fmla="*/ 4360762 w 8291989"/>
              <a:gd name="connsiteY232" fmla="*/ 2922443 h 3663917"/>
              <a:gd name="connsiteX233" fmla="*/ 4365092 w 8291989"/>
              <a:gd name="connsiteY233" fmla="*/ 2939761 h 3663917"/>
              <a:gd name="connsiteX234" fmla="*/ 4373751 w 8291989"/>
              <a:gd name="connsiteY234" fmla="*/ 2952750 h 3663917"/>
              <a:gd name="connsiteX235" fmla="*/ 4399728 w 8291989"/>
              <a:gd name="connsiteY235" fmla="*/ 2996045 h 3663917"/>
              <a:gd name="connsiteX236" fmla="*/ 4425705 w 8291989"/>
              <a:gd name="connsiteY236" fmla="*/ 3039341 h 3663917"/>
              <a:gd name="connsiteX237" fmla="*/ 4443023 w 8291989"/>
              <a:gd name="connsiteY237" fmla="*/ 3060989 h 3663917"/>
              <a:gd name="connsiteX238" fmla="*/ 4481989 w 8291989"/>
              <a:gd name="connsiteY238" fmla="*/ 3086966 h 3663917"/>
              <a:gd name="connsiteX239" fmla="*/ 4494978 w 8291989"/>
              <a:gd name="connsiteY239" fmla="*/ 3091295 h 3663917"/>
              <a:gd name="connsiteX240" fmla="*/ 4512296 w 8291989"/>
              <a:gd name="connsiteY240" fmla="*/ 3099954 h 3663917"/>
              <a:gd name="connsiteX241" fmla="*/ 4581569 w 8291989"/>
              <a:gd name="connsiteY241" fmla="*/ 3091295 h 3663917"/>
              <a:gd name="connsiteX242" fmla="*/ 4603217 w 8291989"/>
              <a:gd name="connsiteY242" fmla="*/ 3082636 h 3663917"/>
              <a:gd name="connsiteX243" fmla="*/ 4616205 w 8291989"/>
              <a:gd name="connsiteY243" fmla="*/ 3078307 h 3663917"/>
              <a:gd name="connsiteX244" fmla="*/ 4637853 w 8291989"/>
              <a:gd name="connsiteY244" fmla="*/ 3065318 h 3663917"/>
              <a:gd name="connsiteX245" fmla="*/ 4707126 w 8291989"/>
              <a:gd name="connsiteY245" fmla="*/ 3017693 h 3663917"/>
              <a:gd name="connsiteX246" fmla="*/ 4746092 w 8291989"/>
              <a:gd name="connsiteY246" fmla="*/ 2987386 h 3663917"/>
              <a:gd name="connsiteX247" fmla="*/ 4772069 w 8291989"/>
              <a:gd name="connsiteY247" fmla="*/ 2970068 h 3663917"/>
              <a:gd name="connsiteX248" fmla="*/ 4811035 w 8291989"/>
              <a:gd name="connsiteY248" fmla="*/ 2948420 h 3663917"/>
              <a:gd name="connsiteX249" fmla="*/ 4832683 w 8291989"/>
              <a:gd name="connsiteY249" fmla="*/ 2931102 h 3663917"/>
              <a:gd name="connsiteX250" fmla="*/ 4862989 w 8291989"/>
              <a:gd name="connsiteY250" fmla="*/ 2900795 h 3663917"/>
              <a:gd name="connsiteX251" fmla="*/ 4893296 w 8291989"/>
              <a:gd name="connsiteY251" fmla="*/ 2870489 h 3663917"/>
              <a:gd name="connsiteX252" fmla="*/ 4906285 w 8291989"/>
              <a:gd name="connsiteY252" fmla="*/ 2835852 h 3663917"/>
              <a:gd name="connsiteX253" fmla="*/ 4932262 w 8291989"/>
              <a:gd name="connsiteY253" fmla="*/ 2801216 h 3663917"/>
              <a:gd name="connsiteX254" fmla="*/ 4953910 w 8291989"/>
              <a:gd name="connsiteY254" fmla="*/ 2753591 h 3663917"/>
              <a:gd name="connsiteX255" fmla="*/ 4962569 w 8291989"/>
              <a:gd name="connsiteY255" fmla="*/ 2740602 h 3663917"/>
              <a:gd name="connsiteX256" fmla="*/ 4975558 w 8291989"/>
              <a:gd name="connsiteY256" fmla="*/ 2718954 h 3663917"/>
              <a:gd name="connsiteX257" fmla="*/ 4988546 w 8291989"/>
              <a:gd name="connsiteY257" fmla="*/ 2636693 h 3663917"/>
              <a:gd name="connsiteX258" fmla="*/ 4997205 w 8291989"/>
              <a:gd name="connsiteY258" fmla="*/ 2584739 h 3663917"/>
              <a:gd name="connsiteX259" fmla="*/ 5001535 w 8291989"/>
              <a:gd name="connsiteY259" fmla="*/ 2558761 h 3663917"/>
              <a:gd name="connsiteX260" fmla="*/ 5014523 w 8291989"/>
              <a:gd name="connsiteY260" fmla="*/ 2476500 h 3663917"/>
              <a:gd name="connsiteX261" fmla="*/ 5023183 w 8291989"/>
              <a:gd name="connsiteY261" fmla="*/ 2450523 h 3663917"/>
              <a:gd name="connsiteX262" fmla="*/ 5044830 w 8291989"/>
              <a:gd name="connsiteY262" fmla="*/ 2368261 h 3663917"/>
              <a:gd name="connsiteX263" fmla="*/ 5044830 w 8291989"/>
              <a:gd name="connsiteY263" fmla="*/ 2368261 h 3663917"/>
              <a:gd name="connsiteX264" fmla="*/ 5049160 w 8291989"/>
              <a:gd name="connsiteY264" fmla="*/ 2346614 h 3663917"/>
              <a:gd name="connsiteX265" fmla="*/ 5053489 w 8291989"/>
              <a:gd name="connsiteY265" fmla="*/ 2320636 h 3663917"/>
              <a:gd name="connsiteX266" fmla="*/ 5083796 w 8291989"/>
              <a:gd name="connsiteY266" fmla="*/ 2273011 h 3663917"/>
              <a:gd name="connsiteX267" fmla="*/ 5122762 w 8291989"/>
              <a:gd name="connsiteY267" fmla="*/ 2216727 h 3663917"/>
              <a:gd name="connsiteX268" fmla="*/ 5135751 w 8291989"/>
              <a:gd name="connsiteY268" fmla="*/ 2199409 h 3663917"/>
              <a:gd name="connsiteX269" fmla="*/ 5174717 w 8291989"/>
              <a:gd name="connsiteY269" fmla="*/ 2138795 h 3663917"/>
              <a:gd name="connsiteX270" fmla="*/ 5235330 w 8291989"/>
              <a:gd name="connsiteY270" fmla="*/ 2091170 h 3663917"/>
              <a:gd name="connsiteX271" fmla="*/ 5321921 w 8291989"/>
              <a:gd name="connsiteY271" fmla="*/ 2030557 h 3663917"/>
              <a:gd name="connsiteX272" fmla="*/ 5347898 w 8291989"/>
              <a:gd name="connsiteY272" fmla="*/ 2021898 h 3663917"/>
              <a:gd name="connsiteX273" fmla="*/ 5369546 w 8291989"/>
              <a:gd name="connsiteY273" fmla="*/ 2008909 h 3663917"/>
              <a:gd name="connsiteX274" fmla="*/ 5391194 w 8291989"/>
              <a:gd name="connsiteY274" fmla="*/ 2004579 h 3663917"/>
              <a:gd name="connsiteX275" fmla="*/ 5486444 w 8291989"/>
              <a:gd name="connsiteY275" fmla="*/ 1995920 h 3663917"/>
              <a:gd name="connsiteX276" fmla="*/ 5633648 w 8291989"/>
              <a:gd name="connsiteY276" fmla="*/ 2008909 h 3663917"/>
              <a:gd name="connsiteX277" fmla="*/ 5672614 w 8291989"/>
              <a:gd name="connsiteY277" fmla="*/ 2021898 h 3663917"/>
              <a:gd name="connsiteX278" fmla="*/ 5685603 w 8291989"/>
              <a:gd name="connsiteY278" fmla="*/ 2030557 h 3663917"/>
              <a:gd name="connsiteX279" fmla="*/ 5702921 w 8291989"/>
              <a:gd name="connsiteY279" fmla="*/ 2034886 h 3663917"/>
              <a:gd name="connsiteX280" fmla="*/ 5759205 w 8291989"/>
              <a:gd name="connsiteY280" fmla="*/ 2069523 h 3663917"/>
              <a:gd name="connsiteX281" fmla="*/ 5789512 w 8291989"/>
              <a:gd name="connsiteY281" fmla="*/ 2099829 h 3663917"/>
              <a:gd name="connsiteX282" fmla="*/ 5798171 w 8291989"/>
              <a:gd name="connsiteY282" fmla="*/ 2108489 h 3663917"/>
              <a:gd name="connsiteX283" fmla="*/ 5815489 w 8291989"/>
              <a:gd name="connsiteY283" fmla="*/ 2117148 h 3663917"/>
              <a:gd name="connsiteX284" fmla="*/ 5828478 w 8291989"/>
              <a:gd name="connsiteY284" fmla="*/ 2121477 h 3663917"/>
              <a:gd name="connsiteX285" fmla="*/ 5867444 w 8291989"/>
              <a:gd name="connsiteY285" fmla="*/ 2138795 h 3663917"/>
              <a:gd name="connsiteX286" fmla="*/ 5884762 w 8291989"/>
              <a:gd name="connsiteY286" fmla="*/ 2147454 h 3663917"/>
              <a:gd name="connsiteX287" fmla="*/ 5941046 w 8291989"/>
              <a:gd name="connsiteY287" fmla="*/ 2151784 h 3663917"/>
              <a:gd name="connsiteX288" fmla="*/ 5967023 w 8291989"/>
              <a:gd name="connsiteY288" fmla="*/ 2156114 h 3663917"/>
              <a:gd name="connsiteX289" fmla="*/ 6001660 w 8291989"/>
              <a:gd name="connsiteY289" fmla="*/ 2164773 h 3663917"/>
              <a:gd name="connsiteX290" fmla="*/ 6066603 w 8291989"/>
              <a:gd name="connsiteY290" fmla="*/ 2169102 h 3663917"/>
              <a:gd name="connsiteX291" fmla="*/ 6153194 w 8291989"/>
              <a:gd name="connsiteY291" fmla="*/ 2177761 h 3663917"/>
              <a:gd name="connsiteX292" fmla="*/ 6187830 w 8291989"/>
              <a:gd name="connsiteY292" fmla="*/ 2182091 h 3663917"/>
              <a:gd name="connsiteX293" fmla="*/ 6257103 w 8291989"/>
              <a:gd name="connsiteY293" fmla="*/ 2173432 h 3663917"/>
              <a:gd name="connsiteX294" fmla="*/ 6291739 w 8291989"/>
              <a:gd name="connsiteY294" fmla="*/ 2177761 h 3663917"/>
              <a:gd name="connsiteX295" fmla="*/ 6412967 w 8291989"/>
              <a:gd name="connsiteY295" fmla="*/ 2173432 h 3663917"/>
              <a:gd name="connsiteX296" fmla="*/ 6425955 w 8291989"/>
              <a:gd name="connsiteY296" fmla="*/ 2169102 h 3663917"/>
              <a:gd name="connsiteX297" fmla="*/ 6434614 w 8291989"/>
              <a:gd name="connsiteY297" fmla="*/ 2156114 h 3663917"/>
              <a:gd name="connsiteX298" fmla="*/ 6443273 w 8291989"/>
              <a:gd name="connsiteY298" fmla="*/ 2138795 h 3663917"/>
              <a:gd name="connsiteX299" fmla="*/ 6451933 w 8291989"/>
              <a:gd name="connsiteY299" fmla="*/ 2099829 h 3663917"/>
              <a:gd name="connsiteX300" fmla="*/ 6456262 w 8291989"/>
              <a:gd name="connsiteY300" fmla="*/ 2060864 h 3663917"/>
              <a:gd name="connsiteX301" fmla="*/ 6460592 w 8291989"/>
              <a:gd name="connsiteY301" fmla="*/ 2026227 h 3663917"/>
              <a:gd name="connsiteX302" fmla="*/ 6469251 w 8291989"/>
              <a:gd name="connsiteY302" fmla="*/ 1892011 h 3663917"/>
              <a:gd name="connsiteX303" fmla="*/ 6503887 w 8291989"/>
              <a:gd name="connsiteY303" fmla="*/ 1909329 h 3663917"/>
              <a:gd name="connsiteX304" fmla="*/ 6512546 w 8291989"/>
              <a:gd name="connsiteY304" fmla="*/ 1917989 h 3663917"/>
              <a:gd name="connsiteX305" fmla="*/ 6525535 w 8291989"/>
              <a:gd name="connsiteY305" fmla="*/ 1913659 h 3663917"/>
              <a:gd name="connsiteX306" fmla="*/ 6573160 w 8291989"/>
              <a:gd name="connsiteY306" fmla="*/ 1922318 h 3663917"/>
              <a:gd name="connsiteX307" fmla="*/ 6607796 w 8291989"/>
              <a:gd name="connsiteY307" fmla="*/ 1948295 h 3663917"/>
              <a:gd name="connsiteX308" fmla="*/ 6620785 w 8291989"/>
              <a:gd name="connsiteY308" fmla="*/ 1943966 h 3663917"/>
              <a:gd name="connsiteX309" fmla="*/ 6633773 w 8291989"/>
              <a:gd name="connsiteY309" fmla="*/ 1930977 h 3663917"/>
              <a:gd name="connsiteX310" fmla="*/ 6651092 w 8291989"/>
              <a:gd name="connsiteY310" fmla="*/ 1956954 h 3663917"/>
              <a:gd name="connsiteX311" fmla="*/ 6646762 w 8291989"/>
              <a:gd name="connsiteY311" fmla="*/ 1969943 h 3663917"/>
              <a:gd name="connsiteX312" fmla="*/ 6633773 w 8291989"/>
              <a:gd name="connsiteY312" fmla="*/ 1995920 h 3663917"/>
              <a:gd name="connsiteX313" fmla="*/ 6638103 w 8291989"/>
              <a:gd name="connsiteY313" fmla="*/ 2026227 h 3663917"/>
              <a:gd name="connsiteX314" fmla="*/ 6642433 w 8291989"/>
              <a:gd name="connsiteY314" fmla="*/ 2039216 h 3663917"/>
              <a:gd name="connsiteX315" fmla="*/ 6659751 w 8291989"/>
              <a:gd name="connsiteY315" fmla="*/ 2047875 h 3663917"/>
              <a:gd name="connsiteX316" fmla="*/ 6672739 w 8291989"/>
              <a:gd name="connsiteY316" fmla="*/ 2056534 h 3663917"/>
              <a:gd name="connsiteX317" fmla="*/ 6685728 w 8291989"/>
              <a:gd name="connsiteY317" fmla="*/ 2069523 h 3663917"/>
              <a:gd name="connsiteX318" fmla="*/ 6724694 w 8291989"/>
              <a:gd name="connsiteY318" fmla="*/ 2091170 h 3663917"/>
              <a:gd name="connsiteX319" fmla="*/ 6763660 w 8291989"/>
              <a:gd name="connsiteY319" fmla="*/ 2112818 h 3663917"/>
              <a:gd name="connsiteX320" fmla="*/ 6776648 w 8291989"/>
              <a:gd name="connsiteY320" fmla="*/ 2117148 h 3663917"/>
              <a:gd name="connsiteX321" fmla="*/ 6811285 w 8291989"/>
              <a:gd name="connsiteY321" fmla="*/ 2143125 h 3663917"/>
              <a:gd name="connsiteX322" fmla="*/ 6845921 w 8291989"/>
              <a:gd name="connsiteY322" fmla="*/ 2164773 h 3663917"/>
              <a:gd name="connsiteX323" fmla="*/ 6884887 w 8291989"/>
              <a:gd name="connsiteY323" fmla="*/ 2199409 h 3663917"/>
              <a:gd name="connsiteX324" fmla="*/ 6897876 w 8291989"/>
              <a:gd name="connsiteY324" fmla="*/ 2203739 h 3663917"/>
              <a:gd name="connsiteX325" fmla="*/ 6941171 w 8291989"/>
              <a:gd name="connsiteY325" fmla="*/ 2234045 h 3663917"/>
              <a:gd name="connsiteX326" fmla="*/ 6958489 w 8291989"/>
              <a:gd name="connsiteY326" fmla="*/ 2242704 h 3663917"/>
              <a:gd name="connsiteX327" fmla="*/ 6971478 w 8291989"/>
              <a:gd name="connsiteY327" fmla="*/ 2247034 h 3663917"/>
              <a:gd name="connsiteX328" fmla="*/ 6997455 w 8291989"/>
              <a:gd name="connsiteY328" fmla="*/ 2264352 h 3663917"/>
              <a:gd name="connsiteX329" fmla="*/ 6975808 w 8291989"/>
              <a:gd name="connsiteY329" fmla="*/ 2281670 h 3663917"/>
              <a:gd name="connsiteX330" fmla="*/ 6958489 w 8291989"/>
              <a:gd name="connsiteY330" fmla="*/ 2298989 h 3663917"/>
              <a:gd name="connsiteX331" fmla="*/ 6945501 w 8291989"/>
              <a:gd name="connsiteY331" fmla="*/ 2311977 h 3663917"/>
              <a:gd name="connsiteX332" fmla="*/ 6932512 w 8291989"/>
              <a:gd name="connsiteY332" fmla="*/ 2324966 h 3663917"/>
              <a:gd name="connsiteX333" fmla="*/ 6906535 w 8291989"/>
              <a:gd name="connsiteY333" fmla="*/ 2359602 h 3663917"/>
              <a:gd name="connsiteX334" fmla="*/ 6889217 w 8291989"/>
              <a:gd name="connsiteY334" fmla="*/ 2376920 h 3663917"/>
              <a:gd name="connsiteX335" fmla="*/ 6880558 w 8291989"/>
              <a:gd name="connsiteY335" fmla="*/ 2389909 h 3663917"/>
              <a:gd name="connsiteX336" fmla="*/ 6871898 w 8291989"/>
              <a:gd name="connsiteY336" fmla="*/ 2420216 h 3663917"/>
              <a:gd name="connsiteX337" fmla="*/ 6876228 w 8291989"/>
              <a:gd name="connsiteY337" fmla="*/ 2433204 h 3663917"/>
              <a:gd name="connsiteX338" fmla="*/ 6910864 w 8291989"/>
              <a:gd name="connsiteY338" fmla="*/ 2459182 h 3663917"/>
              <a:gd name="connsiteX339" fmla="*/ 6941171 w 8291989"/>
              <a:gd name="connsiteY339" fmla="*/ 2476500 h 3663917"/>
              <a:gd name="connsiteX340" fmla="*/ 6954160 w 8291989"/>
              <a:gd name="connsiteY340" fmla="*/ 2472170 h 3663917"/>
              <a:gd name="connsiteX341" fmla="*/ 6984467 w 8291989"/>
              <a:gd name="connsiteY341" fmla="*/ 2437534 h 3663917"/>
              <a:gd name="connsiteX342" fmla="*/ 7023433 w 8291989"/>
              <a:gd name="connsiteY342" fmla="*/ 2398568 h 3663917"/>
              <a:gd name="connsiteX343" fmla="*/ 7053739 w 8291989"/>
              <a:gd name="connsiteY343" fmla="*/ 2355273 h 3663917"/>
              <a:gd name="connsiteX344" fmla="*/ 7062398 w 8291989"/>
              <a:gd name="connsiteY344" fmla="*/ 2337954 h 3663917"/>
              <a:gd name="connsiteX345" fmla="*/ 7071058 w 8291989"/>
              <a:gd name="connsiteY345" fmla="*/ 2324966 h 3663917"/>
              <a:gd name="connsiteX346" fmla="*/ 7088376 w 8291989"/>
              <a:gd name="connsiteY346" fmla="*/ 2294659 h 3663917"/>
              <a:gd name="connsiteX347" fmla="*/ 7105694 w 8291989"/>
              <a:gd name="connsiteY347" fmla="*/ 2273011 h 3663917"/>
              <a:gd name="connsiteX348" fmla="*/ 7114353 w 8291989"/>
              <a:gd name="connsiteY348" fmla="*/ 2294659 h 3663917"/>
              <a:gd name="connsiteX349" fmla="*/ 7919648 w 8291989"/>
              <a:gd name="connsiteY349" fmla="*/ 978477 h 3663917"/>
              <a:gd name="connsiteX350" fmla="*/ 8136126 w 8291989"/>
              <a:gd name="connsiteY350" fmla="*/ 597477 h 3663917"/>
              <a:gd name="connsiteX351" fmla="*/ 8291989 w 8291989"/>
              <a:gd name="connsiteY351" fmla="*/ 177512 h 3663917"/>
              <a:gd name="connsiteX352" fmla="*/ 8188079 w 8291989"/>
              <a:gd name="connsiteY352" fmla="*/ 112568 h 3663917"/>
              <a:gd name="connsiteX353" fmla="*/ 7837387 w 8291989"/>
              <a:gd name="connsiteY353" fmla="*/ 142875 h 3663917"/>
              <a:gd name="connsiteX354" fmla="*/ 7512671 w 8291989"/>
              <a:gd name="connsiteY354" fmla="*/ 697057 h 3663917"/>
              <a:gd name="connsiteX355" fmla="*/ 7296194 w 8291989"/>
              <a:gd name="connsiteY355" fmla="*/ 736022 h 3663917"/>
              <a:gd name="connsiteX356" fmla="*/ 7265887 w 8291989"/>
              <a:gd name="connsiteY356" fmla="*/ 818284 h 3663917"/>
              <a:gd name="connsiteX357" fmla="*/ 7304853 w 8291989"/>
              <a:gd name="connsiteY357" fmla="*/ 878898 h 3663917"/>
              <a:gd name="connsiteX358" fmla="*/ 7136001 w 8291989"/>
              <a:gd name="connsiteY358" fmla="*/ 1142999 h 3663917"/>
              <a:gd name="connsiteX359" fmla="*/ 6672740 w 8291989"/>
              <a:gd name="connsiteY359" fmla="*/ 900544 h 3663917"/>
              <a:gd name="connsiteX0" fmla="*/ 836512 w 8291989"/>
              <a:gd name="connsiteY0" fmla="*/ 0 h 3664192"/>
              <a:gd name="connsiteX1" fmla="*/ 836512 w 8291989"/>
              <a:gd name="connsiteY1" fmla="*/ 0 h 3664192"/>
              <a:gd name="connsiteX2" fmla="*/ 810535 w 8291989"/>
              <a:gd name="connsiteY2" fmla="*/ 30307 h 3664192"/>
              <a:gd name="connsiteX3" fmla="*/ 801876 w 8291989"/>
              <a:gd name="connsiteY3" fmla="*/ 56284 h 3664192"/>
              <a:gd name="connsiteX4" fmla="*/ 797546 w 8291989"/>
              <a:gd name="connsiteY4" fmla="*/ 69273 h 3664192"/>
              <a:gd name="connsiteX5" fmla="*/ 788887 w 8291989"/>
              <a:gd name="connsiteY5" fmla="*/ 82261 h 3664192"/>
              <a:gd name="connsiteX6" fmla="*/ 767239 w 8291989"/>
              <a:gd name="connsiteY6" fmla="*/ 108239 h 3664192"/>
              <a:gd name="connsiteX7" fmla="*/ 728273 w 8291989"/>
              <a:gd name="connsiteY7" fmla="*/ 138545 h 3664192"/>
              <a:gd name="connsiteX8" fmla="*/ 715285 w 8291989"/>
              <a:gd name="connsiteY8" fmla="*/ 147204 h 3664192"/>
              <a:gd name="connsiteX9" fmla="*/ 689308 w 8291989"/>
              <a:gd name="connsiteY9" fmla="*/ 155864 h 3664192"/>
              <a:gd name="connsiteX10" fmla="*/ 676319 w 8291989"/>
              <a:gd name="connsiteY10" fmla="*/ 160193 h 3664192"/>
              <a:gd name="connsiteX11" fmla="*/ 646012 w 8291989"/>
              <a:gd name="connsiteY11" fmla="*/ 173182 h 3664192"/>
              <a:gd name="connsiteX12" fmla="*/ 615705 w 8291989"/>
              <a:gd name="connsiteY12" fmla="*/ 190500 h 3664192"/>
              <a:gd name="connsiteX13" fmla="*/ 589728 w 8291989"/>
              <a:gd name="connsiteY13" fmla="*/ 207818 h 3664192"/>
              <a:gd name="connsiteX14" fmla="*/ 563751 w 8291989"/>
              <a:gd name="connsiteY14" fmla="*/ 225136 h 3664192"/>
              <a:gd name="connsiteX15" fmla="*/ 550762 w 8291989"/>
              <a:gd name="connsiteY15" fmla="*/ 233795 h 3664192"/>
              <a:gd name="connsiteX16" fmla="*/ 533444 w 8291989"/>
              <a:gd name="connsiteY16" fmla="*/ 246784 h 3664192"/>
              <a:gd name="connsiteX17" fmla="*/ 520455 w 8291989"/>
              <a:gd name="connsiteY17" fmla="*/ 255443 h 3664192"/>
              <a:gd name="connsiteX18" fmla="*/ 490148 w 8291989"/>
              <a:gd name="connsiteY18" fmla="*/ 281420 h 3664192"/>
              <a:gd name="connsiteX19" fmla="*/ 481489 w 8291989"/>
              <a:gd name="connsiteY19" fmla="*/ 294409 h 3664192"/>
              <a:gd name="connsiteX20" fmla="*/ 455512 w 8291989"/>
              <a:gd name="connsiteY20" fmla="*/ 311727 h 3664192"/>
              <a:gd name="connsiteX21" fmla="*/ 433864 w 8291989"/>
              <a:gd name="connsiteY21" fmla="*/ 337704 h 3664192"/>
              <a:gd name="connsiteX22" fmla="*/ 420876 w 8291989"/>
              <a:gd name="connsiteY22" fmla="*/ 342034 h 3664192"/>
              <a:gd name="connsiteX23" fmla="*/ 394898 w 8291989"/>
              <a:gd name="connsiteY23" fmla="*/ 355023 h 3664192"/>
              <a:gd name="connsiteX24" fmla="*/ 368921 w 8291989"/>
              <a:gd name="connsiteY24" fmla="*/ 376670 h 3664192"/>
              <a:gd name="connsiteX25" fmla="*/ 355933 w 8291989"/>
              <a:gd name="connsiteY25" fmla="*/ 381000 h 3664192"/>
              <a:gd name="connsiteX26" fmla="*/ 338614 w 8291989"/>
              <a:gd name="connsiteY26" fmla="*/ 402648 h 3664192"/>
              <a:gd name="connsiteX27" fmla="*/ 334285 w 8291989"/>
              <a:gd name="connsiteY27" fmla="*/ 415636 h 3664192"/>
              <a:gd name="connsiteX28" fmla="*/ 316967 w 8291989"/>
              <a:gd name="connsiteY28" fmla="*/ 454602 h 3664192"/>
              <a:gd name="connsiteX29" fmla="*/ 312637 w 8291989"/>
              <a:gd name="connsiteY29" fmla="*/ 467591 h 3664192"/>
              <a:gd name="connsiteX30" fmla="*/ 303978 w 8291989"/>
              <a:gd name="connsiteY30" fmla="*/ 502227 h 3664192"/>
              <a:gd name="connsiteX31" fmla="*/ 295319 w 8291989"/>
              <a:gd name="connsiteY31" fmla="*/ 528204 h 3664192"/>
              <a:gd name="connsiteX32" fmla="*/ 290989 w 8291989"/>
              <a:gd name="connsiteY32" fmla="*/ 554182 h 3664192"/>
              <a:gd name="connsiteX33" fmla="*/ 286660 w 8291989"/>
              <a:gd name="connsiteY33" fmla="*/ 601807 h 3664192"/>
              <a:gd name="connsiteX34" fmla="*/ 278001 w 8291989"/>
              <a:gd name="connsiteY34" fmla="*/ 645102 h 3664192"/>
              <a:gd name="connsiteX35" fmla="*/ 273671 w 8291989"/>
              <a:gd name="connsiteY35" fmla="*/ 671079 h 3664192"/>
              <a:gd name="connsiteX36" fmla="*/ 260683 w 8291989"/>
              <a:gd name="connsiteY36" fmla="*/ 714375 h 3664192"/>
              <a:gd name="connsiteX37" fmla="*/ 256353 w 8291989"/>
              <a:gd name="connsiteY37" fmla="*/ 727364 h 3664192"/>
              <a:gd name="connsiteX38" fmla="*/ 243364 w 8291989"/>
              <a:gd name="connsiteY38" fmla="*/ 736023 h 3664192"/>
              <a:gd name="connsiteX39" fmla="*/ 217387 w 8291989"/>
              <a:gd name="connsiteY39" fmla="*/ 762000 h 3664192"/>
              <a:gd name="connsiteX40" fmla="*/ 191410 w 8291989"/>
              <a:gd name="connsiteY40" fmla="*/ 770659 h 3664192"/>
              <a:gd name="connsiteX41" fmla="*/ 165433 w 8291989"/>
              <a:gd name="connsiteY41" fmla="*/ 792307 h 3664192"/>
              <a:gd name="connsiteX42" fmla="*/ 148114 w 8291989"/>
              <a:gd name="connsiteY42" fmla="*/ 813954 h 3664192"/>
              <a:gd name="connsiteX43" fmla="*/ 135126 w 8291989"/>
              <a:gd name="connsiteY43" fmla="*/ 822614 h 3664192"/>
              <a:gd name="connsiteX44" fmla="*/ 126467 w 8291989"/>
              <a:gd name="connsiteY44" fmla="*/ 835602 h 3664192"/>
              <a:gd name="connsiteX45" fmla="*/ 117808 w 8291989"/>
              <a:gd name="connsiteY45" fmla="*/ 861579 h 3664192"/>
              <a:gd name="connsiteX46" fmla="*/ 109148 w 8291989"/>
              <a:gd name="connsiteY46" fmla="*/ 900545 h 3664192"/>
              <a:gd name="connsiteX47" fmla="*/ 104819 w 8291989"/>
              <a:gd name="connsiteY47" fmla="*/ 961159 h 3664192"/>
              <a:gd name="connsiteX48" fmla="*/ 100489 w 8291989"/>
              <a:gd name="connsiteY48" fmla="*/ 987136 h 3664192"/>
              <a:gd name="connsiteX49" fmla="*/ 83171 w 8291989"/>
              <a:gd name="connsiteY49" fmla="*/ 1013114 h 3664192"/>
              <a:gd name="connsiteX50" fmla="*/ 74512 w 8291989"/>
              <a:gd name="connsiteY50" fmla="*/ 1039091 h 3664192"/>
              <a:gd name="connsiteX51" fmla="*/ 65853 w 8291989"/>
              <a:gd name="connsiteY51" fmla="*/ 1069398 h 3664192"/>
              <a:gd name="connsiteX52" fmla="*/ 61523 w 8291989"/>
              <a:gd name="connsiteY52" fmla="*/ 1095375 h 3664192"/>
              <a:gd name="connsiteX53" fmla="*/ 35546 w 8291989"/>
              <a:gd name="connsiteY53" fmla="*/ 1143000 h 3664192"/>
              <a:gd name="connsiteX54" fmla="*/ 31217 w 8291989"/>
              <a:gd name="connsiteY54" fmla="*/ 1160318 h 3664192"/>
              <a:gd name="connsiteX55" fmla="*/ 22558 w 8291989"/>
              <a:gd name="connsiteY55" fmla="*/ 1181966 h 3664192"/>
              <a:gd name="connsiteX56" fmla="*/ 18228 w 8291989"/>
              <a:gd name="connsiteY56" fmla="*/ 1242579 h 3664192"/>
              <a:gd name="connsiteX57" fmla="*/ 13898 w 8291989"/>
              <a:gd name="connsiteY57" fmla="*/ 1268557 h 3664192"/>
              <a:gd name="connsiteX58" fmla="*/ 5239 w 8291989"/>
              <a:gd name="connsiteY58" fmla="*/ 1333500 h 3664192"/>
              <a:gd name="connsiteX59" fmla="*/ 5239 w 8291989"/>
              <a:gd name="connsiteY59" fmla="*/ 1623579 h 3664192"/>
              <a:gd name="connsiteX60" fmla="*/ 13898 w 8291989"/>
              <a:gd name="connsiteY60" fmla="*/ 1740477 h 3664192"/>
              <a:gd name="connsiteX61" fmla="*/ 18228 w 8291989"/>
              <a:gd name="connsiteY61" fmla="*/ 1840057 h 3664192"/>
              <a:gd name="connsiteX62" fmla="*/ 22558 w 8291989"/>
              <a:gd name="connsiteY62" fmla="*/ 1883352 h 3664192"/>
              <a:gd name="connsiteX63" fmla="*/ 26887 w 8291989"/>
              <a:gd name="connsiteY63" fmla="*/ 1956954 h 3664192"/>
              <a:gd name="connsiteX64" fmla="*/ 48535 w 8291989"/>
              <a:gd name="connsiteY64" fmla="*/ 1991591 h 3664192"/>
              <a:gd name="connsiteX65" fmla="*/ 70183 w 8291989"/>
              <a:gd name="connsiteY65" fmla="*/ 2030557 h 3664192"/>
              <a:gd name="connsiteX66" fmla="*/ 78842 w 8291989"/>
              <a:gd name="connsiteY66" fmla="*/ 2043545 h 3664192"/>
              <a:gd name="connsiteX67" fmla="*/ 104819 w 8291989"/>
              <a:gd name="connsiteY67" fmla="*/ 2099829 h 3664192"/>
              <a:gd name="connsiteX68" fmla="*/ 113478 w 8291989"/>
              <a:gd name="connsiteY68" fmla="*/ 2164773 h 3664192"/>
              <a:gd name="connsiteX69" fmla="*/ 117808 w 8291989"/>
              <a:gd name="connsiteY69" fmla="*/ 2186420 h 3664192"/>
              <a:gd name="connsiteX70" fmla="*/ 122137 w 8291989"/>
              <a:gd name="connsiteY70" fmla="*/ 2216727 h 3664192"/>
              <a:gd name="connsiteX71" fmla="*/ 126467 w 8291989"/>
              <a:gd name="connsiteY71" fmla="*/ 2355273 h 3664192"/>
              <a:gd name="connsiteX72" fmla="*/ 130796 w 8291989"/>
              <a:gd name="connsiteY72" fmla="*/ 2376920 h 3664192"/>
              <a:gd name="connsiteX73" fmla="*/ 135126 w 8291989"/>
              <a:gd name="connsiteY73" fmla="*/ 2407227 h 3664192"/>
              <a:gd name="connsiteX74" fmla="*/ 148114 w 8291989"/>
              <a:gd name="connsiteY74" fmla="*/ 2476500 h 3664192"/>
              <a:gd name="connsiteX75" fmla="*/ 156773 w 8291989"/>
              <a:gd name="connsiteY75" fmla="*/ 2498148 h 3664192"/>
              <a:gd name="connsiteX76" fmla="*/ 165433 w 8291989"/>
              <a:gd name="connsiteY76" fmla="*/ 2528454 h 3664192"/>
              <a:gd name="connsiteX77" fmla="*/ 169762 w 8291989"/>
              <a:gd name="connsiteY77" fmla="*/ 2545773 h 3664192"/>
              <a:gd name="connsiteX78" fmla="*/ 182751 w 8291989"/>
              <a:gd name="connsiteY78" fmla="*/ 2580409 h 3664192"/>
              <a:gd name="connsiteX79" fmla="*/ 195739 w 8291989"/>
              <a:gd name="connsiteY79" fmla="*/ 2610716 h 3664192"/>
              <a:gd name="connsiteX80" fmla="*/ 208728 w 8291989"/>
              <a:gd name="connsiteY80" fmla="*/ 2619375 h 3664192"/>
              <a:gd name="connsiteX81" fmla="*/ 221717 w 8291989"/>
              <a:gd name="connsiteY81" fmla="*/ 2632364 h 3664192"/>
              <a:gd name="connsiteX82" fmla="*/ 234705 w 8291989"/>
              <a:gd name="connsiteY82" fmla="*/ 2641023 h 3664192"/>
              <a:gd name="connsiteX83" fmla="*/ 260683 w 8291989"/>
              <a:gd name="connsiteY83" fmla="*/ 2649682 h 3664192"/>
              <a:gd name="connsiteX84" fmla="*/ 325626 w 8291989"/>
              <a:gd name="connsiteY84" fmla="*/ 2645352 h 3664192"/>
              <a:gd name="connsiteX85" fmla="*/ 386239 w 8291989"/>
              <a:gd name="connsiteY85" fmla="*/ 2649682 h 3664192"/>
              <a:gd name="connsiteX86" fmla="*/ 455512 w 8291989"/>
              <a:gd name="connsiteY86" fmla="*/ 2654011 h 3664192"/>
              <a:gd name="connsiteX87" fmla="*/ 481489 w 8291989"/>
              <a:gd name="connsiteY87" fmla="*/ 2658341 h 3664192"/>
              <a:gd name="connsiteX88" fmla="*/ 646012 w 8291989"/>
              <a:gd name="connsiteY88" fmla="*/ 2671329 h 3664192"/>
              <a:gd name="connsiteX89" fmla="*/ 667660 w 8291989"/>
              <a:gd name="connsiteY89" fmla="*/ 2675659 h 3664192"/>
              <a:gd name="connsiteX90" fmla="*/ 693637 w 8291989"/>
              <a:gd name="connsiteY90" fmla="*/ 2679989 h 3664192"/>
              <a:gd name="connsiteX91" fmla="*/ 715285 w 8291989"/>
              <a:gd name="connsiteY91" fmla="*/ 2684318 h 3664192"/>
              <a:gd name="connsiteX92" fmla="*/ 741262 w 8291989"/>
              <a:gd name="connsiteY92" fmla="*/ 2688648 h 3664192"/>
              <a:gd name="connsiteX93" fmla="*/ 754251 w 8291989"/>
              <a:gd name="connsiteY93" fmla="*/ 2692977 h 3664192"/>
              <a:gd name="connsiteX94" fmla="*/ 784558 w 8291989"/>
              <a:gd name="connsiteY94" fmla="*/ 2697307 h 3664192"/>
              <a:gd name="connsiteX95" fmla="*/ 810535 w 8291989"/>
              <a:gd name="connsiteY95" fmla="*/ 2701636 h 3664192"/>
              <a:gd name="connsiteX96" fmla="*/ 853830 w 8291989"/>
              <a:gd name="connsiteY96" fmla="*/ 2705966 h 3664192"/>
              <a:gd name="connsiteX97" fmla="*/ 892796 w 8291989"/>
              <a:gd name="connsiteY97" fmla="*/ 2710295 h 3664192"/>
              <a:gd name="connsiteX98" fmla="*/ 918773 w 8291989"/>
              <a:gd name="connsiteY98" fmla="*/ 2718954 h 3664192"/>
              <a:gd name="connsiteX99" fmla="*/ 953410 w 8291989"/>
              <a:gd name="connsiteY99" fmla="*/ 2736273 h 3664192"/>
              <a:gd name="connsiteX100" fmla="*/ 970728 w 8291989"/>
              <a:gd name="connsiteY100" fmla="*/ 2740602 h 3664192"/>
              <a:gd name="connsiteX101" fmla="*/ 992376 w 8291989"/>
              <a:gd name="connsiteY101" fmla="*/ 2744932 h 3664192"/>
              <a:gd name="connsiteX102" fmla="*/ 1027012 w 8291989"/>
              <a:gd name="connsiteY102" fmla="*/ 2753591 h 3664192"/>
              <a:gd name="connsiteX103" fmla="*/ 1044330 w 8291989"/>
              <a:gd name="connsiteY103" fmla="*/ 2762250 h 3664192"/>
              <a:gd name="connsiteX104" fmla="*/ 1057319 w 8291989"/>
              <a:gd name="connsiteY104" fmla="*/ 2770909 h 3664192"/>
              <a:gd name="connsiteX105" fmla="*/ 1070308 w 8291989"/>
              <a:gd name="connsiteY105" fmla="*/ 2775239 h 3664192"/>
              <a:gd name="connsiteX106" fmla="*/ 1083296 w 8291989"/>
              <a:gd name="connsiteY106" fmla="*/ 2783898 h 3664192"/>
              <a:gd name="connsiteX107" fmla="*/ 1109273 w 8291989"/>
              <a:gd name="connsiteY107" fmla="*/ 2792557 h 3664192"/>
              <a:gd name="connsiteX108" fmla="*/ 1122262 w 8291989"/>
              <a:gd name="connsiteY108" fmla="*/ 2796886 h 3664192"/>
              <a:gd name="connsiteX109" fmla="*/ 1135251 w 8291989"/>
              <a:gd name="connsiteY109" fmla="*/ 2805545 h 3664192"/>
              <a:gd name="connsiteX110" fmla="*/ 1174217 w 8291989"/>
              <a:gd name="connsiteY110" fmla="*/ 2818534 h 3664192"/>
              <a:gd name="connsiteX111" fmla="*/ 1200194 w 8291989"/>
              <a:gd name="connsiteY111" fmla="*/ 2835852 h 3664192"/>
              <a:gd name="connsiteX112" fmla="*/ 1213183 w 8291989"/>
              <a:gd name="connsiteY112" fmla="*/ 2844511 h 3664192"/>
              <a:gd name="connsiteX113" fmla="*/ 1226171 w 8291989"/>
              <a:gd name="connsiteY113" fmla="*/ 2853170 h 3664192"/>
              <a:gd name="connsiteX114" fmla="*/ 1252148 w 8291989"/>
              <a:gd name="connsiteY114" fmla="*/ 2861829 h 3664192"/>
              <a:gd name="connsiteX115" fmla="*/ 1273796 w 8291989"/>
              <a:gd name="connsiteY115" fmla="*/ 2879148 h 3664192"/>
              <a:gd name="connsiteX116" fmla="*/ 1330080 w 8291989"/>
              <a:gd name="connsiteY116" fmla="*/ 2892136 h 3664192"/>
              <a:gd name="connsiteX117" fmla="*/ 1347398 w 8291989"/>
              <a:gd name="connsiteY117" fmla="*/ 2896466 h 3664192"/>
              <a:gd name="connsiteX118" fmla="*/ 1369046 w 8291989"/>
              <a:gd name="connsiteY118" fmla="*/ 2909454 h 3664192"/>
              <a:gd name="connsiteX119" fmla="*/ 1382035 w 8291989"/>
              <a:gd name="connsiteY119" fmla="*/ 2913784 h 3664192"/>
              <a:gd name="connsiteX120" fmla="*/ 1421001 w 8291989"/>
              <a:gd name="connsiteY120" fmla="*/ 2931102 h 3664192"/>
              <a:gd name="connsiteX121" fmla="*/ 1433989 w 8291989"/>
              <a:gd name="connsiteY121" fmla="*/ 2939761 h 3664192"/>
              <a:gd name="connsiteX122" fmla="*/ 1468626 w 8291989"/>
              <a:gd name="connsiteY122" fmla="*/ 2952750 h 3664192"/>
              <a:gd name="connsiteX123" fmla="*/ 1524910 w 8291989"/>
              <a:gd name="connsiteY123" fmla="*/ 2970068 h 3664192"/>
              <a:gd name="connsiteX124" fmla="*/ 1572535 w 8291989"/>
              <a:gd name="connsiteY124" fmla="*/ 2991716 h 3664192"/>
              <a:gd name="connsiteX125" fmla="*/ 1585523 w 8291989"/>
              <a:gd name="connsiteY125" fmla="*/ 2996045 h 3664192"/>
              <a:gd name="connsiteX126" fmla="*/ 1620160 w 8291989"/>
              <a:gd name="connsiteY126" fmla="*/ 3013364 h 3664192"/>
              <a:gd name="connsiteX127" fmla="*/ 1680773 w 8291989"/>
              <a:gd name="connsiteY127" fmla="*/ 3030682 h 3664192"/>
              <a:gd name="connsiteX128" fmla="*/ 1711080 w 8291989"/>
              <a:gd name="connsiteY128" fmla="*/ 3048000 h 3664192"/>
              <a:gd name="connsiteX129" fmla="*/ 1728398 w 8291989"/>
              <a:gd name="connsiteY129" fmla="*/ 3056659 h 3664192"/>
              <a:gd name="connsiteX130" fmla="*/ 1754376 w 8291989"/>
              <a:gd name="connsiteY130" fmla="*/ 3073977 h 3664192"/>
              <a:gd name="connsiteX131" fmla="*/ 1780353 w 8291989"/>
              <a:gd name="connsiteY131" fmla="*/ 3082636 h 3664192"/>
              <a:gd name="connsiteX132" fmla="*/ 1814989 w 8291989"/>
              <a:gd name="connsiteY132" fmla="*/ 3104284 h 3664192"/>
              <a:gd name="connsiteX133" fmla="*/ 1845296 w 8291989"/>
              <a:gd name="connsiteY133" fmla="*/ 3117273 h 3664192"/>
              <a:gd name="connsiteX134" fmla="*/ 1858285 w 8291989"/>
              <a:gd name="connsiteY134" fmla="*/ 3130261 h 3664192"/>
              <a:gd name="connsiteX135" fmla="*/ 1871273 w 8291989"/>
              <a:gd name="connsiteY135" fmla="*/ 3138920 h 3664192"/>
              <a:gd name="connsiteX136" fmla="*/ 1901580 w 8291989"/>
              <a:gd name="connsiteY136" fmla="*/ 3169227 h 3664192"/>
              <a:gd name="connsiteX137" fmla="*/ 1927558 w 8291989"/>
              <a:gd name="connsiteY137" fmla="*/ 3190875 h 3664192"/>
              <a:gd name="connsiteX138" fmla="*/ 1940546 w 8291989"/>
              <a:gd name="connsiteY138" fmla="*/ 3195204 h 3664192"/>
              <a:gd name="connsiteX139" fmla="*/ 1975183 w 8291989"/>
              <a:gd name="connsiteY139" fmla="*/ 3216852 h 3664192"/>
              <a:gd name="connsiteX140" fmla="*/ 2018478 w 8291989"/>
              <a:gd name="connsiteY140" fmla="*/ 3247159 h 3664192"/>
              <a:gd name="connsiteX141" fmla="*/ 2031467 w 8291989"/>
              <a:gd name="connsiteY141" fmla="*/ 3251489 h 3664192"/>
              <a:gd name="connsiteX142" fmla="*/ 2053114 w 8291989"/>
              <a:gd name="connsiteY142" fmla="*/ 3268807 h 3664192"/>
              <a:gd name="connsiteX143" fmla="*/ 2066103 w 8291989"/>
              <a:gd name="connsiteY143" fmla="*/ 3277466 h 3664192"/>
              <a:gd name="connsiteX144" fmla="*/ 2079092 w 8291989"/>
              <a:gd name="connsiteY144" fmla="*/ 3290454 h 3664192"/>
              <a:gd name="connsiteX145" fmla="*/ 2096410 w 8291989"/>
              <a:gd name="connsiteY145" fmla="*/ 3299114 h 3664192"/>
              <a:gd name="connsiteX146" fmla="*/ 2144035 w 8291989"/>
              <a:gd name="connsiteY146" fmla="*/ 3342409 h 3664192"/>
              <a:gd name="connsiteX147" fmla="*/ 2161353 w 8291989"/>
              <a:gd name="connsiteY147" fmla="*/ 3372716 h 3664192"/>
              <a:gd name="connsiteX148" fmla="*/ 2178671 w 8291989"/>
              <a:gd name="connsiteY148" fmla="*/ 3403023 h 3664192"/>
              <a:gd name="connsiteX149" fmla="*/ 2191660 w 8291989"/>
              <a:gd name="connsiteY149" fmla="*/ 3411682 h 3664192"/>
              <a:gd name="connsiteX150" fmla="*/ 2221967 w 8291989"/>
              <a:gd name="connsiteY150" fmla="*/ 3441989 h 3664192"/>
              <a:gd name="connsiteX151" fmla="*/ 2247944 w 8291989"/>
              <a:gd name="connsiteY151" fmla="*/ 3467966 h 3664192"/>
              <a:gd name="connsiteX152" fmla="*/ 2260933 w 8291989"/>
              <a:gd name="connsiteY152" fmla="*/ 3480954 h 3664192"/>
              <a:gd name="connsiteX153" fmla="*/ 2269592 w 8291989"/>
              <a:gd name="connsiteY153" fmla="*/ 3489614 h 3664192"/>
              <a:gd name="connsiteX154" fmla="*/ 2291239 w 8291989"/>
              <a:gd name="connsiteY154" fmla="*/ 3515591 h 3664192"/>
              <a:gd name="connsiteX155" fmla="*/ 2351853 w 8291989"/>
              <a:gd name="connsiteY155" fmla="*/ 3662795 h 3664192"/>
              <a:gd name="connsiteX156" fmla="*/ 2442773 w 8291989"/>
              <a:gd name="connsiteY156" fmla="*/ 3589193 h 3664192"/>
              <a:gd name="connsiteX157" fmla="*/ 2542353 w 8291989"/>
              <a:gd name="connsiteY157" fmla="*/ 3580534 h 3664192"/>
              <a:gd name="connsiteX158" fmla="*/ 2572660 w 8291989"/>
              <a:gd name="connsiteY158" fmla="*/ 3571875 h 3664192"/>
              <a:gd name="connsiteX159" fmla="*/ 2620285 w 8291989"/>
              <a:gd name="connsiteY159" fmla="*/ 3563216 h 3664192"/>
              <a:gd name="connsiteX160" fmla="*/ 2633273 w 8291989"/>
              <a:gd name="connsiteY160" fmla="*/ 3558886 h 3664192"/>
              <a:gd name="connsiteX161" fmla="*/ 2663580 w 8291989"/>
              <a:gd name="connsiteY161" fmla="*/ 3537239 h 3664192"/>
              <a:gd name="connsiteX162" fmla="*/ 2676569 w 8291989"/>
              <a:gd name="connsiteY162" fmla="*/ 3528579 h 3664192"/>
              <a:gd name="connsiteX163" fmla="*/ 2706876 w 8291989"/>
              <a:gd name="connsiteY163" fmla="*/ 3498273 h 3664192"/>
              <a:gd name="connsiteX164" fmla="*/ 2741512 w 8291989"/>
              <a:gd name="connsiteY164" fmla="*/ 3446318 h 3664192"/>
              <a:gd name="connsiteX165" fmla="*/ 2758830 w 8291989"/>
              <a:gd name="connsiteY165" fmla="*/ 3342409 h 3664192"/>
              <a:gd name="connsiteX166" fmla="*/ 2728523 w 8291989"/>
              <a:gd name="connsiteY166" fmla="*/ 3216852 h 3664192"/>
              <a:gd name="connsiteX167" fmla="*/ 2715535 w 8291989"/>
              <a:gd name="connsiteY167" fmla="*/ 3195204 h 3664192"/>
              <a:gd name="connsiteX168" fmla="*/ 2693887 w 8291989"/>
              <a:gd name="connsiteY168" fmla="*/ 3138920 h 3664192"/>
              <a:gd name="connsiteX169" fmla="*/ 2685228 w 8291989"/>
              <a:gd name="connsiteY169" fmla="*/ 3121602 h 3664192"/>
              <a:gd name="connsiteX170" fmla="*/ 2650592 w 8291989"/>
              <a:gd name="connsiteY170" fmla="*/ 3009034 h 3664192"/>
              <a:gd name="connsiteX171" fmla="*/ 2641933 w 8291989"/>
              <a:gd name="connsiteY171" fmla="*/ 2983057 h 3664192"/>
              <a:gd name="connsiteX172" fmla="*/ 2633273 w 8291989"/>
              <a:gd name="connsiteY172" fmla="*/ 2935432 h 3664192"/>
              <a:gd name="connsiteX173" fmla="*/ 2628944 w 8291989"/>
              <a:gd name="connsiteY173" fmla="*/ 2874818 h 3664192"/>
              <a:gd name="connsiteX174" fmla="*/ 2624614 w 8291989"/>
              <a:gd name="connsiteY174" fmla="*/ 2853170 h 3664192"/>
              <a:gd name="connsiteX175" fmla="*/ 2607296 w 8291989"/>
              <a:gd name="connsiteY175" fmla="*/ 2762250 h 3664192"/>
              <a:gd name="connsiteX176" fmla="*/ 2602967 w 8291989"/>
              <a:gd name="connsiteY176" fmla="*/ 2736273 h 3664192"/>
              <a:gd name="connsiteX177" fmla="*/ 2594308 w 8291989"/>
              <a:gd name="connsiteY177" fmla="*/ 2710295 h 3664192"/>
              <a:gd name="connsiteX178" fmla="*/ 2589978 w 8291989"/>
              <a:gd name="connsiteY178" fmla="*/ 2662670 h 3664192"/>
              <a:gd name="connsiteX179" fmla="*/ 2594308 w 8291989"/>
              <a:gd name="connsiteY179" fmla="*/ 2511136 h 3664192"/>
              <a:gd name="connsiteX180" fmla="*/ 2598637 w 8291989"/>
              <a:gd name="connsiteY180" fmla="*/ 2498148 h 3664192"/>
              <a:gd name="connsiteX181" fmla="*/ 2602967 w 8291989"/>
              <a:gd name="connsiteY181" fmla="*/ 2463511 h 3664192"/>
              <a:gd name="connsiteX182" fmla="*/ 2611626 w 8291989"/>
              <a:gd name="connsiteY182" fmla="*/ 2433204 h 3664192"/>
              <a:gd name="connsiteX183" fmla="*/ 2633273 w 8291989"/>
              <a:gd name="connsiteY183" fmla="*/ 2381250 h 3664192"/>
              <a:gd name="connsiteX184" fmla="*/ 2641933 w 8291989"/>
              <a:gd name="connsiteY184" fmla="*/ 2363932 h 3664192"/>
              <a:gd name="connsiteX185" fmla="*/ 2654921 w 8291989"/>
              <a:gd name="connsiteY185" fmla="*/ 2346614 h 3664192"/>
              <a:gd name="connsiteX186" fmla="*/ 2698217 w 8291989"/>
              <a:gd name="connsiteY186" fmla="*/ 2303318 h 3664192"/>
              <a:gd name="connsiteX187" fmla="*/ 2719864 w 8291989"/>
              <a:gd name="connsiteY187" fmla="*/ 2294659 h 3664192"/>
              <a:gd name="connsiteX188" fmla="*/ 2732853 w 8291989"/>
              <a:gd name="connsiteY188" fmla="*/ 2286000 h 3664192"/>
              <a:gd name="connsiteX189" fmla="*/ 2771819 w 8291989"/>
              <a:gd name="connsiteY189" fmla="*/ 2281670 h 3664192"/>
              <a:gd name="connsiteX190" fmla="*/ 2819444 w 8291989"/>
              <a:gd name="connsiteY190" fmla="*/ 2268682 h 3664192"/>
              <a:gd name="connsiteX191" fmla="*/ 2858410 w 8291989"/>
              <a:gd name="connsiteY191" fmla="*/ 2260023 h 3664192"/>
              <a:gd name="connsiteX192" fmla="*/ 2897376 w 8291989"/>
              <a:gd name="connsiteY192" fmla="*/ 2255693 h 3664192"/>
              <a:gd name="connsiteX193" fmla="*/ 2910364 w 8291989"/>
              <a:gd name="connsiteY193" fmla="*/ 2251364 h 3664192"/>
              <a:gd name="connsiteX194" fmla="*/ 2936342 w 8291989"/>
              <a:gd name="connsiteY194" fmla="*/ 2247034 h 3664192"/>
              <a:gd name="connsiteX195" fmla="*/ 2953660 w 8291989"/>
              <a:gd name="connsiteY195" fmla="*/ 2238375 h 3664192"/>
              <a:gd name="connsiteX196" fmla="*/ 2983967 w 8291989"/>
              <a:gd name="connsiteY196" fmla="*/ 2242704 h 3664192"/>
              <a:gd name="connsiteX197" fmla="*/ 3001285 w 8291989"/>
              <a:gd name="connsiteY197" fmla="*/ 2238375 h 3664192"/>
              <a:gd name="connsiteX198" fmla="*/ 3048910 w 8291989"/>
              <a:gd name="connsiteY198" fmla="*/ 2234045 h 3664192"/>
              <a:gd name="connsiteX199" fmla="*/ 3213433 w 8291989"/>
              <a:gd name="connsiteY199" fmla="*/ 2242704 h 3664192"/>
              <a:gd name="connsiteX200" fmla="*/ 3256728 w 8291989"/>
              <a:gd name="connsiteY200" fmla="*/ 2247034 h 3664192"/>
              <a:gd name="connsiteX201" fmla="*/ 3516501 w 8291989"/>
              <a:gd name="connsiteY201" fmla="*/ 2264352 h 3664192"/>
              <a:gd name="connsiteX202" fmla="*/ 3551137 w 8291989"/>
              <a:gd name="connsiteY202" fmla="*/ 2268682 h 3664192"/>
              <a:gd name="connsiteX203" fmla="*/ 3577114 w 8291989"/>
              <a:gd name="connsiteY203" fmla="*/ 2273011 h 3664192"/>
              <a:gd name="connsiteX204" fmla="*/ 3676694 w 8291989"/>
              <a:gd name="connsiteY204" fmla="*/ 2281670 h 3664192"/>
              <a:gd name="connsiteX205" fmla="*/ 3707001 w 8291989"/>
              <a:gd name="connsiteY205" fmla="*/ 2286000 h 3664192"/>
              <a:gd name="connsiteX206" fmla="*/ 3767614 w 8291989"/>
              <a:gd name="connsiteY206" fmla="*/ 2290329 h 3664192"/>
              <a:gd name="connsiteX207" fmla="*/ 3849876 w 8291989"/>
              <a:gd name="connsiteY207" fmla="*/ 2298989 h 3664192"/>
              <a:gd name="connsiteX208" fmla="*/ 3914819 w 8291989"/>
              <a:gd name="connsiteY208" fmla="*/ 2303318 h 3664192"/>
              <a:gd name="connsiteX209" fmla="*/ 4023058 w 8291989"/>
              <a:gd name="connsiteY209" fmla="*/ 2316307 h 3664192"/>
              <a:gd name="connsiteX210" fmla="*/ 4036046 w 8291989"/>
              <a:gd name="connsiteY210" fmla="*/ 2324966 h 3664192"/>
              <a:gd name="connsiteX211" fmla="*/ 4040376 w 8291989"/>
              <a:gd name="connsiteY211" fmla="*/ 2337954 h 3664192"/>
              <a:gd name="connsiteX212" fmla="*/ 4053364 w 8291989"/>
              <a:gd name="connsiteY212" fmla="*/ 2359602 h 3664192"/>
              <a:gd name="connsiteX213" fmla="*/ 4096660 w 8291989"/>
              <a:gd name="connsiteY213" fmla="*/ 2398568 h 3664192"/>
              <a:gd name="connsiteX214" fmla="*/ 4113978 w 8291989"/>
              <a:gd name="connsiteY214" fmla="*/ 2424545 h 3664192"/>
              <a:gd name="connsiteX215" fmla="*/ 4131296 w 8291989"/>
              <a:gd name="connsiteY215" fmla="*/ 2446193 h 3664192"/>
              <a:gd name="connsiteX216" fmla="*/ 4183251 w 8291989"/>
              <a:gd name="connsiteY216" fmla="*/ 2506807 h 3664192"/>
              <a:gd name="connsiteX217" fmla="*/ 4200569 w 8291989"/>
              <a:gd name="connsiteY217" fmla="*/ 2554432 h 3664192"/>
              <a:gd name="connsiteX218" fmla="*/ 4209228 w 8291989"/>
              <a:gd name="connsiteY218" fmla="*/ 2571750 h 3664192"/>
              <a:gd name="connsiteX219" fmla="*/ 4213558 w 8291989"/>
              <a:gd name="connsiteY219" fmla="*/ 2593398 h 3664192"/>
              <a:gd name="connsiteX220" fmla="*/ 4222217 w 8291989"/>
              <a:gd name="connsiteY220" fmla="*/ 2610716 h 3664192"/>
              <a:gd name="connsiteX221" fmla="*/ 4230876 w 8291989"/>
              <a:gd name="connsiteY221" fmla="*/ 2632364 h 3664192"/>
              <a:gd name="connsiteX222" fmla="*/ 4235205 w 8291989"/>
              <a:gd name="connsiteY222" fmla="*/ 2649682 h 3664192"/>
              <a:gd name="connsiteX223" fmla="*/ 4248194 w 8291989"/>
              <a:gd name="connsiteY223" fmla="*/ 2684318 h 3664192"/>
              <a:gd name="connsiteX224" fmla="*/ 4252523 w 8291989"/>
              <a:gd name="connsiteY224" fmla="*/ 2701636 h 3664192"/>
              <a:gd name="connsiteX225" fmla="*/ 4265512 w 8291989"/>
              <a:gd name="connsiteY225" fmla="*/ 2727614 h 3664192"/>
              <a:gd name="connsiteX226" fmla="*/ 4274171 w 8291989"/>
              <a:gd name="connsiteY226" fmla="*/ 2766579 h 3664192"/>
              <a:gd name="connsiteX227" fmla="*/ 4304478 w 8291989"/>
              <a:gd name="connsiteY227" fmla="*/ 2822864 h 3664192"/>
              <a:gd name="connsiteX228" fmla="*/ 4313137 w 8291989"/>
              <a:gd name="connsiteY228" fmla="*/ 2844511 h 3664192"/>
              <a:gd name="connsiteX229" fmla="*/ 4343444 w 8291989"/>
              <a:gd name="connsiteY229" fmla="*/ 2883477 h 3664192"/>
              <a:gd name="connsiteX230" fmla="*/ 4352103 w 8291989"/>
              <a:gd name="connsiteY230" fmla="*/ 2905125 h 3664192"/>
              <a:gd name="connsiteX231" fmla="*/ 4360762 w 8291989"/>
              <a:gd name="connsiteY231" fmla="*/ 2922443 h 3664192"/>
              <a:gd name="connsiteX232" fmla="*/ 4365092 w 8291989"/>
              <a:gd name="connsiteY232" fmla="*/ 2939761 h 3664192"/>
              <a:gd name="connsiteX233" fmla="*/ 4373751 w 8291989"/>
              <a:gd name="connsiteY233" fmla="*/ 2952750 h 3664192"/>
              <a:gd name="connsiteX234" fmla="*/ 4399728 w 8291989"/>
              <a:gd name="connsiteY234" fmla="*/ 2996045 h 3664192"/>
              <a:gd name="connsiteX235" fmla="*/ 4425705 w 8291989"/>
              <a:gd name="connsiteY235" fmla="*/ 3039341 h 3664192"/>
              <a:gd name="connsiteX236" fmla="*/ 4443023 w 8291989"/>
              <a:gd name="connsiteY236" fmla="*/ 3060989 h 3664192"/>
              <a:gd name="connsiteX237" fmla="*/ 4481989 w 8291989"/>
              <a:gd name="connsiteY237" fmla="*/ 3086966 h 3664192"/>
              <a:gd name="connsiteX238" fmla="*/ 4494978 w 8291989"/>
              <a:gd name="connsiteY238" fmla="*/ 3091295 h 3664192"/>
              <a:gd name="connsiteX239" fmla="*/ 4512296 w 8291989"/>
              <a:gd name="connsiteY239" fmla="*/ 3099954 h 3664192"/>
              <a:gd name="connsiteX240" fmla="*/ 4581569 w 8291989"/>
              <a:gd name="connsiteY240" fmla="*/ 3091295 h 3664192"/>
              <a:gd name="connsiteX241" fmla="*/ 4603217 w 8291989"/>
              <a:gd name="connsiteY241" fmla="*/ 3082636 h 3664192"/>
              <a:gd name="connsiteX242" fmla="*/ 4616205 w 8291989"/>
              <a:gd name="connsiteY242" fmla="*/ 3078307 h 3664192"/>
              <a:gd name="connsiteX243" fmla="*/ 4637853 w 8291989"/>
              <a:gd name="connsiteY243" fmla="*/ 3065318 h 3664192"/>
              <a:gd name="connsiteX244" fmla="*/ 4707126 w 8291989"/>
              <a:gd name="connsiteY244" fmla="*/ 3017693 h 3664192"/>
              <a:gd name="connsiteX245" fmla="*/ 4746092 w 8291989"/>
              <a:gd name="connsiteY245" fmla="*/ 2987386 h 3664192"/>
              <a:gd name="connsiteX246" fmla="*/ 4772069 w 8291989"/>
              <a:gd name="connsiteY246" fmla="*/ 2970068 h 3664192"/>
              <a:gd name="connsiteX247" fmla="*/ 4811035 w 8291989"/>
              <a:gd name="connsiteY247" fmla="*/ 2948420 h 3664192"/>
              <a:gd name="connsiteX248" fmla="*/ 4832683 w 8291989"/>
              <a:gd name="connsiteY248" fmla="*/ 2931102 h 3664192"/>
              <a:gd name="connsiteX249" fmla="*/ 4862989 w 8291989"/>
              <a:gd name="connsiteY249" fmla="*/ 2900795 h 3664192"/>
              <a:gd name="connsiteX250" fmla="*/ 4893296 w 8291989"/>
              <a:gd name="connsiteY250" fmla="*/ 2870489 h 3664192"/>
              <a:gd name="connsiteX251" fmla="*/ 4906285 w 8291989"/>
              <a:gd name="connsiteY251" fmla="*/ 2835852 h 3664192"/>
              <a:gd name="connsiteX252" fmla="*/ 4932262 w 8291989"/>
              <a:gd name="connsiteY252" fmla="*/ 2801216 h 3664192"/>
              <a:gd name="connsiteX253" fmla="*/ 4953910 w 8291989"/>
              <a:gd name="connsiteY253" fmla="*/ 2753591 h 3664192"/>
              <a:gd name="connsiteX254" fmla="*/ 4962569 w 8291989"/>
              <a:gd name="connsiteY254" fmla="*/ 2740602 h 3664192"/>
              <a:gd name="connsiteX255" fmla="*/ 4975558 w 8291989"/>
              <a:gd name="connsiteY255" fmla="*/ 2718954 h 3664192"/>
              <a:gd name="connsiteX256" fmla="*/ 4988546 w 8291989"/>
              <a:gd name="connsiteY256" fmla="*/ 2636693 h 3664192"/>
              <a:gd name="connsiteX257" fmla="*/ 4997205 w 8291989"/>
              <a:gd name="connsiteY257" fmla="*/ 2584739 h 3664192"/>
              <a:gd name="connsiteX258" fmla="*/ 5001535 w 8291989"/>
              <a:gd name="connsiteY258" fmla="*/ 2558761 h 3664192"/>
              <a:gd name="connsiteX259" fmla="*/ 5014523 w 8291989"/>
              <a:gd name="connsiteY259" fmla="*/ 2476500 h 3664192"/>
              <a:gd name="connsiteX260" fmla="*/ 5023183 w 8291989"/>
              <a:gd name="connsiteY260" fmla="*/ 2450523 h 3664192"/>
              <a:gd name="connsiteX261" fmla="*/ 5044830 w 8291989"/>
              <a:gd name="connsiteY261" fmla="*/ 2368261 h 3664192"/>
              <a:gd name="connsiteX262" fmla="*/ 5044830 w 8291989"/>
              <a:gd name="connsiteY262" fmla="*/ 2368261 h 3664192"/>
              <a:gd name="connsiteX263" fmla="*/ 5049160 w 8291989"/>
              <a:gd name="connsiteY263" fmla="*/ 2346614 h 3664192"/>
              <a:gd name="connsiteX264" fmla="*/ 5053489 w 8291989"/>
              <a:gd name="connsiteY264" fmla="*/ 2320636 h 3664192"/>
              <a:gd name="connsiteX265" fmla="*/ 5083796 w 8291989"/>
              <a:gd name="connsiteY265" fmla="*/ 2273011 h 3664192"/>
              <a:gd name="connsiteX266" fmla="*/ 5122762 w 8291989"/>
              <a:gd name="connsiteY266" fmla="*/ 2216727 h 3664192"/>
              <a:gd name="connsiteX267" fmla="*/ 5135751 w 8291989"/>
              <a:gd name="connsiteY267" fmla="*/ 2199409 h 3664192"/>
              <a:gd name="connsiteX268" fmla="*/ 5174717 w 8291989"/>
              <a:gd name="connsiteY268" fmla="*/ 2138795 h 3664192"/>
              <a:gd name="connsiteX269" fmla="*/ 5235330 w 8291989"/>
              <a:gd name="connsiteY269" fmla="*/ 2091170 h 3664192"/>
              <a:gd name="connsiteX270" fmla="*/ 5321921 w 8291989"/>
              <a:gd name="connsiteY270" fmla="*/ 2030557 h 3664192"/>
              <a:gd name="connsiteX271" fmla="*/ 5347898 w 8291989"/>
              <a:gd name="connsiteY271" fmla="*/ 2021898 h 3664192"/>
              <a:gd name="connsiteX272" fmla="*/ 5369546 w 8291989"/>
              <a:gd name="connsiteY272" fmla="*/ 2008909 h 3664192"/>
              <a:gd name="connsiteX273" fmla="*/ 5391194 w 8291989"/>
              <a:gd name="connsiteY273" fmla="*/ 2004579 h 3664192"/>
              <a:gd name="connsiteX274" fmla="*/ 5486444 w 8291989"/>
              <a:gd name="connsiteY274" fmla="*/ 1995920 h 3664192"/>
              <a:gd name="connsiteX275" fmla="*/ 5633648 w 8291989"/>
              <a:gd name="connsiteY275" fmla="*/ 2008909 h 3664192"/>
              <a:gd name="connsiteX276" fmla="*/ 5672614 w 8291989"/>
              <a:gd name="connsiteY276" fmla="*/ 2021898 h 3664192"/>
              <a:gd name="connsiteX277" fmla="*/ 5685603 w 8291989"/>
              <a:gd name="connsiteY277" fmla="*/ 2030557 h 3664192"/>
              <a:gd name="connsiteX278" fmla="*/ 5702921 w 8291989"/>
              <a:gd name="connsiteY278" fmla="*/ 2034886 h 3664192"/>
              <a:gd name="connsiteX279" fmla="*/ 5759205 w 8291989"/>
              <a:gd name="connsiteY279" fmla="*/ 2069523 h 3664192"/>
              <a:gd name="connsiteX280" fmla="*/ 5789512 w 8291989"/>
              <a:gd name="connsiteY280" fmla="*/ 2099829 h 3664192"/>
              <a:gd name="connsiteX281" fmla="*/ 5798171 w 8291989"/>
              <a:gd name="connsiteY281" fmla="*/ 2108489 h 3664192"/>
              <a:gd name="connsiteX282" fmla="*/ 5815489 w 8291989"/>
              <a:gd name="connsiteY282" fmla="*/ 2117148 h 3664192"/>
              <a:gd name="connsiteX283" fmla="*/ 5828478 w 8291989"/>
              <a:gd name="connsiteY283" fmla="*/ 2121477 h 3664192"/>
              <a:gd name="connsiteX284" fmla="*/ 5867444 w 8291989"/>
              <a:gd name="connsiteY284" fmla="*/ 2138795 h 3664192"/>
              <a:gd name="connsiteX285" fmla="*/ 5884762 w 8291989"/>
              <a:gd name="connsiteY285" fmla="*/ 2147454 h 3664192"/>
              <a:gd name="connsiteX286" fmla="*/ 5941046 w 8291989"/>
              <a:gd name="connsiteY286" fmla="*/ 2151784 h 3664192"/>
              <a:gd name="connsiteX287" fmla="*/ 5967023 w 8291989"/>
              <a:gd name="connsiteY287" fmla="*/ 2156114 h 3664192"/>
              <a:gd name="connsiteX288" fmla="*/ 6001660 w 8291989"/>
              <a:gd name="connsiteY288" fmla="*/ 2164773 h 3664192"/>
              <a:gd name="connsiteX289" fmla="*/ 6066603 w 8291989"/>
              <a:gd name="connsiteY289" fmla="*/ 2169102 h 3664192"/>
              <a:gd name="connsiteX290" fmla="*/ 6153194 w 8291989"/>
              <a:gd name="connsiteY290" fmla="*/ 2177761 h 3664192"/>
              <a:gd name="connsiteX291" fmla="*/ 6187830 w 8291989"/>
              <a:gd name="connsiteY291" fmla="*/ 2182091 h 3664192"/>
              <a:gd name="connsiteX292" fmla="*/ 6257103 w 8291989"/>
              <a:gd name="connsiteY292" fmla="*/ 2173432 h 3664192"/>
              <a:gd name="connsiteX293" fmla="*/ 6291739 w 8291989"/>
              <a:gd name="connsiteY293" fmla="*/ 2177761 h 3664192"/>
              <a:gd name="connsiteX294" fmla="*/ 6412967 w 8291989"/>
              <a:gd name="connsiteY294" fmla="*/ 2173432 h 3664192"/>
              <a:gd name="connsiteX295" fmla="*/ 6425955 w 8291989"/>
              <a:gd name="connsiteY295" fmla="*/ 2169102 h 3664192"/>
              <a:gd name="connsiteX296" fmla="*/ 6434614 w 8291989"/>
              <a:gd name="connsiteY296" fmla="*/ 2156114 h 3664192"/>
              <a:gd name="connsiteX297" fmla="*/ 6443273 w 8291989"/>
              <a:gd name="connsiteY297" fmla="*/ 2138795 h 3664192"/>
              <a:gd name="connsiteX298" fmla="*/ 6451933 w 8291989"/>
              <a:gd name="connsiteY298" fmla="*/ 2099829 h 3664192"/>
              <a:gd name="connsiteX299" fmla="*/ 6456262 w 8291989"/>
              <a:gd name="connsiteY299" fmla="*/ 2060864 h 3664192"/>
              <a:gd name="connsiteX300" fmla="*/ 6460592 w 8291989"/>
              <a:gd name="connsiteY300" fmla="*/ 2026227 h 3664192"/>
              <a:gd name="connsiteX301" fmla="*/ 6469251 w 8291989"/>
              <a:gd name="connsiteY301" fmla="*/ 1892011 h 3664192"/>
              <a:gd name="connsiteX302" fmla="*/ 6503887 w 8291989"/>
              <a:gd name="connsiteY302" fmla="*/ 1909329 h 3664192"/>
              <a:gd name="connsiteX303" fmla="*/ 6512546 w 8291989"/>
              <a:gd name="connsiteY303" fmla="*/ 1917989 h 3664192"/>
              <a:gd name="connsiteX304" fmla="*/ 6525535 w 8291989"/>
              <a:gd name="connsiteY304" fmla="*/ 1913659 h 3664192"/>
              <a:gd name="connsiteX305" fmla="*/ 6573160 w 8291989"/>
              <a:gd name="connsiteY305" fmla="*/ 1922318 h 3664192"/>
              <a:gd name="connsiteX306" fmla="*/ 6607796 w 8291989"/>
              <a:gd name="connsiteY306" fmla="*/ 1948295 h 3664192"/>
              <a:gd name="connsiteX307" fmla="*/ 6620785 w 8291989"/>
              <a:gd name="connsiteY307" fmla="*/ 1943966 h 3664192"/>
              <a:gd name="connsiteX308" fmla="*/ 6633773 w 8291989"/>
              <a:gd name="connsiteY308" fmla="*/ 1930977 h 3664192"/>
              <a:gd name="connsiteX309" fmla="*/ 6651092 w 8291989"/>
              <a:gd name="connsiteY309" fmla="*/ 1956954 h 3664192"/>
              <a:gd name="connsiteX310" fmla="*/ 6646762 w 8291989"/>
              <a:gd name="connsiteY310" fmla="*/ 1969943 h 3664192"/>
              <a:gd name="connsiteX311" fmla="*/ 6633773 w 8291989"/>
              <a:gd name="connsiteY311" fmla="*/ 1995920 h 3664192"/>
              <a:gd name="connsiteX312" fmla="*/ 6638103 w 8291989"/>
              <a:gd name="connsiteY312" fmla="*/ 2026227 h 3664192"/>
              <a:gd name="connsiteX313" fmla="*/ 6642433 w 8291989"/>
              <a:gd name="connsiteY313" fmla="*/ 2039216 h 3664192"/>
              <a:gd name="connsiteX314" fmla="*/ 6659751 w 8291989"/>
              <a:gd name="connsiteY314" fmla="*/ 2047875 h 3664192"/>
              <a:gd name="connsiteX315" fmla="*/ 6672739 w 8291989"/>
              <a:gd name="connsiteY315" fmla="*/ 2056534 h 3664192"/>
              <a:gd name="connsiteX316" fmla="*/ 6685728 w 8291989"/>
              <a:gd name="connsiteY316" fmla="*/ 2069523 h 3664192"/>
              <a:gd name="connsiteX317" fmla="*/ 6724694 w 8291989"/>
              <a:gd name="connsiteY317" fmla="*/ 2091170 h 3664192"/>
              <a:gd name="connsiteX318" fmla="*/ 6763660 w 8291989"/>
              <a:gd name="connsiteY318" fmla="*/ 2112818 h 3664192"/>
              <a:gd name="connsiteX319" fmla="*/ 6776648 w 8291989"/>
              <a:gd name="connsiteY319" fmla="*/ 2117148 h 3664192"/>
              <a:gd name="connsiteX320" fmla="*/ 6811285 w 8291989"/>
              <a:gd name="connsiteY320" fmla="*/ 2143125 h 3664192"/>
              <a:gd name="connsiteX321" fmla="*/ 6845921 w 8291989"/>
              <a:gd name="connsiteY321" fmla="*/ 2164773 h 3664192"/>
              <a:gd name="connsiteX322" fmla="*/ 6884887 w 8291989"/>
              <a:gd name="connsiteY322" fmla="*/ 2199409 h 3664192"/>
              <a:gd name="connsiteX323" fmla="*/ 6897876 w 8291989"/>
              <a:gd name="connsiteY323" fmla="*/ 2203739 h 3664192"/>
              <a:gd name="connsiteX324" fmla="*/ 6941171 w 8291989"/>
              <a:gd name="connsiteY324" fmla="*/ 2234045 h 3664192"/>
              <a:gd name="connsiteX325" fmla="*/ 6958489 w 8291989"/>
              <a:gd name="connsiteY325" fmla="*/ 2242704 h 3664192"/>
              <a:gd name="connsiteX326" fmla="*/ 6971478 w 8291989"/>
              <a:gd name="connsiteY326" fmla="*/ 2247034 h 3664192"/>
              <a:gd name="connsiteX327" fmla="*/ 6997455 w 8291989"/>
              <a:gd name="connsiteY327" fmla="*/ 2264352 h 3664192"/>
              <a:gd name="connsiteX328" fmla="*/ 6975808 w 8291989"/>
              <a:gd name="connsiteY328" fmla="*/ 2281670 h 3664192"/>
              <a:gd name="connsiteX329" fmla="*/ 6958489 w 8291989"/>
              <a:gd name="connsiteY329" fmla="*/ 2298989 h 3664192"/>
              <a:gd name="connsiteX330" fmla="*/ 6945501 w 8291989"/>
              <a:gd name="connsiteY330" fmla="*/ 2311977 h 3664192"/>
              <a:gd name="connsiteX331" fmla="*/ 6932512 w 8291989"/>
              <a:gd name="connsiteY331" fmla="*/ 2324966 h 3664192"/>
              <a:gd name="connsiteX332" fmla="*/ 6906535 w 8291989"/>
              <a:gd name="connsiteY332" fmla="*/ 2359602 h 3664192"/>
              <a:gd name="connsiteX333" fmla="*/ 6889217 w 8291989"/>
              <a:gd name="connsiteY333" fmla="*/ 2376920 h 3664192"/>
              <a:gd name="connsiteX334" fmla="*/ 6880558 w 8291989"/>
              <a:gd name="connsiteY334" fmla="*/ 2389909 h 3664192"/>
              <a:gd name="connsiteX335" fmla="*/ 6871898 w 8291989"/>
              <a:gd name="connsiteY335" fmla="*/ 2420216 h 3664192"/>
              <a:gd name="connsiteX336" fmla="*/ 6876228 w 8291989"/>
              <a:gd name="connsiteY336" fmla="*/ 2433204 h 3664192"/>
              <a:gd name="connsiteX337" fmla="*/ 6910864 w 8291989"/>
              <a:gd name="connsiteY337" fmla="*/ 2459182 h 3664192"/>
              <a:gd name="connsiteX338" fmla="*/ 6941171 w 8291989"/>
              <a:gd name="connsiteY338" fmla="*/ 2476500 h 3664192"/>
              <a:gd name="connsiteX339" fmla="*/ 6954160 w 8291989"/>
              <a:gd name="connsiteY339" fmla="*/ 2472170 h 3664192"/>
              <a:gd name="connsiteX340" fmla="*/ 6984467 w 8291989"/>
              <a:gd name="connsiteY340" fmla="*/ 2437534 h 3664192"/>
              <a:gd name="connsiteX341" fmla="*/ 7023433 w 8291989"/>
              <a:gd name="connsiteY341" fmla="*/ 2398568 h 3664192"/>
              <a:gd name="connsiteX342" fmla="*/ 7053739 w 8291989"/>
              <a:gd name="connsiteY342" fmla="*/ 2355273 h 3664192"/>
              <a:gd name="connsiteX343" fmla="*/ 7062398 w 8291989"/>
              <a:gd name="connsiteY343" fmla="*/ 2337954 h 3664192"/>
              <a:gd name="connsiteX344" fmla="*/ 7071058 w 8291989"/>
              <a:gd name="connsiteY344" fmla="*/ 2324966 h 3664192"/>
              <a:gd name="connsiteX345" fmla="*/ 7088376 w 8291989"/>
              <a:gd name="connsiteY345" fmla="*/ 2294659 h 3664192"/>
              <a:gd name="connsiteX346" fmla="*/ 7105694 w 8291989"/>
              <a:gd name="connsiteY346" fmla="*/ 2273011 h 3664192"/>
              <a:gd name="connsiteX347" fmla="*/ 7114353 w 8291989"/>
              <a:gd name="connsiteY347" fmla="*/ 2294659 h 3664192"/>
              <a:gd name="connsiteX348" fmla="*/ 7919648 w 8291989"/>
              <a:gd name="connsiteY348" fmla="*/ 978477 h 3664192"/>
              <a:gd name="connsiteX349" fmla="*/ 8136126 w 8291989"/>
              <a:gd name="connsiteY349" fmla="*/ 597477 h 3664192"/>
              <a:gd name="connsiteX350" fmla="*/ 8291989 w 8291989"/>
              <a:gd name="connsiteY350" fmla="*/ 177512 h 3664192"/>
              <a:gd name="connsiteX351" fmla="*/ 8188079 w 8291989"/>
              <a:gd name="connsiteY351" fmla="*/ 112568 h 3664192"/>
              <a:gd name="connsiteX352" fmla="*/ 7837387 w 8291989"/>
              <a:gd name="connsiteY352" fmla="*/ 142875 h 3664192"/>
              <a:gd name="connsiteX353" fmla="*/ 7512671 w 8291989"/>
              <a:gd name="connsiteY353" fmla="*/ 697057 h 3664192"/>
              <a:gd name="connsiteX354" fmla="*/ 7296194 w 8291989"/>
              <a:gd name="connsiteY354" fmla="*/ 736022 h 3664192"/>
              <a:gd name="connsiteX355" fmla="*/ 7265887 w 8291989"/>
              <a:gd name="connsiteY355" fmla="*/ 818284 h 3664192"/>
              <a:gd name="connsiteX356" fmla="*/ 7304853 w 8291989"/>
              <a:gd name="connsiteY356" fmla="*/ 878898 h 3664192"/>
              <a:gd name="connsiteX357" fmla="*/ 7136001 w 8291989"/>
              <a:gd name="connsiteY357" fmla="*/ 1142999 h 3664192"/>
              <a:gd name="connsiteX358" fmla="*/ 6672740 w 8291989"/>
              <a:gd name="connsiteY358" fmla="*/ 900544 h 3664192"/>
              <a:gd name="connsiteX0" fmla="*/ 836512 w 8291989"/>
              <a:gd name="connsiteY0" fmla="*/ 0 h 3665139"/>
              <a:gd name="connsiteX1" fmla="*/ 836512 w 8291989"/>
              <a:gd name="connsiteY1" fmla="*/ 0 h 3665139"/>
              <a:gd name="connsiteX2" fmla="*/ 810535 w 8291989"/>
              <a:gd name="connsiteY2" fmla="*/ 30307 h 3665139"/>
              <a:gd name="connsiteX3" fmla="*/ 801876 w 8291989"/>
              <a:gd name="connsiteY3" fmla="*/ 56284 h 3665139"/>
              <a:gd name="connsiteX4" fmla="*/ 797546 w 8291989"/>
              <a:gd name="connsiteY4" fmla="*/ 69273 h 3665139"/>
              <a:gd name="connsiteX5" fmla="*/ 788887 w 8291989"/>
              <a:gd name="connsiteY5" fmla="*/ 82261 h 3665139"/>
              <a:gd name="connsiteX6" fmla="*/ 767239 w 8291989"/>
              <a:gd name="connsiteY6" fmla="*/ 108239 h 3665139"/>
              <a:gd name="connsiteX7" fmla="*/ 728273 w 8291989"/>
              <a:gd name="connsiteY7" fmla="*/ 138545 h 3665139"/>
              <a:gd name="connsiteX8" fmla="*/ 715285 w 8291989"/>
              <a:gd name="connsiteY8" fmla="*/ 147204 h 3665139"/>
              <a:gd name="connsiteX9" fmla="*/ 689308 w 8291989"/>
              <a:gd name="connsiteY9" fmla="*/ 155864 h 3665139"/>
              <a:gd name="connsiteX10" fmla="*/ 676319 w 8291989"/>
              <a:gd name="connsiteY10" fmla="*/ 160193 h 3665139"/>
              <a:gd name="connsiteX11" fmla="*/ 646012 w 8291989"/>
              <a:gd name="connsiteY11" fmla="*/ 173182 h 3665139"/>
              <a:gd name="connsiteX12" fmla="*/ 615705 w 8291989"/>
              <a:gd name="connsiteY12" fmla="*/ 190500 h 3665139"/>
              <a:gd name="connsiteX13" fmla="*/ 589728 w 8291989"/>
              <a:gd name="connsiteY13" fmla="*/ 207818 h 3665139"/>
              <a:gd name="connsiteX14" fmla="*/ 563751 w 8291989"/>
              <a:gd name="connsiteY14" fmla="*/ 225136 h 3665139"/>
              <a:gd name="connsiteX15" fmla="*/ 550762 w 8291989"/>
              <a:gd name="connsiteY15" fmla="*/ 233795 h 3665139"/>
              <a:gd name="connsiteX16" fmla="*/ 533444 w 8291989"/>
              <a:gd name="connsiteY16" fmla="*/ 246784 h 3665139"/>
              <a:gd name="connsiteX17" fmla="*/ 520455 w 8291989"/>
              <a:gd name="connsiteY17" fmla="*/ 255443 h 3665139"/>
              <a:gd name="connsiteX18" fmla="*/ 490148 w 8291989"/>
              <a:gd name="connsiteY18" fmla="*/ 281420 h 3665139"/>
              <a:gd name="connsiteX19" fmla="*/ 481489 w 8291989"/>
              <a:gd name="connsiteY19" fmla="*/ 294409 h 3665139"/>
              <a:gd name="connsiteX20" fmla="*/ 455512 w 8291989"/>
              <a:gd name="connsiteY20" fmla="*/ 311727 h 3665139"/>
              <a:gd name="connsiteX21" fmla="*/ 433864 w 8291989"/>
              <a:gd name="connsiteY21" fmla="*/ 337704 h 3665139"/>
              <a:gd name="connsiteX22" fmla="*/ 420876 w 8291989"/>
              <a:gd name="connsiteY22" fmla="*/ 342034 h 3665139"/>
              <a:gd name="connsiteX23" fmla="*/ 394898 w 8291989"/>
              <a:gd name="connsiteY23" fmla="*/ 355023 h 3665139"/>
              <a:gd name="connsiteX24" fmla="*/ 368921 w 8291989"/>
              <a:gd name="connsiteY24" fmla="*/ 376670 h 3665139"/>
              <a:gd name="connsiteX25" fmla="*/ 355933 w 8291989"/>
              <a:gd name="connsiteY25" fmla="*/ 381000 h 3665139"/>
              <a:gd name="connsiteX26" fmla="*/ 338614 w 8291989"/>
              <a:gd name="connsiteY26" fmla="*/ 402648 h 3665139"/>
              <a:gd name="connsiteX27" fmla="*/ 334285 w 8291989"/>
              <a:gd name="connsiteY27" fmla="*/ 415636 h 3665139"/>
              <a:gd name="connsiteX28" fmla="*/ 316967 w 8291989"/>
              <a:gd name="connsiteY28" fmla="*/ 454602 h 3665139"/>
              <a:gd name="connsiteX29" fmla="*/ 312637 w 8291989"/>
              <a:gd name="connsiteY29" fmla="*/ 467591 h 3665139"/>
              <a:gd name="connsiteX30" fmla="*/ 303978 w 8291989"/>
              <a:gd name="connsiteY30" fmla="*/ 502227 h 3665139"/>
              <a:gd name="connsiteX31" fmla="*/ 295319 w 8291989"/>
              <a:gd name="connsiteY31" fmla="*/ 528204 h 3665139"/>
              <a:gd name="connsiteX32" fmla="*/ 290989 w 8291989"/>
              <a:gd name="connsiteY32" fmla="*/ 554182 h 3665139"/>
              <a:gd name="connsiteX33" fmla="*/ 286660 w 8291989"/>
              <a:gd name="connsiteY33" fmla="*/ 601807 h 3665139"/>
              <a:gd name="connsiteX34" fmla="*/ 278001 w 8291989"/>
              <a:gd name="connsiteY34" fmla="*/ 645102 h 3665139"/>
              <a:gd name="connsiteX35" fmla="*/ 273671 w 8291989"/>
              <a:gd name="connsiteY35" fmla="*/ 671079 h 3665139"/>
              <a:gd name="connsiteX36" fmla="*/ 260683 w 8291989"/>
              <a:gd name="connsiteY36" fmla="*/ 714375 h 3665139"/>
              <a:gd name="connsiteX37" fmla="*/ 256353 w 8291989"/>
              <a:gd name="connsiteY37" fmla="*/ 727364 h 3665139"/>
              <a:gd name="connsiteX38" fmla="*/ 243364 w 8291989"/>
              <a:gd name="connsiteY38" fmla="*/ 736023 h 3665139"/>
              <a:gd name="connsiteX39" fmla="*/ 217387 w 8291989"/>
              <a:gd name="connsiteY39" fmla="*/ 762000 h 3665139"/>
              <a:gd name="connsiteX40" fmla="*/ 191410 w 8291989"/>
              <a:gd name="connsiteY40" fmla="*/ 770659 h 3665139"/>
              <a:gd name="connsiteX41" fmla="*/ 165433 w 8291989"/>
              <a:gd name="connsiteY41" fmla="*/ 792307 h 3665139"/>
              <a:gd name="connsiteX42" fmla="*/ 148114 w 8291989"/>
              <a:gd name="connsiteY42" fmla="*/ 813954 h 3665139"/>
              <a:gd name="connsiteX43" fmla="*/ 135126 w 8291989"/>
              <a:gd name="connsiteY43" fmla="*/ 822614 h 3665139"/>
              <a:gd name="connsiteX44" fmla="*/ 126467 w 8291989"/>
              <a:gd name="connsiteY44" fmla="*/ 835602 h 3665139"/>
              <a:gd name="connsiteX45" fmla="*/ 117808 w 8291989"/>
              <a:gd name="connsiteY45" fmla="*/ 861579 h 3665139"/>
              <a:gd name="connsiteX46" fmla="*/ 109148 w 8291989"/>
              <a:gd name="connsiteY46" fmla="*/ 900545 h 3665139"/>
              <a:gd name="connsiteX47" fmla="*/ 104819 w 8291989"/>
              <a:gd name="connsiteY47" fmla="*/ 961159 h 3665139"/>
              <a:gd name="connsiteX48" fmla="*/ 100489 w 8291989"/>
              <a:gd name="connsiteY48" fmla="*/ 987136 h 3665139"/>
              <a:gd name="connsiteX49" fmla="*/ 83171 w 8291989"/>
              <a:gd name="connsiteY49" fmla="*/ 1013114 h 3665139"/>
              <a:gd name="connsiteX50" fmla="*/ 74512 w 8291989"/>
              <a:gd name="connsiteY50" fmla="*/ 1039091 h 3665139"/>
              <a:gd name="connsiteX51" fmla="*/ 65853 w 8291989"/>
              <a:gd name="connsiteY51" fmla="*/ 1069398 h 3665139"/>
              <a:gd name="connsiteX52" fmla="*/ 61523 w 8291989"/>
              <a:gd name="connsiteY52" fmla="*/ 1095375 h 3665139"/>
              <a:gd name="connsiteX53" fmla="*/ 35546 w 8291989"/>
              <a:gd name="connsiteY53" fmla="*/ 1143000 h 3665139"/>
              <a:gd name="connsiteX54" fmla="*/ 31217 w 8291989"/>
              <a:gd name="connsiteY54" fmla="*/ 1160318 h 3665139"/>
              <a:gd name="connsiteX55" fmla="*/ 22558 w 8291989"/>
              <a:gd name="connsiteY55" fmla="*/ 1181966 h 3665139"/>
              <a:gd name="connsiteX56" fmla="*/ 18228 w 8291989"/>
              <a:gd name="connsiteY56" fmla="*/ 1242579 h 3665139"/>
              <a:gd name="connsiteX57" fmla="*/ 13898 w 8291989"/>
              <a:gd name="connsiteY57" fmla="*/ 1268557 h 3665139"/>
              <a:gd name="connsiteX58" fmla="*/ 5239 w 8291989"/>
              <a:gd name="connsiteY58" fmla="*/ 1333500 h 3665139"/>
              <a:gd name="connsiteX59" fmla="*/ 5239 w 8291989"/>
              <a:gd name="connsiteY59" fmla="*/ 1623579 h 3665139"/>
              <a:gd name="connsiteX60" fmla="*/ 13898 w 8291989"/>
              <a:gd name="connsiteY60" fmla="*/ 1740477 h 3665139"/>
              <a:gd name="connsiteX61" fmla="*/ 18228 w 8291989"/>
              <a:gd name="connsiteY61" fmla="*/ 1840057 h 3665139"/>
              <a:gd name="connsiteX62" fmla="*/ 22558 w 8291989"/>
              <a:gd name="connsiteY62" fmla="*/ 1883352 h 3665139"/>
              <a:gd name="connsiteX63" fmla="*/ 26887 w 8291989"/>
              <a:gd name="connsiteY63" fmla="*/ 1956954 h 3665139"/>
              <a:gd name="connsiteX64" fmla="*/ 48535 w 8291989"/>
              <a:gd name="connsiteY64" fmla="*/ 1991591 h 3665139"/>
              <a:gd name="connsiteX65" fmla="*/ 70183 w 8291989"/>
              <a:gd name="connsiteY65" fmla="*/ 2030557 h 3665139"/>
              <a:gd name="connsiteX66" fmla="*/ 78842 w 8291989"/>
              <a:gd name="connsiteY66" fmla="*/ 2043545 h 3665139"/>
              <a:gd name="connsiteX67" fmla="*/ 104819 w 8291989"/>
              <a:gd name="connsiteY67" fmla="*/ 2099829 h 3665139"/>
              <a:gd name="connsiteX68" fmla="*/ 113478 w 8291989"/>
              <a:gd name="connsiteY68" fmla="*/ 2164773 h 3665139"/>
              <a:gd name="connsiteX69" fmla="*/ 117808 w 8291989"/>
              <a:gd name="connsiteY69" fmla="*/ 2186420 h 3665139"/>
              <a:gd name="connsiteX70" fmla="*/ 122137 w 8291989"/>
              <a:gd name="connsiteY70" fmla="*/ 2216727 h 3665139"/>
              <a:gd name="connsiteX71" fmla="*/ 126467 w 8291989"/>
              <a:gd name="connsiteY71" fmla="*/ 2355273 h 3665139"/>
              <a:gd name="connsiteX72" fmla="*/ 130796 w 8291989"/>
              <a:gd name="connsiteY72" fmla="*/ 2376920 h 3665139"/>
              <a:gd name="connsiteX73" fmla="*/ 135126 w 8291989"/>
              <a:gd name="connsiteY73" fmla="*/ 2407227 h 3665139"/>
              <a:gd name="connsiteX74" fmla="*/ 148114 w 8291989"/>
              <a:gd name="connsiteY74" fmla="*/ 2476500 h 3665139"/>
              <a:gd name="connsiteX75" fmla="*/ 156773 w 8291989"/>
              <a:gd name="connsiteY75" fmla="*/ 2498148 h 3665139"/>
              <a:gd name="connsiteX76" fmla="*/ 165433 w 8291989"/>
              <a:gd name="connsiteY76" fmla="*/ 2528454 h 3665139"/>
              <a:gd name="connsiteX77" fmla="*/ 169762 w 8291989"/>
              <a:gd name="connsiteY77" fmla="*/ 2545773 h 3665139"/>
              <a:gd name="connsiteX78" fmla="*/ 182751 w 8291989"/>
              <a:gd name="connsiteY78" fmla="*/ 2580409 h 3665139"/>
              <a:gd name="connsiteX79" fmla="*/ 195739 w 8291989"/>
              <a:gd name="connsiteY79" fmla="*/ 2610716 h 3665139"/>
              <a:gd name="connsiteX80" fmla="*/ 208728 w 8291989"/>
              <a:gd name="connsiteY80" fmla="*/ 2619375 h 3665139"/>
              <a:gd name="connsiteX81" fmla="*/ 221717 w 8291989"/>
              <a:gd name="connsiteY81" fmla="*/ 2632364 h 3665139"/>
              <a:gd name="connsiteX82" fmla="*/ 234705 w 8291989"/>
              <a:gd name="connsiteY82" fmla="*/ 2641023 h 3665139"/>
              <a:gd name="connsiteX83" fmla="*/ 260683 w 8291989"/>
              <a:gd name="connsiteY83" fmla="*/ 2649682 h 3665139"/>
              <a:gd name="connsiteX84" fmla="*/ 325626 w 8291989"/>
              <a:gd name="connsiteY84" fmla="*/ 2645352 h 3665139"/>
              <a:gd name="connsiteX85" fmla="*/ 386239 w 8291989"/>
              <a:gd name="connsiteY85" fmla="*/ 2649682 h 3665139"/>
              <a:gd name="connsiteX86" fmla="*/ 455512 w 8291989"/>
              <a:gd name="connsiteY86" fmla="*/ 2654011 h 3665139"/>
              <a:gd name="connsiteX87" fmla="*/ 481489 w 8291989"/>
              <a:gd name="connsiteY87" fmla="*/ 2658341 h 3665139"/>
              <a:gd name="connsiteX88" fmla="*/ 646012 w 8291989"/>
              <a:gd name="connsiteY88" fmla="*/ 2671329 h 3665139"/>
              <a:gd name="connsiteX89" fmla="*/ 667660 w 8291989"/>
              <a:gd name="connsiteY89" fmla="*/ 2675659 h 3665139"/>
              <a:gd name="connsiteX90" fmla="*/ 693637 w 8291989"/>
              <a:gd name="connsiteY90" fmla="*/ 2679989 h 3665139"/>
              <a:gd name="connsiteX91" fmla="*/ 715285 w 8291989"/>
              <a:gd name="connsiteY91" fmla="*/ 2684318 h 3665139"/>
              <a:gd name="connsiteX92" fmla="*/ 741262 w 8291989"/>
              <a:gd name="connsiteY92" fmla="*/ 2688648 h 3665139"/>
              <a:gd name="connsiteX93" fmla="*/ 754251 w 8291989"/>
              <a:gd name="connsiteY93" fmla="*/ 2692977 h 3665139"/>
              <a:gd name="connsiteX94" fmla="*/ 784558 w 8291989"/>
              <a:gd name="connsiteY94" fmla="*/ 2697307 h 3665139"/>
              <a:gd name="connsiteX95" fmla="*/ 810535 w 8291989"/>
              <a:gd name="connsiteY95" fmla="*/ 2701636 h 3665139"/>
              <a:gd name="connsiteX96" fmla="*/ 853830 w 8291989"/>
              <a:gd name="connsiteY96" fmla="*/ 2705966 h 3665139"/>
              <a:gd name="connsiteX97" fmla="*/ 892796 w 8291989"/>
              <a:gd name="connsiteY97" fmla="*/ 2710295 h 3665139"/>
              <a:gd name="connsiteX98" fmla="*/ 918773 w 8291989"/>
              <a:gd name="connsiteY98" fmla="*/ 2718954 h 3665139"/>
              <a:gd name="connsiteX99" fmla="*/ 953410 w 8291989"/>
              <a:gd name="connsiteY99" fmla="*/ 2736273 h 3665139"/>
              <a:gd name="connsiteX100" fmla="*/ 970728 w 8291989"/>
              <a:gd name="connsiteY100" fmla="*/ 2740602 h 3665139"/>
              <a:gd name="connsiteX101" fmla="*/ 992376 w 8291989"/>
              <a:gd name="connsiteY101" fmla="*/ 2744932 h 3665139"/>
              <a:gd name="connsiteX102" fmla="*/ 1027012 w 8291989"/>
              <a:gd name="connsiteY102" fmla="*/ 2753591 h 3665139"/>
              <a:gd name="connsiteX103" fmla="*/ 1044330 w 8291989"/>
              <a:gd name="connsiteY103" fmla="*/ 2762250 h 3665139"/>
              <a:gd name="connsiteX104" fmla="*/ 1057319 w 8291989"/>
              <a:gd name="connsiteY104" fmla="*/ 2770909 h 3665139"/>
              <a:gd name="connsiteX105" fmla="*/ 1070308 w 8291989"/>
              <a:gd name="connsiteY105" fmla="*/ 2775239 h 3665139"/>
              <a:gd name="connsiteX106" fmla="*/ 1083296 w 8291989"/>
              <a:gd name="connsiteY106" fmla="*/ 2783898 h 3665139"/>
              <a:gd name="connsiteX107" fmla="*/ 1109273 w 8291989"/>
              <a:gd name="connsiteY107" fmla="*/ 2792557 h 3665139"/>
              <a:gd name="connsiteX108" fmla="*/ 1122262 w 8291989"/>
              <a:gd name="connsiteY108" fmla="*/ 2796886 h 3665139"/>
              <a:gd name="connsiteX109" fmla="*/ 1135251 w 8291989"/>
              <a:gd name="connsiteY109" fmla="*/ 2805545 h 3665139"/>
              <a:gd name="connsiteX110" fmla="*/ 1174217 w 8291989"/>
              <a:gd name="connsiteY110" fmla="*/ 2818534 h 3665139"/>
              <a:gd name="connsiteX111" fmla="*/ 1200194 w 8291989"/>
              <a:gd name="connsiteY111" fmla="*/ 2835852 h 3665139"/>
              <a:gd name="connsiteX112" fmla="*/ 1213183 w 8291989"/>
              <a:gd name="connsiteY112" fmla="*/ 2844511 h 3665139"/>
              <a:gd name="connsiteX113" fmla="*/ 1226171 w 8291989"/>
              <a:gd name="connsiteY113" fmla="*/ 2853170 h 3665139"/>
              <a:gd name="connsiteX114" fmla="*/ 1252148 w 8291989"/>
              <a:gd name="connsiteY114" fmla="*/ 2861829 h 3665139"/>
              <a:gd name="connsiteX115" fmla="*/ 1273796 w 8291989"/>
              <a:gd name="connsiteY115" fmla="*/ 2879148 h 3665139"/>
              <a:gd name="connsiteX116" fmla="*/ 1330080 w 8291989"/>
              <a:gd name="connsiteY116" fmla="*/ 2892136 h 3665139"/>
              <a:gd name="connsiteX117" fmla="*/ 1347398 w 8291989"/>
              <a:gd name="connsiteY117" fmla="*/ 2896466 h 3665139"/>
              <a:gd name="connsiteX118" fmla="*/ 1369046 w 8291989"/>
              <a:gd name="connsiteY118" fmla="*/ 2909454 h 3665139"/>
              <a:gd name="connsiteX119" fmla="*/ 1382035 w 8291989"/>
              <a:gd name="connsiteY119" fmla="*/ 2913784 h 3665139"/>
              <a:gd name="connsiteX120" fmla="*/ 1421001 w 8291989"/>
              <a:gd name="connsiteY120" fmla="*/ 2931102 h 3665139"/>
              <a:gd name="connsiteX121" fmla="*/ 1433989 w 8291989"/>
              <a:gd name="connsiteY121" fmla="*/ 2939761 h 3665139"/>
              <a:gd name="connsiteX122" fmla="*/ 1468626 w 8291989"/>
              <a:gd name="connsiteY122" fmla="*/ 2952750 h 3665139"/>
              <a:gd name="connsiteX123" fmla="*/ 1524910 w 8291989"/>
              <a:gd name="connsiteY123" fmla="*/ 2970068 h 3665139"/>
              <a:gd name="connsiteX124" fmla="*/ 1572535 w 8291989"/>
              <a:gd name="connsiteY124" fmla="*/ 2991716 h 3665139"/>
              <a:gd name="connsiteX125" fmla="*/ 1585523 w 8291989"/>
              <a:gd name="connsiteY125" fmla="*/ 2996045 h 3665139"/>
              <a:gd name="connsiteX126" fmla="*/ 1620160 w 8291989"/>
              <a:gd name="connsiteY126" fmla="*/ 3013364 h 3665139"/>
              <a:gd name="connsiteX127" fmla="*/ 1680773 w 8291989"/>
              <a:gd name="connsiteY127" fmla="*/ 3030682 h 3665139"/>
              <a:gd name="connsiteX128" fmla="*/ 1711080 w 8291989"/>
              <a:gd name="connsiteY128" fmla="*/ 3048000 h 3665139"/>
              <a:gd name="connsiteX129" fmla="*/ 1728398 w 8291989"/>
              <a:gd name="connsiteY129" fmla="*/ 3056659 h 3665139"/>
              <a:gd name="connsiteX130" fmla="*/ 1754376 w 8291989"/>
              <a:gd name="connsiteY130" fmla="*/ 3073977 h 3665139"/>
              <a:gd name="connsiteX131" fmla="*/ 1780353 w 8291989"/>
              <a:gd name="connsiteY131" fmla="*/ 3082636 h 3665139"/>
              <a:gd name="connsiteX132" fmla="*/ 1814989 w 8291989"/>
              <a:gd name="connsiteY132" fmla="*/ 3104284 h 3665139"/>
              <a:gd name="connsiteX133" fmla="*/ 1845296 w 8291989"/>
              <a:gd name="connsiteY133" fmla="*/ 3117273 h 3665139"/>
              <a:gd name="connsiteX134" fmla="*/ 1858285 w 8291989"/>
              <a:gd name="connsiteY134" fmla="*/ 3130261 h 3665139"/>
              <a:gd name="connsiteX135" fmla="*/ 1871273 w 8291989"/>
              <a:gd name="connsiteY135" fmla="*/ 3138920 h 3665139"/>
              <a:gd name="connsiteX136" fmla="*/ 1901580 w 8291989"/>
              <a:gd name="connsiteY136" fmla="*/ 3169227 h 3665139"/>
              <a:gd name="connsiteX137" fmla="*/ 1927558 w 8291989"/>
              <a:gd name="connsiteY137" fmla="*/ 3190875 h 3665139"/>
              <a:gd name="connsiteX138" fmla="*/ 1940546 w 8291989"/>
              <a:gd name="connsiteY138" fmla="*/ 3195204 h 3665139"/>
              <a:gd name="connsiteX139" fmla="*/ 1975183 w 8291989"/>
              <a:gd name="connsiteY139" fmla="*/ 3216852 h 3665139"/>
              <a:gd name="connsiteX140" fmla="*/ 2018478 w 8291989"/>
              <a:gd name="connsiteY140" fmla="*/ 3247159 h 3665139"/>
              <a:gd name="connsiteX141" fmla="*/ 2031467 w 8291989"/>
              <a:gd name="connsiteY141" fmla="*/ 3251489 h 3665139"/>
              <a:gd name="connsiteX142" fmla="*/ 2053114 w 8291989"/>
              <a:gd name="connsiteY142" fmla="*/ 3268807 h 3665139"/>
              <a:gd name="connsiteX143" fmla="*/ 2066103 w 8291989"/>
              <a:gd name="connsiteY143" fmla="*/ 3277466 h 3665139"/>
              <a:gd name="connsiteX144" fmla="*/ 2079092 w 8291989"/>
              <a:gd name="connsiteY144" fmla="*/ 3290454 h 3665139"/>
              <a:gd name="connsiteX145" fmla="*/ 2096410 w 8291989"/>
              <a:gd name="connsiteY145" fmla="*/ 3299114 h 3665139"/>
              <a:gd name="connsiteX146" fmla="*/ 2144035 w 8291989"/>
              <a:gd name="connsiteY146" fmla="*/ 3342409 h 3665139"/>
              <a:gd name="connsiteX147" fmla="*/ 2161353 w 8291989"/>
              <a:gd name="connsiteY147" fmla="*/ 3372716 h 3665139"/>
              <a:gd name="connsiteX148" fmla="*/ 2178671 w 8291989"/>
              <a:gd name="connsiteY148" fmla="*/ 3403023 h 3665139"/>
              <a:gd name="connsiteX149" fmla="*/ 2191660 w 8291989"/>
              <a:gd name="connsiteY149" fmla="*/ 3411682 h 3665139"/>
              <a:gd name="connsiteX150" fmla="*/ 2221967 w 8291989"/>
              <a:gd name="connsiteY150" fmla="*/ 3441989 h 3665139"/>
              <a:gd name="connsiteX151" fmla="*/ 2247944 w 8291989"/>
              <a:gd name="connsiteY151" fmla="*/ 3467966 h 3665139"/>
              <a:gd name="connsiteX152" fmla="*/ 2260933 w 8291989"/>
              <a:gd name="connsiteY152" fmla="*/ 3480954 h 3665139"/>
              <a:gd name="connsiteX153" fmla="*/ 2269592 w 8291989"/>
              <a:gd name="connsiteY153" fmla="*/ 3489614 h 3665139"/>
              <a:gd name="connsiteX154" fmla="*/ 2351853 w 8291989"/>
              <a:gd name="connsiteY154" fmla="*/ 3662795 h 3665139"/>
              <a:gd name="connsiteX155" fmla="*/ 2442773 w 8291989"/>
              <a:gd name="connsiteY155" fmla="*/ 3589193 h 3665139"/>
              <a:gd name="connsiteX156" fmla="*/ 2542353 w 8291989"/>
              <a:gd name="connsiteY156" fmla="*/ 3580534 h 3665139"/>
              <a:gd name="connsiteX157" fmla="*/ 2572660 w 8291989"/>
              <a:gd name="connsiteY157" fmla="*/ 3571875 h 3665139"/>
              <a:gd name="connsiteX158" fmla="*/ 2620285 w 8291989"/>
              <a:gd name="connsiteY158" fmla="*/ 3563216 h 3665139"/>
              <a:gd name="connsiteX159" fmla="*/ 2633273 w 8291989"/>
              <a:gd name="connsiteY159" fmla="*/ 3558886 h 3665139"/>
              <a:gd name="connsiteX160" fmla="*/ 2663580 w 8291989"/>
              <a:gd name="connsiteY160" fmla="*/ 3537239 h 3665139"/>
              <a:gd name="connsiteX161" fmla="*/ 2676569 w 8291989"/>
              <a:gd name="connsiteY161" fmla="*/ 3528579 h 3665139"/>
              <a:gd name="connsiteX162" fmla="*/ 2706876 w 8291989"/>
              <a:gd name="connsiteY162" fmla="*/ 3498273 h 3665139"/>
              <a:gd name="connsiteX163" fmla="*/ 2741512 w 8291989"/>
              <a:gd name="connsiteY163" fmla="*/ 3446318 h 3665139"/>
              <a:gd name="connsiteX164" fmla="*/ 2758830 w 8291989"/>
              <a:gd name="connsiteY164" fmla="*/ 3342409 h 3665139"/>
              <a:gd name="connsiteX165" fmla="*/ 2728523 w 8291989"/>
              <a:gd name="connsiteY165" fmla="*/ 3216852 h 3665139"/>
              <a:gd name="connsiteX166" fmla="*/ 2715535 w 8291989"/>
              <a:gd name="connsiteY166" fmla="*/ 3195204 h 3665139"/>
              <a:gd name="connsiteX167" fmla="*/ 2693887 w 8291989"/>
              <a:gd name="connsiteY167" fmla="*/ 3138920 h 3665139"/>
              <a:gd name="connsiteX168" fmla="*/ 2685228 w 8291989"/>
              <a:gd name="connsiteY168" fmla="*/ 3121602 h 3665139"/>
              <a:gd name="connsiteX169" fmla="*/ 2650592 w 8291989"/>
              <a:gd name="connsiteY169" fmla="*/ 3009034 h 3665139"/>
              <a:gd name="connsiteX170" fmla="*/ 2641933 w 8291989"/>
              <a:gd name="connsiteY170" fmla="*/ 2983057 h 3665139"/>
              <a:gd name="connsiteX171" fmla="*/ 2633273 w 8291989"/>
              <a:gd name="connsiteY171" fmla="*/ 2935432 h 3665139"/>
              <a:gd name="connsiteX172" fmla="*/ 2628944 w 8291989"/>
              <a:gd name="connsiteY172" fmla="*/ 2874818 h 3665139"/>
              <a:gd name="connsiteX173" fmla="*/ 2624614 w 8291989"/>
              <a:gd name="connsiteY173" fmla="*/ 2853170 h 3665139"/>
              <a:gd name="connsiteX174" fmla="*/ 2607296 w 8291989"/>
              <a:gd name="connsiteY174" fmla="*/ 2762250 h 3665139"/>
              <a:gd name="connsiteX175" fmla="*/ 2602967 w 8291989"/>
              <a:gd name="connsiteY175" fmla="*/ 2736273 h 3665139"/>
              <a:gd name="connsiteX176" fmla="*/ 2594308 w 8291989"/>
              <a:gd name="connsiteY176" fmla="*/ 2710295 h 3665139"/>
              <a:gd name="connsiteX177" fmla="*/ 2589978 w 8291989"/>
              <a:gd name="connsiteY177" fmla="*/ 2662670 h 3665139"/>
              <a:gd name="connsiteX178" fmla="*/ 2594308 w 8291989"/>
              <a:gd name="connsiteY178" fmla="*/ 2511136 h 3665139"/>
              <a:gd name="connsiteX179" fmla="*/ 2598637 w 8291989"/>
              <a:gd name="connsiteY179" fmla="*/ 2498148 h 3665139"/>
              <a:gd name="connsiteX180" fmla="*/ 2602967 w 8291989"/>
              <a:gd name="connsiteY180" fmla="*/ 2463511 h 3665139"/>
              <a:gd name="connsiteX181" fmla="*/ 2611626 w 8291989"/>
              <a:gd name="connsiteY181" fmla="*/ 2433204 h 3665139"/>
              <a:gd name="connsiteX182" fmla="*/ 2633273 w 8291989"/>
              <a:gd name="connsiteY182" fmla="*/ 2381250 h 3665139"/>
              <a:gd name="connsiteX183" fmla="*/ 2641933 w 8291989"/>
              <a:gd name="connsiteY183" fmla="*/ 2363932 h 3665139"/>
              <a:gd name="connsiteX184" fmla="*/ 2654921 w 8291989"/>
              <a:gd name="connsiteY184" fmla="*/ 2346614 h 3665139"/>
              <a:gd name="connsiteX185" fmla="*/ 2698217 w 8291989"/>
              <a:gd name="connsiteY185" fmla="*/ 2303318 h 3665139"/>
              <a:gd name="connsiteX186" fmla="*/ 2719864 w 8291989"/>
              <a:gd name="connsiteY186" fmla="*/ 2294659 h 3665139"/>
              <a:gd name="connsiteX187" fmla="*/ 2732853 w 8291989"/>
              <a:gd name="connsiteY187" fmla="*/ 2286000 h 3665139"/>
              <a:gd name="connsiteX188" fmla="*/ 2771819 w 8291989"/>
              <a:gd name="connsiteY188" fmla="*/ 2281670 h 3665139"/>
              <a:gd name="connsiteX189" fmla="*/ 2819444 w 8291989"/>
              <a:gd name="connsiteY189" fmla="*/ 2268682 h 3665139"/>
              <a:gd name="connsiteX190" fmla="*/ 2858410 w 8291989"/>
              <a:gd name="connsiteY190" fmla="*/ 2260023 h 3665139"/>
              <a:gd name="connsiteX191" fmla="*/ 2897376 w 8291989"/>
              <a:gd name="connsiteY191" fmla="*/ 2255693 h 3665139"/>
              <a:gd name="connsiteX192" fmla="*/ 2910364 w 8291989"/>
              <a:gd name="connsiteY192" fmla="*/ 2251364 h 3665139"/>
              <a:gd name="connsiteX193" fmla="*/ 2936342 w 8291989"/>
              <a:gd name="connsiteY193" fmla="*/ 2247034 h 3665139"/>
              <a:gd name="connsiteX194" fmla="*/ 2953660 w 8291989"/>
              <a:gd name="connsiteY194" fmla="*/ 2238375 h 3665139"/>
              <a:gd name="connsiteX195" fmla="*/ 2983967 w 8291989"/>
              <a:gd name="connsiteY195" fmla="*/ 2242704 h 3665139"/>
              <a:gd name="connsiteX196" fmla="*/ 3001285 w 8291989"/>
              <a:gd name="connsiteY196" fmla="*/ 2238375 h 3665139"/>
              <a:gd name="connsiteX197" fmla="*/ 3048910 w 8291989"/>
              <a:gd name="connsiteY197" fmla="*/ 2234045 h 3665139"/>
              <a:gd name="connsiteX198" fmla="*/ 3213433 w 8291989"/>
              <a:gd name="connsiteY198" fmla="*/ 2242704 h 3665139"/>
              <a:gd name="connsiteX199" fmla="*/ 3256728 w 8291989"/>
              <a:gd name="connsiteY199" fmla="*/ 2247034 h 3665139"/>
              <a:gd name="connsiteX200" fmla="*/ 3516501 w 8291989"/>
              <a:gd name="connsiteY200" fmla="*/ 2264352 h 3665139"/>
              <a:gd name="connsiteX201" fmla="*/ 3551137 w 8291989"/>
              <a:gd name="connsiteY201" fmla="*/ 2268682 h 3665139"/>
              <a:gd name="connsiteX202" fmla="*/ 3577114 w 8291989"/>
              <a:gd name="connsiteY202" fmla="*/ 2273011 h 3665139"/>
              <a:gd name="connsiteX203" fmla="*/ 3676694 w 8291989"/>
              <a:gd name="connsiteY203" fmla="*/ 2281670 h 3665139"/>
              <a:gd name="connsiteX204" fmla="*/ 3707001 w 8291989"/>
              <a:gd name="connsiteY204" fmla="*/ 2286000 h 3665139"/>
              <a:gd name="connsiteX205" fmla="*/ 3767614 w 8291989"/>
              <a:gd name="connsiteY205" fmla="*/ 2290329 h 3665139"/>
              <a:gd name="connsiteX206" fmla="*/ 3849876 w 8291989"/>
              <a:gd name="connsiteY206" fmla="*/ 2298989 h 3665139"/>
              <a:gd name="connsiteX207" fmla="*/ 3914819 w 8291989"/>
              <a:gd name="connsiteY207" fmla="*/ 2303318 h 3665139"/>
              <a:gd name="connsiteX208" fmla="*/ 4023058 w 8291989"/>
              <a:gd name="connsiteY208" fmla="*/ 2316307 h 3665139"/>
              <a:gd name="connsiteX209" fmla="*/ 4036046 w 8291989"/>
              <a:gd name="connsiteY209" fmla="*/ 2324966 h 3665139"/>
              <a:gd name="connsiteX210" fmla="*/ 4040376 w 8291989"/>
              <a:gd name="connsiteY210" fmla="*/ 2337954 h 3665139"/>
              <a:gd name="connsiteX211" fmla="*/ 4053364 w 8291989"/>
              <a:gd name="connsiteY211" fmla="*/ 2359602 h 3665139"/>
              <a:gd name="connsiteX212" fmla="*/ 4096660 w 8291989"/>
              <a:gd name="connsiteY212" fmla="*/ 2398568 h 3665139"/>
              <a:gd name="connsiteX213" fmla="*/ 4113978 w 8291989"/>
              <a:gd name="connsiteY213" fmla="*/ 2424545 h 3665139"/>
              <a:gd name="connsiteX214" fmla="*/ 4131296 w 8291989"/>
              <a:gd name="connsiteY214" fmla="*/ 2446193 h 3665139"/>
              <a:gd name="connsiteX215" fmla="*/ 4183251 w 8291989"/>
              <a:gd name="connsiteY215" fmla="*/ 2506807 h 3665139"/>
              <a:gd name="connsiteX216" fmla="*/ 4200569 w 8291989"/>
              <a:gd name="connsiteY216" fmla="*/ 2554432 h 3665139"/>
              <a:gd name="connsiteX217" fmla="*/ 4209228 w 8291989"/>
              <a:gd name="connsiteY217" fmla="*/ 2571750 h 3665139"/>
              <a:gd name="connsiteX218" fmla="*/ 4213558 w 8291989"/>
              <a:gd name="connsiteY218" fmla="*/ 2593398 h 3665139"/>
              <a:gd name="connsiteX219" fmla="*/ 4222217 w 8291989"/>
              <a:gd name="connsiteY219" fmla="*/ 2610716 h 3665139"/>
              <a:gd name="connsiteX220" fmla="*/ 4230876 w 8291989"/>
              <a:gd name="connsiteY220" fmla="*/ 2632364 h 3665139"/>
              <a:gd name="connsiteX221" fmla="*/ 4235205 w 8291989"/>
              <a:gd name="connsiteY221" fmla="*/ 2649682 h 3665139"/>
              <a:gd name="connsiteX222" fmla="*/ 4248194 w 8291989"/>
              <a:gd name="connsiteY222" fmla="*/ 2684318 h 3665139"/>
              <a:gd name="connsiteX223" fmla="*/ 4252523 w 8291989"/>
              <a:gd name="connsiteY223" fmla="*/ 2701636 h 3665139"/>
              <a:gd name="connsiteX224" fmla="*/ 4265512 w 8291989"/>
              <a:gd name="connsiteY224" fmla="*/ 2727614 h 3665139"/>
              <a:gd name="connsiteX225" fmla="*/ 4274171 w 8291989"/>
              <a:gd name="connsiteY225" fmla="*/ 2766579 h 3665139"/>
              <a:gd name="connsiteX226" fmla="*/ 4304478 w 8291989"/>
              <a:gd name="connsiteY226" fmla="*/ 2822864 h 3665139"/>
              <a:gd name="connsiteX227" fmla="*/ 4313137 w 8291989"/>
              <a:gd name="connsiteY227" fmla="*/ 2844511 h 3665139"/>
              <a:gd name="connsiteX228" fmla="*/ 4343444 w 8291989"/>
              <a:gd name="connsiteY228" fmla="*/ 2883477 h 3665139"/>
              <a:gd name="connsiteX229" fmla="*/ 4352103 w 8291989"/>
              <a:gd name="connsiteY229" fmla="*/ 2905125 h 3665139"/>
              <a:gd name="connsiteX230" fmla="*/ 4360762 w 8291989"/>
              <a:gd name="connsiteY230" fmla="*/ 2922443 h 3665139"/>
              <a:gd name="connsiteX231" fmla="*/ 4365092 w 8291989"/>
              <a:gd name="connsiteY231" fmla="*/ 2939761 h 3665139"/>
              <a:gd name="connsiteX232" fmla="*/ 4373751 w 8291989"/>
              <a:gd name="connsiteY232" fmla="*/ 2952750 h 3665139"/>
              <a:gd name="connsiteX233" fmla="*/ 4399728 w 8291989"/>
              <a:gd name="connsiteY233" fmla="*/ 2996045 h 3665139"/>
              <a:gd name="connsiteX234" fmla="*/ 4425705 w 8291989"/>
              <a:gd name="connsiteY234" fmla="*/ 3039341 h 3665139"/>
              <a:gd name="connsiteX235" fmla="*/ 4443023 w 8291989"/>
              <a:gd name="connsiteY235" fmla="*/ 3060989 h 3665139"/>
              <a:gd name="connsiteX236" fmla="*/ 4481989 w 8291989"/>
              <a:gd name="connsiteY236" fmla="*/ 3086966 h 3665139"/>
              <a:gd name="connsiteX237" fmla="*/ 4494978 w 8291989"/>
              <a:gd name="connsiteY237" fmla="*/ 3091295 h 3665139"/>
              <a:gd name="connsiteX238" fmla="*/ 4512296 w 8291989"/>
              <a:gd name="connsiteY238" fmla="*/ 3099954 h 3665139"/>
              <a:gd name="connsiteX239" fmla="*/ 4581569 w 8291989"/>
              <a:gd name="connsiteY239" fmla="*/ 3091295 h 3665139"/>
              <a:gd name="connsiteX240" fmla="*/ 4603217 w 8291989"/>
              <a:gd name="connsiteY240" fmla="*/ 3082636 h 3665139"/>
              <a:gd name="connsiteX241" fmla="*/ 4616205 w 8291989"/>
              <a:gd name="connsiteY241" fmla="*/ 3078307 h 3665139"/>
              <a:gd name="connsiteX242" fmla="*/ 4637853 w 8291989"/>
              <a:gd name="connsiteY242" fmla="*/ 3065318 h 3665139"/>
              <a:gd name="connsiteX243" fmla="*/ 4707126 w 8291989"/>
              <a:gd name="connsiteY243" fmla="*/ 3017693 h 3665139"/>
              <a:gd name="connsiteX244" fmla="*/ 4746092 w 8291989"/>
              <a:gd name="connsiteY244" fmla="*/ 2987386 h 3665139"/>
              <a:gd name="connsiteX245" fmla="*/ 4772069 w 8291989"/>
              <a:gd name="connsiteY245" fmla="*/ 2970068 h 3665139"/>
              <a:gd name="connsiteX246" fmla="*/ 4811035 w 8291989"/>
              <a:gd name="connsiteY246" fmla="*/ 2948420 h 3665139"/>
              <a:gd name="connsiteX247" fmla="*/ 4832683 w 8291989"/>
              <a:gd name="connsiteY247" fmla="*/ 2931102 h 3665139"/>
              <a:gd name="connsiteX248" fmla="*/ 4862989 w 8291989"/>
              <a:gd name="connsiteY248" fmla="*/ 2900795 h 3665139"/>
              <a:gd name="connsiteX249" fmla="*/ 4893296 w 8291989"/>
              <a:gd name="connsiteY249" fmla="*/ 2870489 h 3665139"/>
              <a:gd name="connsiteX250" fmla="*/ 4906285 w 8291989"/>
              <a:gd name="connsiteY250" fmla="*/ 2835852 h 3665139"/>
              <a:gd name="connsiteX251" fmla="*/ 4932262 w 8291989"/>
              <a:gd name="connsiteY251" fmla="*/ 2801216 h 3665139"/>
              <a:gd name="connsiteX252" fmla="*/ 4953910 w 8291989"/>
              <a:gd name="connsiteY252" fmla="*/ 2753591 h 3665139"/>
              <a:gd name="connsiteX253" fmla="*/ 4962569 w 8291989"/>
              <a:gd name="connsiteY253" fmla="*/ 2740602 h 3665139"/>
              <a:gd name="connsiteX254" fmla="*/ 4975558 w 8291989"/>
              <a:gd name="connsiteY254" fmla="*/ 2718954 h 3665139"/>
              <a:gd name="connsiteX255" fmla="*/ 4988546 w 8291989"/>
              <a:gd name="connsiteY255" fmla="*/ 2636693 h 3665139"/>
              <a:gd name="connsiteX256" fmla="*/ 4997205 w 8291989"/>
              <a:gd name="connsiteY256" fmla="*/ 2584739 h 3665139"/>
              <a:gd name="connsiteX257" fmla="*/ 5001535 w 8291989"/>
              <a:gd name="connsiteY257" fmla="*/ 2558761 h 3665139"/>
              <a:gd name="connsiteX258" fmla="*/ 5014523 w 8291989"/>
              <a:gd name="connsiteY258" fmla="*/ 2476500 h 3665139"/>
              <a:gd name="connsiteX259" fmla="*/ 5023183 w 8291989"/>
              <a:gd name="connsiteY259" fmla="*/ 2450523 h 3665139"/>
              <a:gd name="connsiteX260" fmla="*/ 5044830 w 8291989"/>
              <a:gd name="connsiteY260" fmla="*/ 2368261 h 3665139"/>
              <a:gd name="connsiteX261" fmla="*/ 5044830 w 8291989"/>
              <a:gd name="connsiteY261" fmla="*/ 2368261 h 3665139"/>
              <a:gd name="connsiteX262" fmla="*/ 5049160 w 8291989"/>
              <a:gd name="connsiteY262" fmla="*/ 2346614 h 3665139"/>
              <a:gd name="connsiteX263" fmla="*/ 5053489 w 8291989"/>
              <a:gd name="connsiteY263" fmla="*/ 2320636 h 3665139"/>
              <a:gd name="connsiteX264" fmla="*/ 5083796 w 8291989"/>
              <a:gd name="connsiteY264" fmla="*/ 2273011 h 3665139"/>
              <a:gd name="connsiteX265" fmla="*/ 5122762 w 8291989"/>
              <a:gd name="connsiteY265" fmla="*/ 2216727 h 3665139"/>
              <a:gd name="connsiteX266" fmla="*/ 5135751 w 8291989"/>
              <a:gd name="connsiteY266" fmla="*/ 2199409 h 3665139"/>
              <a:gd name="connsiteX267" fmla="*/ 5174717 w 8291989"/>
              <a:gd name="connsiteY267" fmla="*/ 2138795 h 3665139"/>
              <a:gd name="connsiteX268" fmla="*/ 5235330 w 8291989"/>
              <a:gd name="connsiteY268" fmla="*/ 2091170 h 3665139"/>
              <a:gd name="connsiteX269" fmla="*/ 5321921 w 8291989"/>
              <a:gd name="connsiteY269" fmla="*/ 2030557 h 3665139"/>
              <a:gd name="connsiteX270" fmla="*/ 5347898 w 8291989"/>
              <a:gd name="connsiteY270" fmla="*/ 2021898 h 3665139"/>
              <a:gd name="connsiteX271" fmla="*/ 5369546 w 8291989"/>
              <a:gd name="connsiteY271" fmla="*/ 2008909 h 3665139"/>
              <a:gd name="connsiteX272" fmla="*/ 5391194 w 8291989"/>
              <a:gd name="connsiteY272" fmla="*/ 2004579 h 3665139"/>
              <a:gd name="connsiteX273" fmla="*/ 5486444 w 8291989"/>
              <a:gd name="connsiteY273" fmla="*/ 1995920 h 3665139"/>
              <a:gd name="connsiteX274" fmla="*/ 5633648 w 8291989"/>
              <a:gd name="connsiteY274" fmla="*/ 2008909 h 3665139"/>
              <a:gd name="connsiteX275" fmla="*/ 5672614 w 8291989"/>
              <a:gd name="connsiteY275" fmla="*/ 2021898 h 3665139"/>
              <a:gd name="connsiteX276" fmla="*/ 5685603 w 8291989"/>
              <a:gd name="connsiteY276" fmla="*/ 2030557 h 3665139"/>
              <a:gd name="connsiteX277" fmla="*/ 5702921 w 8291989"/>
              <a:gd name="connsiteY277" fmla="*/ 2034886 h 3665139"/>
              <a:gd name="connsiteX278" fmla="*/ 5759205 w 8291989"/>
              <a:gd name="connsiteY278" fmla="*/ 2069523 h 3665139"/>
              <a:gd name="connsiteX279" fmla="*/ 5789512 w 8291989"/>
              <a:gd name="connsiteY279" fmla="*/ 2099829 h 3665139"/>
              <a:gd name="connsiteX280" fmla="*/ 5798171 w 8291989"/>
              <a:gd name="connsiteY280" fmla="*/ 2108489 h 3665139"/>
              <a:gd name="connsiteX281" fmla="*/ 5815489 w 8291989"/>
              <a:gd name="connsiteY281" fmla="*/ 2117148 h 3665139"/>
              <a:gd name="connsiteX282" fmla="*/ 5828478 w 8291989"/>
              <a:gd name="connsiteY282" fmla="*/ 2121477 h 3665139"/>
              <a:gd name="connsiteX283" fmla="*/ 5867444 w 8291989"/>
              <a:gd name="connsiteY283" fmla="*/ 2138795 h 3665139"/>
              <a:gd name="connsiteX284" fmla="*/ 5884762 w 8291989"/>
              <a:gd name="connsiteY284" fmla="*/ 2147454 h 3665139"/>
              <a:gd name="connsiteX285" fmla="*/ 5941046 w 8291989"/>
              <a:gd name="connsiteY285" fmla="*/ 2151784 h 3665139"/>
              <a:gd name="connsiteX286" fmla="*/ 5967023 w 8291989"/>
              <a:gd name="connsiteY286" fmla="*/ 2156114 h 3665139"/>
              <a:gd name="connsiteX287" fmla="*/ 6001660 w 8291989"/>
              <a:gd name="connsiteY287" fmla="*/ 2164773 h 3665139"/>
              <a:gd name="connsiteX288" fmla="*/ 6066603 w 8291989"/>
              <a:gd name="connsiteY288" fmla="*/ 2169102 h 3665139"/>
              <a:gd name="connsiteX289" fmla="*/ 6153194 w 8291989"/>
              <a:gd name="connsiteY289" fmla="*/ 2177761 h 3665139"/>
              <a:gd name="connsiteX290" fmla="*/ 6187830 w 8291989"/>
              <a:gd name="connsiteY290" fmla="*/ 2182091 h 3665139"/>
              <a:gd name="connsiteX291" fmla="*/ 6257103 w 8291989"/>
              <a:gd name="connsiteY291" fmla="*/ 2173432 h 3665139"/>
              <a:gd name="connsiteX292" fmla="*/ 6291739 w 8291989"/>
              <a:gd name="connsiteY292" fmla="*/ 2177761 h 3665139"/>
              <a:gd name="connsiteX293" fmla="*/ 6412967 w 8291989"/>
              <a:gd name="connsiteY293" fmla="*/ 2173432 h 3665139"/>
              <a:gd name="connsiteX294" fmla="*/ 6425955 w 8291989"/>
              <a:gd name="connsiteY294" fmla="*/ 2169102 h 3665139"/>
              <a:gd name="connsiteX295" fmla="*/ 6434614 w 8291989"/>
              <a:gd name="connsiteY295" fmla="*/ 2156114 h 3665139"/>
              <a:gd name="connsiteX296" fmla="*/ 6443273 w 8291989"/>
              <a:gd name="connsiteY296" fmla="*/ 2138795 h 3665139"/>
              <a:gd name="connsiteX297" fmla="*/ 6451933 w 8291989"/>
              <a:gd name="connsiteY297" fmla="*/ 2099829 h 3665139"/>
              <a:gd name="connsiteX298" fmla="*/ 6456262 w 8291989"/>
              <a:gd name="connsiteY298" fmla="*/ 2060864 h 3665139"/>
              <a:gd name="connsiteX299" fmla="*/ 6460592 w 8291989"/>
              <a:gd name="connsiteY299" fmla="*/ 2026227 h 3665139"/>
              <a:gd name="connsiteX300" fmla="*/ 6469251 w 8291989"/>
              <a:gd name="connsiteY300" fmla="*/ 1892011 h 3665139"/>
              <a:gd name="connsiteX301" fmla="*/ 6503887 w 8291989"/>
              <a:gd name="connsiteY301" fmla="*/ 1909329 h 3665139"/>
              <a:gd name="connsiteX302" fmla="*/ 6512546 w 8291989"/>
              <a:gd name="connsiteY302" fmla="*/ 1917989 h 3665139"/>
              <a:gd name="connsiteX303" fmla="*/ 6525535 w 8291989"/>
              <a:gd name="connsiteY303" fmla="*/ 1913659 h 3665139"/>
              <a:gd name="connsiteX304" fmla="*/ 6573160 w 8291989"/>
              <a:gd name="connsiteY304" fmla="*/ 1922318 h 3665139"/>
              <a:gd name="connsiteX305" fmla="*/ 6607796 w 8291989"/>
              <a:gd name="connsiteY305" fmla="*/ 1948295 h 3665139"/>
              <a:gd name="connsiteX306" fmla="*/ 6620785 w 8291989"/>
              <a:gd name="connsiteY306" fmla="*/ 1943966 h 3665139"/>
              <a:gd name="connsiteX307" fmla="*/ 6633773 w 8291989"/>
              <a:gd name="connsiteY307" fmla="*/ 1930977 h 3665139"/>
              <a:gd name="connsiteX308" fmla="*/ 6651092 w 8291989"/>
              <a:gd name="connsiteY308" fmla="*/ 1956954 h 3665139"/>
              <a:gd name="connsiteX309" fmla="*/ 6646762 w 8291989"/>
              <a:gd name="connsiteY309" fmla="*/ 1969943 h 3665139"/>
              <a:gd name="connsiteX310" fmla="*/ 6633773 w 8291989"/>
              <a:gd name="connsiteY310" fmla="*/ 1995920 h 3665139"/>
              <a:gd name="connsiteX311" fmla="*/ 6638103 w 8291989"/>
              <a:gd name="connsiteY311" fmla="*/ 2026227 h 3665139"/>
              <a:gd name="connsiteX312" fmla="*/ 6642433 w 8291989"/>
              <a:gd name="connsiteY312" fmla="*/ 2039216 h 3665139"/>
              <a:gd name="connsiteX313" fmla="*/ 6659751 w 8291989"/>
              <a:gd name="connsiteY313" fmla="*/ 2047875 h 3665139"/>
              <a:gd name="connsiteX314" fmla="*/ 6672739 w 8291989"/>
              <a:gd name="connsiteY314" fmla="*/ 2056534 h 3665139"/>
              <a:gd name="connsiteX315" fmla="*/ 6685728 w 8291989"/>
              <a:gd name="connsiteY315" fmla="*/ 2069523 h 3665139"/>
              <a:gd name="connsiteX316" fmla="*/ 6724694 w 8291989"/>
              <a:gd name="connsiteY316" fmla="*/ 2091170 h 3665139"/>
              <a:gd name="connsiteX317" fmla="*/ 6763660 w 8291989"/>
              <a:gd name="connsiteY317" fmla="*/ 2112818 h 3665139"/>
              <a:gd name="connsiteX318" fmla="*/ 6776648 w 8291989"/>
              <a:gd name="connsiteY318" fmla="*/ 2117148 h 3665139"/>
              <a:gd name="connsiteX319" fmla="*/ 6811285 w 8291989"/>
              <a:gd name="connsiteY319" fmla="*/ 2143125 h 3665139"/>
              <a:gd name="connsiteX320" fmla="*/ 6845921 w 8291989"/>
              <a:gd name="connsiteY320" fmla="*/ 2164773 h 3665139"/>
              <a:gd name="connsiteX321" fmla="*/ 6884887 w 8291989"/>
              <a:gd name="connsiteY321" fmla="*/ 2199409 h 3665139"/>
              <a:gd name="connsiteX322" fmla="*/ 6897876 w 8291989"/>
              <a:gd name="connsiteY322" fmla="*/ 2203739 h 3665139"/>
              <a:gd name="connsiteX323" fmla="*/ 6941171 w 8291989"/>
              <a:gd name="connsiteY323" fmla="*/ 2234045 h 3665139"/>
              <a:gd name="connsiteX324" fmla="*/ 6958489 w 8291989"/>
              <a:gd name="connsiteY324" fmla="*/ 2242704 h 3665139"/>
              <a:gd name="connsiteX325" fmla="*/ 6971478 w 8291989"/>
              <a:gd name="connsiteY325" fmla="*/ 2247034 h 3665139"/>
              <a:gd name="connsiteX326" fmla="*/ 6997455 w 8291989"/>
              <a:gd name="connsiteY326" fmla="*/ 2264352 h 3665139"/>
              <a:gd name="connsiteX327" fmla="*/ 6975808 w 8291989"/>
              <a:gd name="connsiteY327" fmla="*/ 2281670 h 3665139"/>
              <a:gd name="connsiteX328" fmla="*/ 6958489 w 8291989"/>
              <a:gd name="connsiteY328" fmla="*/ 2298989 h 3665139"/>
              <a:gd name="connsiteX329" fmla="*/ 6945501 w 8291989"/>
              <a:gd name="connsiteY329" fmla="*/ 2311977 h 3665139"/>
              <a:gd name="connsiteX330" fmla="*/ 6932512 w 8291989"/>
              <a:gd name="connsiteY330" fmla="*/ 2324966 h 3665139"/>
              <a:gd name="connsiteX331" fmla="*/ 6906535 w 8291989"/>
              <a:gd name="connsiteY331" fmla="*/ 2359602 h 3665139"/>
              <a:gd name="connsiteX332" fmla="*/ 6889217 w 8291989"/>
              <a:gd name="connsiteY332" fmla="*/ 2376920 h 3665139"/>
              <a:gd name="connsiteX333" fmla="*/ 6880558 w 8291989"/>
              <a:gd name="connsiteY333" fmla="*/ 2389909 h 3665139"/>
              <a:gd name="connsiteX334" fmla="*/ 6871898 w 8291989"/>
              <a:gd name="connsiteY334" fmla="*/ 2420216 h 3665139"/>
              <a:gd name="connsiteX335" fmla="*/ 6876228 w 8291989"/>
              <a:gd name="connsiteY335" fmla="*/ 2433204 h 3665139"/>
              <a:gd name="connsiteX336" fmla="*/ 6910864 w 8291989"/>
              <a:gd name="connsiteY336" fmla="*/ 2459182 h 3665139"/>
              <a:gd name="connsiteX337" fmla="*/ 6941171 w 8291989"/>
              <a:gd name="connsiteY337" fmla="*/ 2476500 h 3665139"/>
              <a:gd name="connsiteX338" fmla="*/ 6954160 w 8291989"/>
              <a:gd name="connsiteY338" fmla="*/ 2472170 h 3665139"/>
              <a:gd name="connsiteX339" fmla="*/ 6984467 w 8291989"/>
              <a:gd name="connsiteY339" fmla="*/ 2437534 h 3665139"/>
              <a:gd name="connsiteX340" fmla="*/ 7023433 w 8291989"/>
              <a:gd name="connsiteY340" fmla="*/ 2398568 h 3665139"/>
              <a:gd name="connsiteX341" fmla="*/ 7053739 w 8291989"/>
              <a:gd name="connsiteY341" fmla="*/ 2355273 h 3665139"/>
              <a:gd name="connsiteX342" fmla="*/ 7062398 w 8291989"/>
              <a:gd name="connsiteY342" fmla="*/ 2337954 h 3665139"/>
              <a:gd name="connsiteX343" fmla="*/ 7071058 w 8291989"/>
              <a:gd name="connsiteY343" fmla="*/ 2324966 h 3665139"/>
              <a:gd name="connsiteX344" fmla="*/ 7088376 w 8291989"/>
              <a:gd name="connsiteY344" fmla="*/ 2294659 h 3665139"/>
              <a:gd name="connsiteX345" fmla="*/ 7105694 w 8291989"/>
              <a:gd name="connsiteY345" fmla="*/ 2273011 h 3665139"/>
              <a:gd name="connsiteX346" fmla="*/ 7114353 w 8291989"/>
              <a:gd name="connsiteY346" fmla="*/ 2294659 h 3665139"/>
              <a:gd name="connsiteX347" fmla="*/ 7919648 w 8291989"/>
              <a:gd name="connsiteY347" fmla="*/ 978477 h 3665139"/>
              <a:gd name="connsiteX348" fmla="*/ 8136126 w 8291989"/>
              <a:gd name="connsiteY348" fmla="*/ 597477 h 3665139"/>
              <a:gd name="connsiteX349" fmla="*/ 8291989 w 8291989"/>
              <a:gd name="connsiteY349" fmla="*/ 177512 h 3665139"/>
              <a:gd name="connsiteX350" fmla="*/ 8188079 w 8291989"/>
              <a:gd name="connsiteY350" fmla="*/ 112568 h 3665139"/>
              <a:gd name="connsiteX351" fmla="*/ 7837387 w 8291989"/>
              <a:gd name="connsiteY351" fmla="*/ 142875 h 3665139"/>
              <a:gd name="connsiteX352" fmla="*/ 7512671 w 8291989"/>
              <a:gd name="connsiteY352" fmla="*/ 697057 h 3665139"/>
              <a:gd name="connsiteX353" fmla="*/ 7296194 w 8291989"/>
              <a:gd name="connsiteY353" fmla="*/ 736022 h 3665139"/>
              <a:gd name="connsiteX354" fmla="*/ 7265887 w 8291989"/>
              <a:gd name="connsiteY354" fmla="*/ 818284 h 3665139"/>
              <a:gd name="connsiteX355" fmla="*/ 7304853 w 8291989"/>
              <a:gd name="connsiteY355" fmla="*/ 878898 h 3665139"/>
              <a:gd name="connsiteX356" fmla="*/ 7136001 w 8291989"/>
              <a:gd name="connsiteY356" fmla="*/ 1142999 h 3665139"/>
              <a:gd name="connsiteX357" fmla="*/ 6672740 w 8291989"/>
              <a:gd name="connsiteY357" fmla="*/ 900544 h 3665139"/>
              <a:gd name="connsiteX0" fmla="*/ 836512 w 8291989"/>
              <a:gd name="connsiteY0" fmla="*/ 0 h 3660910"/>
              <a:gd name="connsiteX1" fmla="*/ 836512 w 8291989"/>
              <a:gd name="connsiteY1" fmla="*/ 0 h 3660910"/>
              <a:gd name="connsiteX2" fmla="*/ 810535 w 8291989"/>
              <a:gd name="connsiteY2" fmla="*/ 30307 h 3660910"/>
              <a:gd name="connsiteX3" fmla="*/ 801876 w 8291989"/>
              <a:gd name="connsiteY3" fmla="*/ 56284 h 3660910"/>
              <a:gd name="connsiteX4" fmla="*/ 797546 w 8291989"/>
              <a:gd name="connsiteY4" fmla="*/ 69273 h 3660910"/>
              <a:gd name="connsiteX5" fmla="*/ 788887 w 8291989"/>
              <a:gd name="connsiteY5" fmla="*/ 82261 h 3660910"/>
              <a:gd name="connsiteX6" fmla="*/ 767239 w 8291989"/>
              <a:gd name="connsiteY6" fmla="*/ 108239 h 3660910"/>
              <a:gd name="connsiteX7" fmla="*/ 728273 w 8291989"/>
              <a:gd name="connsiteY7" fmla="*/ 138545 h 3660910"/>
              <a:gd name="connsiteX8" fmla="*/ 715285 w 8291989"/>
              <a:gd name="connsiteY8" fmla="*/ 147204 h 3660910"/>
              <a:gd name="connsiteX9" fmla="*/ 689308 w 8291989"/>
              <a:gd name="connsiteY9" fmla="*/ 155864 h 3660910"/>
              <a:gd name="connsiteX10" fmla="*/ 676319 w 8291989"/>
              <a:gd name="connsiteY10" fmla="*/ 160193 h 3660910"/>
              <a:gd name="connsiteX11" fmla="*/ 646012 w 8291989"/>
              <a:gd name="connsiteY11" fmla="*/ 173182 h 3660910"/>
              <a:gd name="connsiteX12" fmla="*/ 615705 w 8291989"/>
              <a:gd name="connsiteY12" fmla="*/ 190500 h 3660910"/>
              <a:gd name="connsiteX13" fmla="*/ 589728 w 8291989"/>
              <a:gd name="connsiteY13" fmla="*/ 207818 h 3660910"/>
              <a:gd name="connsiteX14" fmla="*/ 563751 w 8291989"/>
              <a:gd name="connsiteY14" fmla="*/ 225136 h 3660910"/>
              <a:gd name="connsiteX15" fmla="*/ 550762 w 8291989"/>
              <a:gd name="connsiteY15" fmla="*/ 233795 h 3660910"/>
              <a:gd name="connsiteX16" fmla="*/ 533444 w 8291989"/>
              <a:gd name="connsiteY16" fmla="*/ 246784 h 3660910"/>
              <a:gd name="connsiteX17" fmla="*/ 520455 w 8291989"/>
              <a:gd name="connsiteY17" fmla="*/ 255443 h 3660910"/>
              <a:gd name="connsiteX18" fmla="*/ 490148 w 8291989"/>
              <a:gd name="connsiteY18" fmla="*/ 281420 h 3660910"/>
              <a:gd name="connsiteX19" fmla="*/ 481489 w 8291989"/>
              <a:gd name="connsiteY19" fmla="*/ 294409 h 3660910"/>
              <a:gd name="connsiteX20" fmla="*/ 455512 w 8291989"/>
              <a:gd name="connsiteY20" fmla="*/ 311727 h 3660910"/>
              <a:gd name="connsiteX21" fmla="*/ 433864 w 8291989"/>
              <a:gd name="connsiteY21" fmla="*/ 337704 h 3660910"/>
              <a:gd name="connsiteX22" fmla="*/ 420876 w 8291989"/>
              <a:gd name="connsiteY22" fmla="*/ 342034 h 3660910"/>
              <a:gd name="connsiteX23" fmla="*/ 394898 w 8291989"/>
              <a:gd name="connsiteY23" fmla="*/ 355023 h 3660910"/>
              <a:gd name="connsiteX24" fmla="*/ 368921 w 8291989"/>
              <a:gd name="connsiteY24" fmla="*/ 376670 h 3660910"/>
              <a:gd name="connsiteX25" fmla="*/ 355933 w 8291989"/>
              <a:gd name="connsiteY25" fmla="*/ 381000 h 3660910"/>
              <a:gd name="connsiteX26" fmla="*/ 338614 w 8291989"/>
              <a:gd name="connsiteY26" fmla="*/ 402648 h 3660910"/>
              <a:gd name="connsiteX27" fmla="*/ 334285 w 8291989"/>
              <a:gd name="connsiteY27" fmla="*/ 415636 h 3660910"/>
              <a:gd name="connsiteX28" fmla="*/ 316967 w 8291989"/>
              <a:gd name="connsiteY28" fmla="*/ 454602 h 3660910"/>
              <a:gd name="connsiteX29" fmla="*/ 312637 w 8291989"/>
              <a:gd name="connsiteY29" fmla="*/ 467591 h 3660910"/>
              <a:gd name="connsiteX30" fmla="*/ 303978 w 8291989"/>
              <a:gd name="connsiteY30" fmla="*/ 502227 h 3660910"/>
              <a:gd name="connsiteX31" fmla="*/ 295319 w 8291989"/>
              <a:gd name="connsiteY31" fmla="*/ 528204 h 3660910"/>
              <a:gd name="connsiteX32" fmla="*/ 290989 w 8291989"/>
              <a:gd name="connsiteY32" fmla="*/ 554182 h 3660910"/>
              <a:gd name="connsiteX33" fmla="*/ 286660 w 8291989"/>
              <a:gd name="connsiteY33" fmla="*/ 601807 h 3660910"/>
              <a:gd name="connsiteX34" fmla="*/ 278001 w 8291989"/>
              <a:gd name="connsiteY34" fmla="*/ 645102 h 3660910"/>
              <a:gd name="connsiteX35" fmla="*/ 273671 w 8291989"/>
              <a:gd name="connsiteY35" fmla="*/ 671079 h 3660910"/>
              <a:gd name="connsiteX36" fmla="*/ 260683 w 8291989"/>
              <a:gd name="connsiteY36" fmla="*/ 714375 h 3660910"/>
              <a:gd name="connsiteX37" fmla="*/ 256353 w 8291989"/>
              <a:gd name="connsiteY37" fmla="*/ 727364 h 3660910"/>
              <a:gd name="connsiteX38" fmla="*/ 243364 w 8291989"/>
              <a:gd name="connsiteY38" fmla="*/ 736023 h 3660910"/>
              <a:gd name="connsiteX39" fmla="*/ 217387 w 8291989"/>
              <a:gd name="connsiteY39" fmla="*/ 762000 h 3660910"/>
              <a:gd name="connsiteX40" fmla="*/ 191410 w 8291989"/>
              <a:gd name="connsiteY40" fmla="*/ 770659 h 3660910"/>
              <a:gd name="connsiteX41" fmla="*/ 165433 w 8291989"/>
              <a:gd name="connsiteY41" fmla="*/ 792307 h 3660910"/>
              <a:gd name="connsiteX42" fmla="*/ 148114 w 8291989"/>
              <a:gd name="connsiteY42" fmla="*/ 813954 h 3660910"/>
              <a:gd name="connsiteX43" fmla="*/ 135126 w 8291989"/>
              <a:gd name="connsiteY43" fmla="*/ 822614 h 3660910"/>
              <a:gd name="connsiteX44" fmla="*/ 126467 w 8291989"/>
              <a:gd name="connsiteY44" fmla="*/ 835602 h 3660910"/>
              <a:gd name="connsiteX45" fmla="*/ 117808 w 8291989"/>
              <a:gd name="connsiteY45" fmla="*/ 861579 h 3660910"/>
              <a:gd name="connsiteX46" fmla="*/ 109148 w 8291989"/>
              <a:gd name="connsiteY46" fmla="*/ 900545 h 3660910"/>
              <a:gd name="connsiteX47" fmla="*/ 104819 w 8291989"/>
              <a:gd name="connsiteY47" fmla="*/ 961159 h 3660910"/>
              <a:gd name="connsiteX48" fmla="*/ 100489 w 8291989"/>
              <a:gd name="connsiteY48" fmla="*/ 987136 h 3660910"/>
              <a:gd name="connsiteX49" fmla="*/ 83171 w 8291989"/>
              <a:gd name="connsiteY49" fmla="*/ 1013114 h 3660910"/>
              <a:gd name="connsiteX50" fmla="*/ 74512 w 8291989"/>
              <a:gd name="connsiteY50" fmla="*/ 1039091 h 3660910"/>
              <a:gd name="connsiteX51" fmla="*/ 65853 w 8291989"/>
              <a:gd name="connsiteY51" fmla="*/ 1069398 h 3660910"/>
              <a:gd name="connsiteX52" fmla="*/ 61523 w 8291989"/>
              <a:gd name="connsiteY52" fmla="*/ 1095375 h 3660910"/>
              <a:gd name="connsiteX53" fmla="*/ 35546 w 8291989"/>
              <a:gd name="connsiteY53" fmla="*/ 1143000 h 3660910"/>
              <a:gd name="connsiteX54" fmla="*/ 31217 w 8291989"/>
              <a:gd name="connsiteY54" fmla="*/ 1160318 h 3660910"/>
              <a:gd name="connsiteX55" fmla="*/ 22558 w 8291989"/>
              <a:gd name="connsiteY55" fmla="*/ 1181966 h 3660910"/>
              <a:gd name="connsiteX56" fmla="*/ 18228 w 8291989"/>
              <a:gd name="connsiteY56" fmla="*/ 1242579 h 3660910"/>
              <a:gd name="connsiteX57" fmla="*/ 13898 w 8291989"/>
              <a:gd name="connsiteY57" fmla="*/ 1268557 h 3660910"/>
              <a:gd name="connsiteX58" fmla="*/ 5239 w 8291989"/>
              <a:gd name="connsiteY58" fmla="*/ 1333500 h 3660910"/>
              <a:gd name="connsiteX59" fmla="*/ 5239 w 8291989"/>
              <a:gd name="connsiteY59" fmla="*/ 1623579 h 3660910"/>
              <a:gd name="connsiteX60" fmla="*/ 13898 w 8291989"/>
              <a:gd name="connsiteY60" fmla="*/ 1740477 h 3660910"/>
              <a:gd name="connsiteX61" fmla="*/ 18228 w 8291989"/>
              <a:gd name="connsiteY61" fmla="*/ 1840057 h 3660910"/>
              <a:gd name="connsiteX62" fmla="*/ 22558 w 8291989"/>
              <a:gd name="connsiteY62" fmla="*/ 1883352 h 3660910"/>
              <a:gd name="connsiteX63" fmla="*/ 26887 w 8291989"/>
              <a:gd name="connsiteY63" fmla="*/ 1956954 h 3660910"/>
              <a:gd name="connsiteX64" fmla="*/ 48535 w 8291989"/>
              <a:gd name="connsiteY64" fmla="*/ 1991591 h 3660910"/>
              <a:gd name="connsiteX65" fmla="*/ 70183 w 8291989"/>
              <a:gd name="connsiteY65" fmla="*/ 2030557 h 3660910"/>
              <a:gd name="connsiteX66" fmla="*/ 78842 w 8291989"/>
              <a:gd name="connsiteY66" fmla="*/ 2043545 h 3660910"/>
              <a:gd name="connsiteX67" fmla="*/ 104819 w 8291989"/>
              <a:gd name="connsiteY67" fmla="*/ 2099829 h 3660910"/>
              <a:gd name="connsiteX68" fmla="*/ 113478 w 8291989"/>
              <a:gd name="connsiteY68" fmla="*/ 2164773 h 3660910"/>
              <a:gd name="connsiteX69" fmla="*/ 117808 w 8291989"/>
              <a:gd name="connsiteY69" fmla="*/ 2186420 h 3660910"/>
              <a:gd name="connsiteX70" fmla="*/ 122137 w 8291989"/>
              <a:gd name="connsiteY70" fmla="*/ 2216727 h 3660910"/>
              <a:gd name="connsiteX71" fmla="*/ 126467 w 8291989"/>
              <a:gd name="connsiteY71" fmla="*/ 2355273 h 3660910"/>
              <a:gd name="connsiteX72" fmla="*/ 130796 w 8291989"/>
              <a:gd name="connsiteY72" fmla="*/ 2376920 h 3660910"/>
              <a:gd name="connsiteX73" fmla="*/ 135126 w 8291989"/>
              <a:gd name="connsiteY73" fmla="*/ 2407227 h 3660910"/>
              <a:gd name="connsiteX74" fmla="*/ 148114 w 8291989"/>
              <a:gd name="connsiteY74" fmla="*/ 2476500 h 3660910"/>
              <a:gd name="connsiteX75" fmla="*/ 156773 w 8291989"/>
              <a:gd name="connsiteY75" fmla="*/ 2498148 h 3660910"/>
              <a:gd name="connsiteX76" fmla="*/ 165433 w 8291989"/>
              <a:gd name="connsiteY76" fmla="*/ 2528454 h 3660910"/>
              <a:gd name="connsiteX77" fmla="*/ 169762 w 8291989"/>
              <a:gd name="connsiteY77" fmla="*/ 2545773 h 3660910"/>
              <a:gd name="connsiteX78" fmla="*/ 182751 w 8291989"/>
              <a:gd name="connsiteY78" fmla="*/ 2580409 h 3660910"/>
              <a:gd name="connsiteX79" fmla="*/ 195739 w 8291989"/>
              <a:gd name="connsiteY79" fmla="*/ 2610716 h 3660910"/>
              <a:gd name="connsiteX80" fmla="*/ 208728 w 8291989"/>
              <a:gd name="connsiteY80" fmla="*/ 2619375 h 3660910"/>
              <a:gd name="connsiteX81" fmla="*/ 221717 w 8291989"/>
              <a:gd name="connsiteY81" fmla="*/ 2632364 h 3660910"/>
              <a:gd name="connsiteX82" fmla="*/ 234705 w 8291989"/>
              <a:gd name="connsiteY82" fmla="*/ 2641023 h 3660910"/>
              <a:gd name="connsiteX83" fmla="*/ 260683 w 8291989"/>
              <a:gd name="connsiteY83" fmla="*/ 2649682 h 3660910"/>
              <a:gd name="connsiteX84" fmla="*/ 325626 w 8291989"/>
              <a:gd name="connsiteY84" fmla="*/ 2645352 h 3660910"/>
              <a:gd name="connsiteX85" fmla="*/ 386239 w 8291989"/>
              <a:gd name="connsiteY85" fmla="*/ 2649682 h 3660910"/>
              <a:gd name="connsiteX86" fmla="*/ 455512 w 8291989"/>
              <a:gd name="connsiteY86" fmla="*/ 2654011 h 3660910"/>
              <a:gd name="connsiteX87" fmla="*/ 481489 w 8291989"/>
              <a:gd name="connsiteY87" fmla="*/ 2658341 h 3660910"/>
              <a:gd name="connsiteX88" fmla="*/ 646012 w 8291989"/>
              <a:gd name="connsiteY88" fmla="*/ 2671329 h 3660910"/>
              <a:gd name="connsiteX89" fmla="*/ 667660 w 8291989"/>
              <a:gd name="connsiteY89" fmla="*/ 2675659 h 3660910"/>
              <a:gd name="connsiteX90" fmla="*/ 693637 w 8291989"/>
              <a:gd name="connsiteY90" fmla="*/ 2679989 h 3660910"/>
              <a:gd name="connsiteX91" fmla="*/ 715285 w 8291989"/>
              <a:gd name="connsiteY91" fmla="*/ 2684318 h 3660910"/>
              <a:gd name="connsiteX92" fmla="*/ 741262 w 8291989"/>
              <a:gd name="connsiteY92" fmla="*/ 2688648 h 3660910"/>
              <a:gd name="connsiteX93" fmla="*/ 754251 w 8291989"/>
              <a:gd name="connsiteY93" fmla="*/ 2692977 h 3660910"/>
              <a:gd name="connsiteX94" fmla="*/ 784558 w 8291989"/>
              <a:gd name="connsiteY94" fmla="*/ 2697307 h 3660910"/>
              <a:gd name="connsiteX95" fmla="*/ 810535 w 8291989"/>
              <a:gd name="connsiteY95" fmla="*/ 2701636 h 3660910"/>
              <a:gd name="connsiteX96" fmla="*/ 853830 w 8291989"/>
              <a:gd name="connsiteY96" fmla="*/ 2705966 h 3660910"/>
              <a:gd name="connsiteX97" fmla="*/ 892796 w 8291989"/>
              <a:gd name="connsiteY97" fmla="*/ 2710295 h 3660910"/>
              <a:gd name="connsiteX98" fmla="*/ 918773 w 8291989"/>
              <a:gd name="connsiteY98" fmla="*/ 2718954 h 3660910"/>
              <a:gd name="connsiteX99" fmla="*/ 953410 w 8291989"/>
              <a:gd name="connsiteY99" fmla="*/ 2736273 h 3660910"/>
              <a:gd name="connsiteX100" fmla="*/ 970728 w 8291989"/>
              <a:gd name="connsiteY100" fmla="*/ 2740602 h 3660910"/>
              <a:gd name="connsiteX101" fmla="*/ 992376 w 8291989"/>
              <a:gd name="connsiteY101" fmla="*/ 2744932 h 3660910"/>
              <a:gd name="connsiteX102" fmla="*/ 1027012 w 8291989"/>
              <a:gd name="connsiteY102" fmla="*/ 2753591 h 3660910"/>
              <a:gd name="connsiteX103" fmla="*/ 1044330 w 8291989"/>
              <a:gd name="connsiteY103" fmla="*/ 2762250 h 3660910"/>
              <a:gd name="connsiteX104" fmla="*/ 1057319 w 8291989"/>
              <a:gd name="connsiteY104" fmla="*/ 2770909 h 3660910"/>
              <a:gd name="connsiteX105" fmla="*/ 1070308 w 8291989"/>
              <a:gd name="connsiteY105" fmla="*/ 2775239 h 3660910"/>
              <a:gd name="connsiteX106" fmla="*/ 1083296 w 8291989"/>
              <a:gd name="connsiteY106" fmla="*/ 2783898 h 3660910"/>
              <a:gd name="connsiteX107" fmla="*/ 1109273 w 8291989"/>
              <a:gd name="connsiteY107" fmla="*/ 2792557 h 3660910"/>
              <a:gd name="connsiteX108" fmla="*/ 1122262 w 8291989"/>
              <a:gd name="connsiteY108" fmla="*/ 2796886 h 3660910"/>
              <a:gd name="connsiteX109" fmla="*/ 1135251 w 8291989"/>
              <a:gd name="connsiteY109" fmla="*/ 2805545 h 3660910"/>
              <a:gd name="connsiteX110" fmla="*/ 1174217 w 8291989"/>
              <a:gd name="connsiteY110" fmla="*/ 2818534 h 3660910"/>
              <a:gd name="connsiteX111" fmla="*/ 1200194 w 8291989"/>
              <a:gd name="connsiteY111" fmla="*/ 2835852 h 3660910"/>
              <a:gd name="connsiteX112" fmla="*/ 1213183 w 8291989"/>
              <a:gd name="connsiteY112" fmla="*/ 2844511 h 3660910"/>
              <a:gd name="connsiteX113" fmla="*/ 1226171 w 8291989"/>
              <a:gd name="connsiteY113" fmla="*/ 2853170 h 3660910"/>
              <a:gd name="connsiteX114" fmla="*/ 1252148 w 8291989"/>
              <a:gd name="connsiteY114" fmla="*/ 2861829 h 3660910"/>
              <a:gd name="connsiteX115" fmla="*/ 1273796 w 8291989"/>
              <a:gd name="connsiteY115" fmla="*/ 2879148 h 3660910"/>
              <a:gd name="connsiteX116" fmla="*/ 1330080 w 8291989"/>
              <a:gd name="connsiteY116" fmla="*/ 2892136 h 3660910"/>
              <a:gd name="connsiteX117" fmla="*/ 1347398 w 8291989"/>
              <a:gd name="connsiteY117" fmla="*/ 2896466 h 3660910"/>
              <a:gd name="connsiteX118" fmla="*/ 1369046 w 8291989"/>
              <a:gd name="connsiteY118" fmla="*/ 2909454 h 3660910"/>
              <a:gd name="connsiteX119" fmla="*/ 1382035 w 8291989"/>
              <a:gd name="connsiteY119" fmla="*/ 2913784 h 3660910"/>
              <a:gd name="connsiteX120" fmla="*/ 1421001 w 8291989"/>
              <a:gd name="connsiteY120" fmla="*/ 2931102 h 3660910"/>
              <a:gd name="connsiteX121" fmla="*/ 1433989 w 8291989"/>
              <a:gd name="connsiteY121" fmla="*/ 2939761 h 3660910"/>
              <a:gd name="connsiteX122" fmla="*/ 1468626 w 8291989"/>
              <a:gd name="connsiteY122" fmla="*/ 2952750 h 3660910"/>
              <a:gd name="connsiteX123" fmla="*/ 1524910 w 8291989"/>
              <a:gd name="connsiteY123" fmla="*/ 2970068 h 3660910"/>
              <a:gd name="connsiteX124" fmla="*/ 1572535 w 8291989"/>
              <a:gd name="connsiteY124" fmla="*/ 2991716 h 3660910"/>
              <a:gd name="connsiteX125" fmla="*/ 1585523 w 8291989"/>
              <a:gd name="connsiteY125" fmla="*/ 2996045 h 3660910"/>
              <a:gd name="connsiteX126" fmla="*/ 1620160 w 8291989"/>
              <a:gd name="connsiteY126" fmla="*/ 3013364 h 3660910"/>
              <a:gd name="connsiteX127" fmla="*/ 1680773 w 8291989"/>
              <a:gd name="connsiteY127" fmla="*/ 3030682 h 3660910"/>
              <a:gd name="connsiteX128" fmla="*/ 1711080 w 8291989"/>
              <a:gd name="connsiteY128" fmla="*/ 3048000 h 3660910"/>
              <a:gd name="connsiteX129" fmla="*/ 1728398 w 8291989"/>
              <a:gd name="connsiteY129" fmla="*/ 3056659 h 3660910"/>
              <a:gd name="connsiteX130" fmla="*/ 1754376 w 8291989"/>
              <a:gd name="connsiteY130" fmla="*/ 3073977 h 3660910"/>
              <a:gd name="connsiteX131" fmla="*/ 1780353 w 8291989"/>
              <a:gd name="connsiteY131" fmla="*/ 3082636 h 3660910"/>
              <a:gd name="connsiteX132" fmla="*/ 1814989 w 8291989"/>
              <a:gd name="connsiteY132" fmla="*/ 3104284 h 3660910"/>
              <a:gd name="connsiteX133" fmla="*/ 1845296 w 8291989"/>
              <a:gd name="connsiteY133" fmla="*/ 3117273 h 3660910"/>
              <a:gd name="connsiteX134" fmla="*/ 1858285 w 8291989"/>
              <a:gd name="connsiteY134" fmla="*/ 3130261 h 3660910"/>
              <a:gd name="connsiteX135" fmla="*/ 1871273 w 8291989"/>
              <a:gd name="connsiteY135" fmla="*/ 3138920 h 3660910"/>
              <a:gd name="connsiteX136" fmla="*/ 1901580 w 8291989"/>
              <a:gd name="connsiteY136" fmla="*/ 3169227 h 3660910"/>
              <a:gd name="connsiteX137" fmla="*/ 1927558 w 8291989"/>
              <a:gd name="connsiteY137" fmla="*/ 3190875 h 3660910"/>
              <a:gd name="connsiteX138" fmla="*/ 1940546 w 8291989"/>
              <a:gd name="connsiteY138" fmla="*/ 3195204 h 3660910"/>
              <a:gd name="connsiteX139" fmla="*/ 1975183 w 8291989"/>
              <a:gd name="connsiteY139" fmla="*/ 3216852 h 3660910"/>
              <a:gd name="connsiteX140" fmla="*/ 2018478 w 8291989"/>
              <a:gd name="connsiteY140" fmla="*/ 3247159 h 3660910"/>
              <a:gd name="connsiteX141" fmla="*/ 2031467 w 8291989"/>
              <a:gd name="connsiteY141" fmla="*/ 3251489 h 3660910"/>
              <a:gd name="connsiteX142" fmla="*/ 2053114 w 8291989"/>
              <a:gd name="connsiteY142" fmla="*/ 3268807 h 3660910"/>
              <a:gd name="connsiteX143" fmla="*/ 2066103 w 8291989"/>
              <a:gd name="connsiteY143" fmla="*/ 3277466 h 3660910"/>
              <a:gd name="connsiteX144" fmla="*/ 2079092 w 8291989"/>
              <a:gd name="connsiteY144" fmla="*/ 3290454 h 3660910"/>
              <a:gd name="connsiteX145" fmla="*/ 2096410 w 8291989"/>
              <a:gd name="connsiteY145" fmla="*/ 3299114 h 3660910"/>
              <a:gd name="connsiteX146" fmla="*/ 2144035 w 8291989"/>
              <a:gd name="connsiteY146" fmla="*/ 3342409 h 3660910"/>
              <a:gd name="connsiteX147" fmla="*/ 2161353 w 8291989"/>
              <a:gd name="connsiteY147" fmla="*/ 3372716 h 3660910"/>
              <a:gd name="connsiteX148" fmla="*/ 2178671 w 8291989"/>
              <a:gd name="connsiteY148" fmla="*/ 3403023 h 3660910"/>
              <a:gd name="connsiteX149" fmla="*/ 2191660 w 8291989"/>
              <a:gd name="connsiteY149" fmla="*/ 3411682 h 3660910"/>
              <a:gd name="connsiteX150" fmla="*/ 2221967 w 8291989"/>
              <a:gd name="connsiteY150" fmla="*/ 3441989 h 3660910"/>
              <a:gd name="connsiteX151" fmla="*/ 2247944 w 8291989"/>
              <a:gd name="connsiteY151" fmla="*/ 3467966 h 3660910"/>
              <a:gd name="connsiteX152" fmla="*/ 2260933 w 8291989"/>
              <a:gd name="connsiteY152" fmla="*/ 3480954 h 3660910"/>
              <a:gd name="connsiteX153" fmla="*/ 2269592 w 8291989"/>
              <a:gd name="connsiteY153" fmla="*/ 3489614 h 3660910"/>
              <a:gd name="connsiteX154" fmla="*/ 2364842 w 8291989"/>
              <a:gd name="connsiteY154" fmla="*/ 3658466 h 3660910"/>
              <a:gd name="connsiteX155" fmla="*/ 2442773 w 8291989"/>
              <a:gd name="connsiteY155" fmla="*/ 3589193 h 3660910"/>
              <a:gd name="connsiteX156" fmla="*/ 2542353 w 8291989"/>
              <a:gd name="connsiteY156" fmla="*/ 3580534 h 3660910"/>
              <a:gd name="connsiteX157" fmla="*/ 2572660 w 8291989"/>
              <a:gd name="connsiteY157" fmla="*/ 3571875 h 3660910"/>
              <a:gd name="connsiteX158" fmla="*/ 2620285 w 8291989"/>
              <a:gd name="connsiteY158" fmla="*/ 3563216 h 3660910"/>
              <a:gd name="connsiteX159" fmla="*/ 2633273 w 8291989"/>
              <a:gd name="connsiteY159" fmla="*/ 3558886 h 3660910"/>
              <a:gd name="connsiteX160" fmla="*/ 2663580 w 8291989"/>
              <a:gd name="connsiteY160" fmla="*/ 3537239 h 3660910"/>
              <a:gd name="connsiteX161" fmla="*/ 2676569 w 8291989"/>
              <a:gd name="connsiteY161" fmla="*/ 3528579 h 3660910"/>
              <a:gd name="connsiteX162" fmla="*/ 2706876 w 8291989"/>
              <a:gd name="connsiteY162" fmla="*/ 3498273 h 3660910"/>
              <a:gd name="connsiteX163" fmla="*/ 2741512 w 8291989"/>
              <a:gd name="connsiteY163" fmla="*/ 3446318 h 3660910"/>
              <a:gd name="connsiteX164" fmla="*/ 2758830 w 8291989"/>
              <a:gd name="connsiteY164" fmla="*/ 3342409 h 3660910"/>
              <a:gd name="connsiteX165" fmla="*/ 2728523 w 8291989"/>
              <a:gd name="connsiteY165" fmla="*/ 3216852 h 3660910"/>
              <a:gd name="connsiteX166" fmla="*/ 2715535 w 8291989"/>
              <a:gd name="connsiteY166" fmla="*/ 3195204 h 3660910"/>
              <a:gd name="connsiteX167" fmla="*/ 2693887 w 8291989"/>
              <a:gd name="connsiteY167" fmla="*/ 3138920 h 3660910"/>
              <a:gd name="connsiteX168" fmla="*/ 2685228 w 8291989"/>
              <a:gd name="connsiteY168" fmla="*/ 3121602 h 3660910"/>
              <a:gd name="connsiteX169" fmla="*/ 2650592 w 8291989"/>
              <a:gd name="connsiteY169" fmla="*/ 3009034 h 3660910"/>
              <a:gd name="connsiteX170" fmla="*/ 2641933 w 8291989"/>
              <a:gd name="connsiteY170" fmla="*/ 2983057 h 3660910"/>
              <a:gd name="connsiteX171" fmla="*/ 2633273 w 8291989"/>
              <a:gd name="connsiteY171" fmla="*/ 2935432 h 3660910"/>
              <a:gd name="connsiteX172" fmla="*/ 2628944 w 8291989"/>
              <a:gd name="connsiteY172" fmla="*/ 2874818 h 3660910"/>
              <a:gd name="connsiteX173" fmla="*/ 2624614 w 8291989"/>
              <a:gd name="connsiteY173" fmla="*/ 2853170 h 3660910"/>
              <a:gd name="connsiteX174" fmla="*/ 2607296 w 8291989"/>
              <a:gd name="connsiteY174" fmla="*/ 2762250 h 3660910"/>
              <a:gd name="connsiteX175" fmla="*/ 2602967 w 8291989"/>
              <a:gd name="connsiteY175" fmla="*/ 2736273 h 3660910"/>
              <a:gd name="connsiteX176" fmla="*/ 2594308 w 8291989"/>
              <a:gd name="connsiteY176" fmla="*/ 2710295 h 3660910"/>
              <a:gd name="connsiteX177" fmla="*/ 2589978 w 8291989"/>
              <a:gd name="connsiteY177" fmla="*/ 2662670 h 3660910"/>
              <a:gd name="connsiteX178" fmla="*/ 2594308 w 8291989"/>
              <a:gd name="connsiteY178" fmla="*/ 2511136 h 3660910"/>
              <a:gd name="connsiteX179" fmla="*/ 2598637 w 8291989"/>
              <a:gd name="connsiteY179" fmla="*/ 2498148 h 3660910"/>
              <a:gd name="connsiteX180" fmla="*/ 2602967 w 8291989"/>
              <a:gd name="connsiteY180" fmla="*/ 2463511 h 3660910"/>
              <a:gd name="connsiteX181" fmla="*/ 2611626 w 8291989"/>
              <a:gd name="connsiteY181" fmla="*/ 2433204 h 3660910"/>
              <a:gd name="connsiteX182" fmla="*/ 2633273 w 8291989"/>
              <a:gd name="connsiteY182" fmla="*/ 2381250 h 3660910"/>
              <a:gd name="connsiteX183" fmla="*/ 2641933 w 8291989"/>
              <a:gd name="connsiteY183" fmla="*/ 2363932 h 3660910"/>
              <a:gd name="connsiteX184" fmla="*/ 2654921 w 8291989"/>
              <a:gd name="connsiteY184" fmla="*/ 2346614 h 3660910"/>
              <a:gd name="connsiteX185" fmla="*/ 2698217 w 8291989"/>
              <a:gd name="connsiteY185" fmla="*/ 2303318 h 3660910"/>
              <a:gd name="connsiteX186" fmla="*/ 2719864 w 8291989"/>
              <a:gd name="connsiteY186" fmla="*/ 2294659 h 3660910"/>
              <a:gd name="connsiteX187" fmla="*/ 2732853 w 8291989"/>
              <a:gd name="connsiteY187" fmla="*/ 2286000 h 3660910"/>
              <a:gd name="connsiteX188" fmla="*/ 2771819 w 8291989"/>
              <a:gd name="connsiteY188" fmla="*/ 2281670 h 3660910"/>
              <a:gd name="connsiteX189" fmla="*/ 2819444 w 8291989"/>
              <a:gd name="connsiteY189" fmla="*/ 2268682 h 3660910"/>
              <a:gd name="connsiteX190" fmla="*/ 2858410 w 8291989"/>
              <a:gd name="connsiteY190" fmla="*/ 2260023 h 3660910"/>
              <a:gd name="connsiteX191" fmla="*/ 2897376 w 8291989"/>
              <a:gd name="connsiteY191" fmla="*/ 2255693 h 3660910"/>
              <a:gd name="connsiteX192" fmla="*/ 2910364 w 8291989"/>
              <a:gd name="connsiteY192" fmla="*/ 2251364 h 3660910"/>
              <a:gd name="connsiteX193" fmla="*/ 2936342 w 8291989"/>
              <a:gd name="connsiteY193" fmla="*/ 2247034 h 3660910"/>
              <a:gd name="connsiteX194" fmla="*/ 2953660 w 8291989"/>
              <a:gd name="connsiteY194" fmla="*/ 2238375 h 3660910"/>
              <a:gd name="connsiteX195" fmla="*/ 2983967 w 8291989"/>
              <a:gd name="connsiteY195" fmla="*/ 2242704 h 3660910"/>
              <a:gd name="connsiteX196" fmla="*/ 3001285 w 8291989"/>
              <a:gd name="connsiteY196" fmla="*/ 2238375 h 3660910"/>
              <a:gd name="connsiteX197" fmla="*/ 3048910 w 8291989"/>
              <a:gd name="connsiteY197" fmla="*/ 2234045 h 3660910"/>
              <a:gd name="connsiteX198" fmla="*/ 3213433 w 8291989"/>
              <a:gd name="connsiteY198" fmla="*/ 2242704 h 3660910"/>
              <a:gd name="connsiteX199" fmla="*/ 3256728 w 8291989"/>
              <a:gd name="connsiteY199" fmla="*/ 2247034 h 3660910"/>
              <a:gd name="connsiteX200" fmla="*/ 3516501 w 8291989"/>
              <a:gd name="connsiteY200" fmla="*/ 2264352 h 3660910"/>
              <a:gd name="connsiteX201" fmla="*/ 3551137 w 8291989"/>
              <a:gd name="connsiteY201" fmla="*/ 2268682 h 3660910"/>
              <a:gd name="connsiteX202" fmla="*/ 3577114 w 8291989"/>
              <a:gd name="connsiteY202" fmla="*/ 2273011 h 3660910"/>
              <a:gd name="connsiteX203" fmla="*/ 3676694 w 8291989"/>
              <a:gd name="connsiteY203" fmla="*/ 2281670 h 3660910"/>
              <a:gd name="connsiteX204" fmla="*/ 3707001 w 8291989"/>
              <a:gd name="connsiteY204" fmla="*/ 2286000 h 3660910"/>
              <a:gd name="connsiteX205" fmla="*/ 3767614 w 8291989"/>
              <a:gd name="connsiteY205" fmla="*/ 2290329 h 3660910"/>
              <a:gd name="connsiteX206" fmla="*/ 3849876 w 8291989"/>
              <a:gd name="connsiteY206" fmla="*/ 2298989 h 3660910"/>
              <a:gd name="connsiteX207" fmla="*/ 3914819 w 8291989"/>
              <a:gd name="connsiteY207" fmla="*/ 2303318 h 3660910"/>
              <a:gd name="connsiteX208" fmla="*/ 4023058 w 8291989"/>
              <a:gd name="connsiteY208" fmla="*/ 2316307 h 3660910"/>
              <a:gd name="connsiteX209" fmla="*/ 4036046 w 8291989"/>
              <a:gd name="connsiteY209" fmla="*/ 2324966 h 3660910"/>
              <a:gd name="connsiteX210" fmla="*/ 4040376 w 8291989"/>
              <a:gd name="connsiteY210" fmla="*/ 2337954 h 3660910"/>
              <a:gd name="connsiteX211" fmla="*/ 4053364 w 8291989"/>
              <a:gd name="connsiteY211" fmla="*/ 2359602 h 3660910"/>
              <a:gd name="connsiteX212" fmla="*/ 4096660 w 8291989"/>
              <a:gd name="connsiteY212" fmla="*/ 2398568 h 3660910"/>
              <a:gd name="connsiteX213" fmla="*/ 4113978 w 8291989"/>
              <a:gd name="connsiteY213" fmla="*/ 2424545 h 3660910"/>
              <a:gd name="connsiteX214" fmla="*/ 4131296 w 8291989"/>
              <a:gd name="connsiteY214" fmla="*/ 2446193 h 3660910"/>
              <a:gd name="connsiteX215" fmla="*/ 4183251 w 8291989"/>
              <a:gd name="connsiteY215" fmla="*/ 2506807 h 3660910"/>
              <a:gd name="connsiteX216" fmla="*/ 4200569 w 8291989"/>
              <a:gd name="connsiteY216" fmla="*/ 2554432 h 3660910"/>
              <a:gd name="connsiteX217" fmla="*/ 4209228 w 8291989"/>
              <a:gd name="connsiteY217" fmla="*/ 2571750 h 3660910"/>
              <a:gd name="connsiteX218" fmla="*/ 4213558 w 8291989"/>
              <a:gd name="connsiteY218" fmla="*/ 2593398 h 3660910"/>
              <a:gd name="connsiteX219" fmla="*/ 4222217 w 8291989"/>
              <a:gd name="connsiteY219" fmla="*/ 2610716 h 3660910"/>
              <a:gd name="connsiteX220" fmla="*/ 4230876 w 8291989"/>
              <a:gd name="connsiteY220" fmla="*/ 2632364 h 3660910"/>
              <a:gd name="connsiteX221" fmla="*/ 4235205 w 8291989"/>
              <a:gd name="connsiteY221" fmla="*/ 2649682 h 3660910"/>
              <a:gd name="connsiteX222" fmla="*/ 4248194 w 8291989"/>
              <a:gd name="connsiteY222" fmla="*/ 2684318 h 3660910"/>
              <a:gd name="connsiteX223" fmla="*/ 4252523 w 8291989"/>
              <a:gd name="connsiteY223" fmla="*/ 2701636 h 3660910"/>
              <a:gd name="connsiteX224" fmla="*/ 4265512 w 8291989"/>
              <a:gd name="connsiteY224" fmla="*/ 2727614 h 3660910"/>
              <a:gd name="connsiteX225" fmla="*/ 4274171 w 8291989"/>
              <a:gd name="connsiteY225" fmla="*/ 2766579 h 3660910"/>
              <a:gd name="connsiteX226" fmla="*/ 4304478 w 8291989"/>
              <a:gd name="connsiteY226" fmla="*/ 2822864 h 3660910"/>
              <a:gd name="connsiteX227" fmla="*/ 4313137 w 8291989"/>
              <a:gd name="connsiteY227" fmla="*/ 2844511 h 3660910"/>
              <a:gd name="connsiteX228" fmla="*/ 4343444 w 8291989"/>
              <a:gd name="connsiteY228" fmla="*/ 2883477 h 3660910"/>
              <a:gd name="connsiteX229" fmla="*/ 4352103 w 8291989"/>
              <a:gd name="connsiteY229" fmla="*/ 2905125 h 3660910"/>
              <a:gd name="connsiteX230" fmla="*/ 4360762 w 8291989"/>
              <a:gd name="connsiteY230" fmla="*/ 2922443 h 3660910"/>
              <a:gd name="connsiteX231" fmla="*/ 4365092 w 8291989"/>
              <a:gd name="connsiteY231" fmla="*/ 2939761 h 3660910"/>
              <a:gd name="connsiteX232" fmla="*/ 4373751 w 8291989"/>
              <a:gd name="connsiteY232" fmla="*/ 2952750 h 3660910"/>
              <a:gd name="connsiteX233" fmla="*/ 4399728 w 8291989"/>
              <a:gd name="connsiteY233" fmla="*/ 2996045 h 3660910"/>
              <a:gd name="connsiteX234" fmla="*/ 4425705 w 8291989"/>
              <a:gd name="connsiteY234" fmla="*/ 3039341 h 3660910"/>
              <a:gd name="connsiteX235" fmla="*/ 4443023 w 8291989"/>
              <a:gd name="connsiteY235" fmla="*/ 3060989 h 3660910"/>
              <a:gd name="connsiteX236" fmla="*/ 4481989 w 8291989"/>
              <a:gd name="connsiteY236" fmla="*/ 3086966 h 3660910"/>
              <a:gd name="connsiteX237" fmla="*/ 4494978 w 8291989"/>
              <a:gd name="connsiteY237" fmla="*/ 3091295 h 3660910"/>
              <a:gd name="connsiteX238" fmla="*/ 4512296 w 8291989"/>
              <a:gd name="connsiteY238" fmla="*/ 3099954 h 3660910"/>
              <a:gd name="connsiteX239" fmla="*/ 4581569 w 8291989"/>
              <a:gd name="connsiteY239" fmla="*/ 3091295 h 3660910"/>
              <a:gd name="connsiteX240" fmla="*/ 4603217 w 8291989"/>
              <a:gd name="connsiteY240" fmla="*/ 3082636 h 3660910"/>
              <a:gd name="connsiteX241" fmla="*/ 4616205 w 8291989"/>
              <a:gd name="connsiteY241" fmla="*/ 3078307 h 3660910"/>
              <a:gd name="connsiteX242" fmla="*/ 4637853 w 8291989"/>
              <a:gd name="connsiteY242" fmla="*/ 3065318 h 3660910"/>
              <a:gd name="connsiteX243" fmla="*/ 4707126 w 8291989"/>
              <a:gd name="connsiteY243" fmla="*/ 3017693 h 3660910"/>
              <a:gd name="connsiteX244" fmla="*/ 4746092 w 8291989"/>
              <a:gd name="connsiteY244" fmla="*/ 2987386 h 3660910"/>
              <a:gd name="connsiteX245" fmla="*/ 4772069 w 8291989"/>
              <a:gd name="connsiteY245" fmla="*/ 2970068 h 3660910"/>
              <a:gd name="connsiteX246" fmla="*/ 4811035 w 8291989"/>
              <a:gd name="connsiteY246" fmla="*/ 2948420 h 3660910"/>
              <a:gd name="connsiteX247" fmla="*/ 4832683 w 8291989"/>
              <a:gd name="connsiteY247" fmla="*/ 2931102 h 3660910"/>
              <a:gd name="connsiteX248" fmla="*/ 4862989 w 8291989"/>
              <a:gd name="connsiteY248" fmla="*/ 2900795 h 3660910"/>
              <a:gd name="connsiteX249" fmla="*/ 4893296 w 8291989"/>
              <a:gd name="connsiteY249" fmla="*/ 2870489 h 3660910"/>
              <a:gd name="connsiteX250" fmla="*/ 4906285 w 8291989"/>
              <a:gd name="connsiteY250" fmla="*/ 2835852 h 3660910"/>
              <a:gd name="connsiteX251" fmla="*/ 4932262 w 8291989"/>
              <a:gd name="connsiteY251" fmla="*/ 2801216 h 3660910"/>
              <a:gd name="connsiteX252" fmla="*/ 4953910 w 8291989"/>
              <a:gd name="connsiteY252" fmla="*/ 2753591 h 3660910"/>
              <a:gd name="connsiteX253" fmla="*/ 4962569 w 8291989"/>
              <a:gd name="connsiteY253" fmla="*/ 2740602 h 3660910"/>
              <a:gd name="connsiteX254" fmla="*/ 4975558 w 8291989"/>
              <a:gd name="connsiteY254" fmla="*/ 2718954 h 3660910"/>
              <a:gd name="connsiteX255" fmla="*/ 4988546 w 8291989"/>
              <a:gd name="connsiteY255" fmla="*/ 2636693 h 3660910"/>
              <a:gd name="connsiteX256" fmla="*/ 4997205 w 8291989"/>
              <a:gd name="connsiteY256" fmla="*/ 2584739 h 3660910"/>
              <a:gd name="connsiteX257" fmla="*/ 5001535 w 8291989"/>
              <a:gd name="connsiteY257" fmla="*/ 2558761 h 3660910"/>
              <a:gd name="connsiteX258" fmla="*/ 5014523 w 8291989"/>
              <a:gd name="connsiteY258" fmla="*/ 2476500 h 3660910"/>
              <a:gd name="connsiteX259" fmla="*/ 5023183 w 8291989"/>
              <a:gd name="connsiteY259" fmla="*/ 2450523 h 3660910"/>
              <a:gd name="connsiteX260" fmla="*/ 5044830 w 8291989"/>
              <a:gd name="connsiteY260" fmla="*/ 2368261 h 3660910"/>
              <a:gd name="connsiteX261" fmla="*/ 5044830 w 8291989"/>
              <a:gd name="connsiteY261" fmla="*/ 2368261 h 3660910"/>
              <a:gd name="connsiteX262" fmla="*/ 5049160 w 8291989"/>
              <a:gd name="connsiteY262" fmla="*/ 2346614 h 3660910"/>
              <a:gd name="connsiteX263" fmla="*/ 5053489 w 8291989"/>
              <a:gd name="connsiteY263" fmla="*/ 2320636 h 3660910"/>
              <a:gd name="connsiteX264" fmla="*/ 5083796 w 8291989"/>
              <a:gd name="connsiteY264" fmla="*/ 2273011 h 3660910"/>
              <a:gd name="connsiteX265" fmla="*/ 5122762 w 8291989"/>
              <a:gd name="connsiteY265" fmla="*/ 2216727 h 3660910"/>
              <a:gd name="connsiteX266" fmla="*/ 5135751 w 8291989"/>
              <a:gd name="connsiteY266" fmla="*/ 2199409 h 3660910"/>
              <a:gd name="connsiteX267" fmla="*/ 5174717 w 8291989"/>
              <a:gd name="connsiteY267" fmla="*/ 2138795 h 3660910"/>
              <a:gd name="connsiteX268" fmla="*/ 5235330 w 8291989"/>
              <a:gd name="connsiteY268" fmla="*/ 2091170 h 3660910"/>
              <a:gd name="connsiteX269" fmla="*/ 5321921 w 8291989"/>
              <a:gd name="connsiteY269" fmla="*/ 2030557 h 3660910"/>
              <a:gd name="connsiteX270" fmla="*/ 5347898 w 8291989"/>
              <a:gd name="connsiteY270" fmla="*/ 2021898 h 3660910"/>
              <a:gd name="connsiteX271" fmla="*/ 5369546 w 8291989"/>
              <a:gd name="connsiteY271" fmla="*/ 2008909 h 3660910"/>
              <a:gd name="connsiteX272" fmla="*/ 5391194 w 8291989"/>
              <a:gd name="connsiteY272" fmla="*/ 2004579 h 3660910"/>
              <a:gd name="connsiteX273" fmla="*/ 5486444 w 8291989"/>
              <a:gd name="connsiteY273" fmla="*/ 1995920 h 3660910"/>
              <a:gd name="connsiteX274" fmla="*/ 5633648 w 8291989"/>
              <a:gd name="connsiteY274" fmla="*/ 2008909 h 3660910"/>
              <a:gd name="connsiteX275" fmla="*/ 5672614 w 8291989"/>
              <a:gd name="connsiteY275" fmla="*/ 2021898 h 3660910"/>
              <a:gd name="connsiteX276" fmla="*/ 5685603 w 8291989"/>
              <a:gd name="connsiteY276" fmla="*/ 2030557 h 3660910"/>
              <a:gd name="connsiteX277" fmla="*/ 5702921 w 8291989"/>
              <a:gd name="connsiteY277" fmla="*/ 2034886 h 3660910"/>
              <a:gd name="connsiteX278" fmla="*/ 5759205 w 8291989"/>
              <a:gd name="connsiteY278" fmla="*/ 2069523 h 3660910"/>
              <a:gd name="connsiteX279" fmla="*/ 5789512 w 8291989"/>
              <a:gd name="connsiteY279" fmla="*/ 2099829 h 3660910"/>
              <a:gd name="connsiteX280" fmla="*/ 5798171 w 8291989"/>
              <a:gd name="connsiteY280" fmla="*/ 2108489 h 3660910"/>
              <a:gd name="connsiteX281" fmla="*/ 5815489 w 8291989"/>
              <a:gd name="connsiteY281" fmla="*/ 2117148 h 3660910"/>
              <a:gd name="connsiteX282" fmla="*/ 5828478 w 8291989"/>
              <a:gd name="connsiteY282" fmla="*/ 2121477 h 3660910"/>
              <a:gd name="connsiteX283" fmla="*/ 5867444 w 8291989"/>
              <a:gd name="connsiteY283" fmla="*/ 2138795 h 3660910"/>
              <a:gd name="connsiteX284" fmla="*/ 5884762 w 8291989"/>
              <a:gd name="connsiteY284" fmla="*/ 2147454 h 3660910"/>
              <a:gd name="connsiteX285" fmla="*/ 5941046 w 8291989"/>
              <a:gd name="connsiteY285" fmla="*/ 2151784 h 3660910"/>
              <a:gd name="connsiteX286" fmla="*/ 5967023 w 8291989"/>
              <a:gd name="connsiteY286" fmla="*/ 2156114 h 3660910"/>
              <a:gd name="connsiteX287" fmla="*/ 6001660 w 8291989"/>
              <a:gd name="connsiteY287" fmla="*/ 2164773 h 3660910"/>
              <a:gd name="connsiteX288" fmla="*/ 6066603 w 8291989"/>
              <a:gd name="connsiteY288" fmla="*/ 2169102 h 3660910"/>
              <a:gd name="connsiteX289" fmla="*/ 6153194 w 8291989"/>
              <a:gd name="connsiteY289" fmla="*/ 2177761 h 3660910"/>
              <a:gd name="connsiteX290" fmla="*/ 6187830 w 8291989"/>
              <a:gd name="connsiteY290" fmla="*/ 2182091 h 3660910"/>
              <a:gd name="connsiteX291" fmla="*/ 6257103 w 8291989"/>
              <a:gd name="connsiteY291" fmla="*/ 2173432 h 3660910"/>
              <a:gd name="connsiteX292" fmla="*/ 6291739 w 8291989"/>
              <a:gd name="connsiteY292" fmla="*/ 2177761 h 3660910"/>
              <a:gd name="connsiteX293" fmla="*/ 6412967 w 8291989"/>
              <a:gd name="connsiteY293" fmla="*/ 2173432 h 3660910"/>
              <a:gd name="connsiteX294" fmla="*/ 6425955 w 8291989"/>
              <a:gd name="connsiteY294" fmla="*/ 2169102 h 3660910"/>
              <a:gd name="connsiteX295" fmla="*/ 6434614 w 8291989"/>
              <a:gd name="connsiteY295" fmla="*/ 2156114 h 3660910"/>
              <a:gd name="connsiteX296" fmla="*/ 6443273 w 8291989"/>
              <a:gd name="connsiteY296" fmla="*/ 2138795 h 3660910"/>
              <a:gd name="connsiteX297" fmla="*/ 6451933 w 8291989"/>
              <a:gd name="connsiteY297" fmla="*/ 2099829 h 3660910"/>
              <a:gd name="connsiteX298" fmla="*/ 6456262 w 8291989"/>
              <a:gd name="connsiteY298" fmla="*/ 2060864 h 3660910"/>
              <a:gd name="connsiteX299" fmla="*/ 6460592 w 8291989"/>
              <a:gd name="connsiteY299" fmla="*/ 2026227 h 3660910"/>
              <a:gd name="connsiteX300" fmla="*/ 6469251 w 8291989"/>
              <a:gd name="connsiteY300" fmla="*/ 1892011 h 3660910"/>
              <a:gd name="connsiteX301" fmla="*/ 6503887 w 8291989"/>
              <a:gd name="connsiteY301" fmla="*/ 1909329 h 3660910"/>
              <a:gd name="connsiteX302" fmla="*/ 6512546 w 8291989"/>
              <a:gd name="connsiteY302" fmla="*/ 1917989 h 3660910"/>
              <a:gd name="connsiteX303" fmla="*/ 6525535 w 8291989"/>
              <a:gd name="connsiteY303" fmla="*/ 1913659 h 3660910"/>
              <a:gd name="connsiteX304" fmla="*/ 6573160 w 8291989"/>
              <a:gd name="connsiteY304" fmla="*/ 1922318 h 3660910"/>
              <a:gd name="connsiteX305" fmla="*/ 6607796 w 8291989"/>
              <a:gd name="connsiteY305" fmla="*/ 1948295 h 3660910"/>
              <a:gd name="connsiteX306" fmla="*/ 6620785 w 8291989"/>
              <a:gd name="connsiteY306" fmla="*/ 1943966 h 3660910"/>
              <a:gd name="connsiteX307" fmla="*/ 6633773 w 8291989"/>
              <a:gd name="connsiteY307" fmla="*/ 1930977 h 3660910"/>
              <a:gd name="connsiteX308" fmla="*/ 6651092 w 8291989"/>
              <a:gd name="connsiteY308" fmla="*/ 1956954 h 3660910"/>
              <a:gd name="connsiteX309" fmla="*/ 6646762 w 8291989"/>
              <a:gd name="connsiteY309" fmla="*/ 1969943 h 3660910"/>
              <a:gd name="connsiteX310" fmla="*/ 6633773 w 8291989"/>
              <a:gd name="connsiteY310" fmla="*/ 1995920 h 3660910"/>
              <a:gd name="connsiteX311" fmla="*/ 6638103 w 8291989"/>
              <a:gd name="connsiteY311" fmla="*/ 2026227 h 3660910"/>
              <a:gd name="connsiteX312" fmla="*/ 6642433 w 8291989"/>
              <a:gd name="connsiteY312" fmla="*/ 2039216 h 3660910"/>
              <a:gd name="connsiteX313" fmla="*/ 6659751 w 8291989"/>
              <a:gd name="connsiteY313" fmla="*/ 2047875 h 3660910"/>
              <a:gd name="connsiteX314" fmla="*/ 6672739 w 8291989"/>
              <a:gd name="connsiteY314" fmla="*/ 2056534 h 3660910"/>
              <a:gd name="connsiteX315" fmla="*/ 6685728 w 8291989"/>
              <a:gd name="connsiteY315" fmla="*/ 2069523 h 3660910"/>
              <a:gd name="connsiteX316" fmla="*/ 6724694 w 8291989"/>
              <a:gd name="connsiteY316" fmla="*/ 2091170 h 3660910"/>
              <a:gd name="connsiteX317" fmla="*/ 6763660 w 8291989"/>
              <a:gd name="connsiteY317" fmla="*/ 2112818 h 3660910"/>
              <a:gd name="connsiteX318" fmla="*/ 6776648 w 8291989"/>
              <a:gd name="connsiteY318" fmla="*/ 2117148 h 3660910"/>
              <a:gd name="connsiteX319" fmla="*/ 6811285 w 8291989"/>
              <a:gd name="connsiteY319" fmla="*/ 2143125 h 3660910"/>
              <a:gd name="connsiteX320" fmla="*/ 6845921 w 8291989"/>
              <a:gd name="connsiteY320" fmla="*/ 2164773 h 3660910"/>
              <a:gd name="connsiteX321" fmla="*/ 6884887 w 8291989"/>
              <a:gd name="connsiteY321" fmla="*/ 2199409 h 3660910"/>
              <a:gd name="connsiteX322" fmla="*/ 6897876 w 8291989"/>
              <a:gd name="connsiteY322" fmla="*/ 2203739 h 3660910"/>
              <a:gd name="connsiteX323" fmla="*/ 6941171 w 8291989"/>
              <a:gd name="connsiteY323" fmla="*/ 2234045 h 3660910"/>
              <a:gd name="connsiteX324" fmla="*/ 6958489 w 8291989"/>
              <a:gd name="connsiteY324" fmla="*/ 2242704 h 3660910"/>
              <a:gd name="connsiteX325" fmla="*/ 6971478 w 8291989"/>
              <a:gd name="connsiteY325" fmla="*/ 2247034 h 3660910"/>
              <a:gd name="connsiteX326" fmla="*/ 6997455 w 8291989"/>
              <a:gd name="connsiteY326" fmla="*/ 2264352 h 3660910"/>
              <a:gd name="connsiteX327" fmla="*/ 6975808 w 8291989"/>
              <a:gd name="connsiteY327" fmla="*/ 2281670 h 3660910"/>
              <a:gd name="connsiteX328" fmla="*/ 6958489 w 8291989"/>
              <a:gd name="connsiteY328" fmla="*/ 2298989 h 3660910"/>
              <a:gd name="connsiteX329" fmla="*/ 6945501 w 8291989"/>
              <a:gd name="connsiteY329" fmla="*/ 2311977 h 3660910"/>
              <a:gd name="connsiteX330" fmla="*/ 6932512 w 8291989"/>
              <a:gd name="connsiteY330" fmla="*/ 2324966 h 3660910"/>
              <a:gd name="connsiteX331" fmla="*/ 6906535 w 8291989"/>
              <a:gd name="connsiteY331" fmla="*/ 2359602 h 3660910"/>
              <a:gd name="connsiteX332" fmla="*/ 6889217 w 8291989"/>
              <a:gd name="connsiteY332" fmla="*/ 2376920 h 3660910"/>
              <a:gd name="connsiteX333" fmla="*/ 6880558 w 8291989"/>
              <a:gd name="connsiteY333" fmla="*/ 2389909 h 3660910"/>
              <a:gd name="connsiteX334" fmla="*/ 6871898 w 8291989"/>
              <a:gd name="connsiteY334" fmla="*/ 2420216 h 3660910"/>
              <a:gd name="connsiteX335" fmla="*/ 6876228 w 8291989"/>
              <a:gd name="connsiteY335" fmla="*/ 2433204 h 3660910"/>
              <a:gd name="connsiteX336" fmla="*/ 6910864 w 8291989"/>
              <a:gd name="connsiteY336" fmla="*/ 2459182 h 3660910"/>
              <a:gd name="connsiteX337" fmla="*/ 6941171 w 8291989"/>
              <a:gd name="connsiteY337" fmla="*/ 2476500 h 3660910"/>
              <a:gd name="connsiteX338" fmla="*/ 6954160 w 8291989"/>
              <a:gd name="connsiteY338" fmla="*/ 2472170 h 3660910"/>
              <a:gd name="connsiteX339" fmla="*/ 6984467 w 8291989"/>
              <a:gd name="connsiteY339" fmla="*/ 2437534 h 3660910"/>
              <a:gd name="connsiteX340" fmla="*/ 7023433 w 8291989"/>
              <a:gd name="connsiteY340" fmla="*/ 2398568 h 3660910"/>
              <a:gd name="connsiteX341" fmla="*/ 7053739 w 8291989"/>
              <a:gd name="connsiteY341" fmla="*/ 2355273 h 3660910"/>
              <a:gd name="connsiteX342" fmla="*/ 7062398 w 8291989"/>
              <a:gd name="connsiteY342" fmla="*/ 2337954 h 3660910"/>
              <a:gd name="connsiteX343" fmla="*/ 7071058 w 8291989"/>
              <a:gd name="connsiteY343" fmla="*/ 2324966 h 3660910"/>
              <a:gd name="connsiteX344" fmla="*/ 7088376 w 8291989"/>
              <a:gd name="connsiteY344" fmla="*/ 2294659 h 3660910"/>
              <a:gd name="connsiteX345" fmla="*/ 7105694 w 8291989"/>
              <a:gd name="connsiteY345" fmla="*/ 2273011 h 3660910"/>
              <a:gd name="connsiteX346" fmla="*/ 7114353 w 8291989"/>
              <a:gd name="connsiteY346" fmla="*/ 2294659 h 3660910"/>
              <a:gd name="connsiteX347" fmla="*/ 7919648 w 8291989"/>
              <a:gd name="connsiteY347" fmla="*/ 978477 h 3660910"/>
              <a:gd name="connsiteX348" fmla="*/ 8136126 w 8291989"/>
              <a:gd name="connsiteY348" fmla="*/ 597477 h 3660910"/>
              <a:gd name="connsiteX349" fmla="*/ 8291989 w 8291989"/>
              <a:gd name="connsiteY349" fmla="*/ 177512 h 3660910"/>
              <a:gd name="connsiteX350" fmla="*/ 8188079 w 8291989"/>
              <a:gd name="connsiteY350" fmla="*/ 112568 h 3660910"/>
              <a:gd name="connsiteX351" fmla="*/ 7837387 w 8291989"/>
              <a:gd name="connsiteY351" fmla="*/ 142875 h 3660910"/>
              <a:gd name="connsiteX352" fmla="*/ 7512671 w 8291989"/>
              <a:gd name="connsiteY352" fmla="*/ 697057 h 3660910"/>
              <a:gd name="connsiteX353" fmla="*/ 7296194 w 8291989"/>
              <a:gd name="connsiteY353" fmla="*/ 736022 h 3660910"/>
              <a:gd name="connsiteX354" fmla="*/ 7265887 w 8291989"/>
              <a:gd name="connsiteY354" fmla="*/ 818284 h 3660910"/>
              <a:gd name="connsiteX355" fmla="*/ 7304853 w 8291989"/>
              <a:gd name="connsiteY355" fmla="*/ 878898 h 3660910"/>
              <a:gd name="connsiteX356" fmla="*/ 7136001 w 8291989"/>
              <a:gd name="connsiteY356" fmla="*/ 1142999 h 3660910"/>
              <a:gd name="connsiteX357" fmla="*/ 6672740 w 8291989"/>
              <a:gd name="connsiteY357" fmla="*/ 900544 h 3660910"/>
              <a:gd name="connsiteX0" fmla="*/ 836512 w 8291989"/>
              <a:gd name="connsiteY0" fmla="*/ 0 h 3684234"/>
              <a:gd name="connsiteX1" fmla="*/ 836512 w 8291989"/>
              <a:gd name="connsiteY1" fmla="*/ 0 h 3684234"/>
              <a:gd name="connsiteX2" fmla="*/ 810535 w 8291989"/>
              <a:gd name="connsiteY2" fmla="*/ 30307 h 3684234"/>
              <a:gd name="connsiteX3" fmla="*/ 801876 w 8291989"/>
              <a:gd name="connsiteY3" fmla="*/ 56284 h 3684234"/>
              <a:gd name="connsiteX4" fmla="*/ 797546 w 8291989"/>
              <a:gd name="connsiteY4" fmla="*/ 69273 h 3684234"/>
              <a:gd name="connsiteX5" fmla="*/ 788887 w 8291989"/>
              <a:gd name="connsiteY5" fmla="*/ 82261 h 3684234"/>
              <a:gd name="connsiteX6" fmla="*/ 767239 w 8291989"/>
              <a:gd name="connsiteY6" fmla="*/ 108239 h 3684234"/>
              <a:gd name="connsiteX7" fmla="*/ 728273 w 8291989"/>
              <a:gd name="connsiteY7" fmla="*/ 138545 h 3684234"/>
              <a:gd name="connsiteX8" fmla="*/ 715285 w 8291989"/>
              <a:gd name="connsiteY8" fmla="*/ 147204 h 3684234"/>
              <a:gd name="connsiteX9" fmla="*/ 689308 w 8291989"/>
              <a:gd name="connsiteY9" fmla="*/ 155864 h 3684234"/>
              <a:gd name="connsiteX10" fmla="*/ 676319 w 8291989"/>
              <a:gd name="connsiteY10" fmla="*/ 160193 h 3684234"/>
              <a:gd name="connsiteX11" fmla="*/ 646012 w 8291989"/>
              <a:gd name="connsiteY11" fmla="*/ 173182 h 3684234"/>
              <a:gd name="connsiteX12" fmla="*/ 615705 w 8291989"/>
              <a:gd name="connsiteY12" fmla="*/ 190500 h 3684234"/>
              <a:gd name="connsiteX13" fmla="*/ 589728 w 8291989"/>
              <a:gd name="connsiteY13" fmla="*/ 207818 h 3684234"/>
              <a:gd name="connsiteX14" fmla="*/ 563751 w 8291989"/>
              <a:gd name="connsiteY14" fmla="*/ 225136 h 3684234"/>
              <a:gd name="connsiteX15" fmla="*/ 550762 w 8291989"/>
              <a:gd name="connsiteY15" fmla="*/ 233795 h 3684234"/>
              <a:gd name="connsiteX16" fmla="*/ 533444 w 8291989"/>
              <a:gd name="connsiteY16" fmla="*/ 246784 h 3684234"/>
              <a:gd name="connsiteX17" fmla="*/ 520455 w 8291989"/>
              <a:gd name="connsiteY17" fmla="*/ 255443 h 3684234"/>
              <a:gd name="connsiteX18" fmla="*/ 490148 w 8291989"/>
              <a:gd name="connsiteY18" fmla="*/ 281420 h 3684234"/>
              <a:gd name="connsiteX19" fmla="*/ 481489 w 8291989"/>
              <a:gd name="connsiteY19" fmla="*/ 294409 h 3684234"/>
              <a:gd name="connsiteX20" fmla="*/ 455512 w 8291989"/>
              <a:gd name="connsiteY20" fmla="*/ 311727 h 3684234"/>
              <a:gd name="connsiteX21" fmla="*/ 433864 w 8291989"/>
              <a:gd name="connsiteY21" fmla="*/ 337704 h 3684234"/>
              <a:gd name="connsiteX22" fmla="*/ 420876 w 8291989"/>
              <a:gd name="connsiteY22" fmla="*/ 342034 h 3684234"/>
              <a:gd name="connsiteX23" fmla="*/ 394898 w 8291989"/>
              <a:gd name="connsiteY23" fmla="*/ 355023 h 3684234"/>
              <a:gd name="connsiteX24" fmla="*/ 368921 w 8291989"/>
              <a:gd name="connsiteY24" fmla="*/ 376670 h 3684234"/>
              <a:gd name="connsiteX25" fmla="*/ 355933 w 8291989"/>
              <a:gd name="connsiteY25" fmla="*/ 381000 h 3684234"/>
              <a:gd name="connsiteX26" fmla="*/ 338614 w 8291989"/>
              <a:gd name="connsiteY26" fmla="*/ 402648 h 3684234"/>
              <a:gd name="connsiteX27" fmla="*/ 334285 w 8291989"/>
              <a:gd name="connsiteY27" fmla="*/ 415636 h 3684234"/>
              <a:gd name="connsiteX28" fmla="*/ 316967 w 8291989"/>
              <a:gd name="connsiteY28" fmla="*/ 454602 h 3684234"/>
              <a:gd name="connsiteX29" fmla="*/ 312637 w 8291989"/>
              <a:gd name="connsiteY29" fmla="*/ 467591 h 3684234"/>
              <a:gd name="connsiteX30" fmla="*/ 303978 w 8291989"/>
              <a:gd name="connsiteY30" fmla="*/ 502227 h 3684234"/>
              <a:gd name="connsiteX31" fmla="*/ 295319 w 8291989"/>
              <a:gd name="connsiteY31" fmla="*/ 528204 h 3684234"/>
              <a:gd name="connsiteX32" fmla="*/ 290989 w 8291989"/>
              <a:gd name="connsiteY32" fmla="*/ 554182 h 3684234"/>
              <a:gd name="connsiteX33" fmla="*/ 286660 w 8291989"/>
              <a:gd name="connsiteY33" fmla="*/ 601807 h 3684234"/>
              <a:gd name="connsiteX34" fmla="*/ 278001 w 8291989"/>
              <a:gd name="connsiteY34" fmla="*/ 645102 h 3684234"/>
              <a:gd name="connsiteX35" fmla="*/ 273671 w 8291989"/>
              <a:gd name="connsiteY35" fmla="*/ 671079 h 3684234"/>
              <a:gd name="connsiteX36" fmla="*/ 260683 w 8291989"/>
              <a:gd name="connsiteY36" fmla="*/ 714375 h 3684234"/>
              <a:gd name="connsiteX37" fmla="*/ 256353 w 8291989"/>
              <a:gd name="connsiteY37" fmla="*/ 727364 h 3684234"/>
              <a:gd name="connsiteX38" fmla="*/ 243364 w 8291989"/>
              <a:gd name="connsiteY38" fmla="*/ 736023 h 3684234"/>
              <a:gd name="connsiteX39" fmla="*/ 217387 w 8291989"/>
              <a:gd name="connsiteY39" fmla="*/ 762000 h 3684234"/>
              <a:gd name="connsiteX40" fmla="*/ 191410 w 8291989"/>
              <a:gd name="connsiteY40" fmla="*/ 770659 h 3684234"/>
              <a:gd name="connsiteX41" fmla="*/ 165433 w 8291989"/>
              <a:gd name="connsiteY41" fmla="*/ 792307 h 3684234"/>
              <a:gd name="connsiteX42" fmla="*/ 148114 w 8291989"/>
              <a:gd name="connsiteY42" fmla="*/ 813954 h 3684234"/>
              <a:gd name="connsiteX43" fmla="*/ 135126 w 8291989"/>
              <a:gd name="connsiteY43" fmla="*/ 822614 h 3684234"/>
              <a:gd name="connsiteX44" fmla="*/ 126467 w 8291989"/>
              <a:gd name="connsiteY44" fmla="*/ 835602 h 3684234"/>
              <a:gd name="connsiteX45" fmla="*/ 117808 w 8291989"/>
              <a:gd name="connsiteY45" fmla="*/ 861579 h 3684234"/>
              <a:gd name="connsiteX46" fmla="*/ 109148 w 8291989"/>
              <a:gd name="connsiteY46" fmla="*/ 900545 h 3684234"/>
              <a:gd name="connsiteX47" fmla="*/ 104819 w 8291989"/>
              <a:gd name="connsiteY47" fmla="*/ 961159 h 3684234"/>
              <a:gd name="connsiteX48" fmla="*/ 100489 w 8291989"/>
              <a:gd name="connsiteY48" fmla="*/ 987136 h 3684234"/>
              <a:gd name="connsiteX49" fmla="*/ 83171 w 8291989"/>
              <a:gd name="connsiteY49" fmla="*/ 1013114 h 3684234"/>
              <a:gd name="connsiteX50" fmla="*/ 74512 w 8291989"/>
              <a:gd name="connsiteY50" fmla="*/ 1039091 h 3684234"/>
              <a:gd name="connsiteX51" fmla="*/ 65853 w 8291989"/>
              <a:gd name="connsiteY51" fmla="*/ 1069398 h 3684234"/>
              <a:gd name="connsiteX52" fmla="*/ 61523 w 8291989"/>
              <a:gd name="connsiteY52" fmla="*/ 1095375 h 3684234"/>
              <a:gd name="connsiteX53" fmla="*/ 35546 w 8291989"/>
              <a:gd name="connsiteY53" fmla="*/ 1143000 h 3684234"/>
              <a:gd name="connsiteX54" fmla="*/ 31217 w 8291989"/>
              <a:gd name="connsiteY54" fmla="*/ 1160318 h 3684234"/>
              <a:gd name="connsiteX55" fmla="*/ 22558 w 8291989"/>
              <a:gd name="connsiteY55" fmla="*/ 1181966 h 3684234"/>
              <a:gd name="connsiteX56" fmla="*/ 18228 w 8291989"/>
              <a:gd name="connsiteY56" fmla="*/ 1242579 h 3684234"/>
              <a:gd name="connsiteX57" fmla="*/ 13898 w 8291989"/>
              <a:gd name="connsiteY57" fmla="*/ 1268557 h 3684234"/>
              <a:gd name="connsiteX58" fmla="*/ 5239 w 8291989"/>
              <a:gd name="connsiteY58" fmla="*/ 1333500 h 3684234"/>
              <a:gd name="connsiteX59" fmla="*/ 5239 w 8291989"/>
              <a:gd name="connsiteY59" fmla="*/ 1623579 h 3684234"/>
              <a:gd name="connsiteX60" fmla="*/ 13898 w 8291989"/>
              <a:gd name="connsiteY60" fmla="*/ 1740477 h 3684234"/>
              <a:gd name="connsiteX61" fmla="*/ 18228 w 8291989"/>
              <a:gd name="connsiteY61" fmla="*/ 1840057 h 3684234"/>
              <a:gd name="connsiteX62" fmla="*/ 22558 w 8291989"/>
              <a:gd name="connsiteY62" fmla="*/ 1883352 h 3684234"/>
              <a:gd name="connsiteX63" fmla="*/ 26887 w 8291989"/>
              <a:gd name="connsiteY63" fmla="*/ 1956954 h 3684234"/>
              <a:gd name="connsiteX64" fmla="*/ 48535 w 8291989"/>
              <a:gd name="connsiteY64" fmla="*/ 1991591 h 3684234"/>
              <a:gd name="connsiteX65" fmla="*/ 70183 w 8291989"/>
              <a:gd name="connsiteY65" fmla="*/ 2030557 h 3684234"/>
              <a:gd name="connsiteX66" fmla="*/ 78842 w 8291989"/>
              <a:gd name="connsiteY66" fmla="*/ 2043545 h 3684234"/>
              <a:gd name="connsiteX67" fmla="*/ 104819 w 8291989"/>
              <a:gd name="connsiteY67" fmla="*/ 2099829 h 3684234"/>
              <a:gd name="connsiteX68" fmla="*/ 113478 w 8291989"/>
              <a:gd name="connsiteY68" fmla="*/ 2164773 h 3684234"/>
              <a:gd name="connsiteX69" fmla="*/ 117808 w 8291989"/>
              <a:gd name="connsiteY69" fmla="*/ 2186420 h 3684234"/>
              <a:gd name="connsiteX70" fmla="*/ 122137 w 8291989"/>
              <a:gd name="connsiteY70" fmla="*/ 2216727 h 3684234"/>
              <a:gd name="connsiteX71" fmla="*/ 126467 w 8291989"/>
              <a:gd name="connsiteY71" fmla="*/ 2355273 h 3684234"/>
              <a:gd name="connsiteX72" fmla="*/ 130796 w 8291989"/>
              <a:gd name="connsiteY72" fmla="*/ 2376920 h 3684234"/>
              <a:gd name="connsiteX73" fmla="*/ 135126 w 8291989"/>
              <a:gd name="connsiteY73" fmla="*/ 2407227 h 3684234"/>
              <a:gd name="connsiteX74" fmla="*/ 148114 w 8291989"/>
              <a:gd name="connsiteY74" fmla="*/ 2476500 h 3684234"/>
              <a:gd name="connsiteX75" fmla="*/ 156773 w 8291989"/>
              <a:gd name="connsiteY75" fmla="*/ 2498148 h 3684234"/>
              <a:gd name="connsiteX76" fmla="*/ 165433 w 8291989"/>
              <a:gd name="connsiteY76" fmla="*/ 2528454 h 3684234"/>
              <a:gd name="connsiteX77" fmla="*/ 169762 w 8291989"/>
              <a:gd name="connsiteY77" fmla="*/ 2545773 h 3684234"/>
              <a:gd name="connsiteX78" fmla="*/ 182751 w 8291989"/>
              <a:gd name="connsiteY78" fmla="*/ 2580409 h 3684234"/>
              <a:gd name="connsiteX79" fmla="*/ 195739 w 8291989"/>
              <a:gd name="connsiteY79" fmla="*/ 2610716 h 3684234"/>
              <a:gd name="connsiteX80" fmla="*/ 208728 w 8291989"/>
              <a:gd name="connsiteY80" fmla="*/ 2619375 h 3684234"/>
              <a:gd name="connsiteX81" fmla="*/ 221717 w 8291989"/>
              <a:gd name="connsiteY81" fmla="*/ 2632364 h 3684234"/>
              <a:gd name="connsiteX82" fmla="*/ 234705 w 8291989"/>
              <a:gd name="connsiteY82" fmla="*/ 2641023 h 3684234"/>
              <a:gd name="connsiteX83" fmla="*/ 260683 w 8291989"/>
              <a:gd name="connsiteY83" fmla="*/ 2649682 h 3684234"/>
              <a:gd name="connsiteX84" fmla="*/ 325626 w 8291989"/>
              <a:gd name="connsiteY84" fmla="*/ 2645352 h 3684234"/>
              <a:gd name="connsiteX85" fmla="*/ 386239 w 8291989"/>
              <a:gd name="connsiteY85" fmla="*/ 2649682 h 3684234"/>
              <a:gd name="connsiteX86" fmla="*/ 455512 w 8291989"/>
              <a:gd name="connsiteY86" fmla="*/ 2654011 h 3684234"/>
              <a:gd name="connsiteX87" fmla="*/ 481489 w 8291989"/>
              <a:gd name="connsiteY87" fmla="*/ 2658341 h 3684234"/>
              <a:gd name="connsiteX88" fmla="*/ 646012 w 8291989"/>
              <a:gd name="connsiteY88" fmla="*/ 2671329 h 3684234"/>
              <a:gd name="connsiteX89" fmla="*/ 667660 w 8291989"/>
              <a:gd name="connsiteY89" fmla="*/ 2675659 h 3684234"/>
              <a:gd name="connsiteX90" fmla="*/ 693637 w 8291989"/>
              <a:gd name="connsiteY90" fmla="*/ 2679989 h 3684234"/>
              <a:gd name="connsiteX91" fmla="*/ 715285 w 8291989"/>
              <a:gd name="connsiteY91" fmla="*/ 2684318 h 3684234"/>
              <a:gd name="connsiteX92" fmla="*/ 741262 w 8291989"/>
              <a:gd name="connsiteY92" fmla="*/ 2688648 h 3684234"/>
              <a:gd name="connsiteX93" fmla="*/ 754251 w 8291989"/>
              <a:gd name="connsiteY93" fmla="*/ 2692977 h 3684234"/>
              <a:gd name="connsiteX94" fmla="*/ 784558 w 8291989"/>
              <a:gd name="connsiteY94" fmla="*/ 2697307 h 3684234"/>
              <a:gd name="connsiteX95" fmla="*/ 810535 w 8291989"/>
              <a:gd name="connsiteY95" fmla="*/ 2701636 h 3684234"/>
              <a:gd name="connsiteX96" fmla="*/ 853830 w 8291989"/>
              <a:gd name="connsiteY96" fmla="*/ 2705966 h 3684234"/>
              <a:gd name="connsiteX97" fmla="*/ 892796 w 8291989"/>
              <a:gd name="connsiteY97" fmla="*/ 2710295 h 3684234"/>
              <a:gd name="connsiteX98" fmla="*/ 918773 w 8291989"/>
              <a:gd name="connsiteY98" fmla="*/ 2718954 h 3684234"/>
              <a:gd name="connsiteX99" fmla="*/ 953410 w 8291989"/>
              <a:gd name="connsiteY99" fmla="*/ 2736273 h 3684234"/>
              <a:gd name="connsiteX100" fmla="*/ 970728 w 8291989"/>
              <a:gd name="connsiteY100" fmla="*/ 2740602 h 3684234"/>
              <a:gd name="connsiteX101" fmla="*/ 992376 w 8291989"/>
              <a:gd name="connsiteY101" fmla="*/ 2744932 h 3684234"/>
              <a:gd name="connsiteX102" fmla="*/ 1027012 w 8291989"/>
              <a:gd name="connsiteY102" fmla="*/ 2753591 h 3684234"/>
              <a:gd name="connsiteX103" fmla="*/ 1044330 w 8291989"/>
              <a:gd name="connsiteY103" fmla="*/ 2762250 h 3684234"/>
              <a:gd name="connsiteX104" fmla="*/ 1057319 w 8291989"/>
              <a:gd name="connsiteY104" fmla="*/ 2770909 h 3684234"/>
              <a:gd name="connsiteX105" fmla="*/ 1070308 w 8291989"/>
              <a:gd name="connsiteY105" fmla="*/ 2775239 h 3684234"/>
              <a:gd name="connsiteX106" fmla="*/ 1083296 w 8291989"/>
              <a:gd name="connsiteY106" fmla="*/ 2783898 h 3684234"/>
              <a:gd name="connsiteX107" fmla="*/ 1109273 w 8291989"/>
              <a:gd name="connsiteY107" fmla="*/ 2792557 h 3684234"/>
              <a:gd name="connsiteX108" fmla="*/ 1122262 w 8291989"/>
              <a:gd name="connsiteY108" fmla="*/ 2796886 h 3684234"/>
              <a:gd name="connsiteX109" fmla="*/ 1135251 w 8291989"/>
              <a:gd name="connsiteY109" fmla="*/ 2805545 h 3684234"/>
              <a:gd name="connsiteX110" fmla="*/ 1174217 w 8291989"/>
              <a:gd name="connsiteY110" fmla="*/ 2818534 h 3684234"/>
              <a:gd name="connsiteX111" fmla="*/ 1200194 w 8291989"/>
              <a:gd name="connsiteY111" fmla="*/ 2835852 h 3684234"/>
              <a:gd name="connsiteX112" fmla="*/ 1213183 w 8291989"/>
              <a:gd name="connsiteY112" fmla="*/ 2844511 h 3684234"/>
              <a:gd name="connsiteX113" fmla="*/ 1226171 w 8291989"/>
              <a:gd name="connsiteY113" fmla="*/ 2853170 h 3684234"/>
              <a:gd name="connsiteX114" fmla="*/ 1252148 w 8291989"/>
              <a:gd name="connsiteY114" fmla="*/ 2861829 h 3684234"/>
              <a:gd name="connsiteX115" fmla="*/ 1273796 w 8291989"/>
              <a:gd name="connsiteY115" fmla="*/ 2879148 h 3684234"/>
              <a:gd name="connsiteX116" fmla="*/ 1330080 w 8291989"/>
              <a:gd name="connsiteY116" fmla="*/ 2892136 h 3684234"/>
              <a:gd name="connsiteX117" fmla="*/ 1347398 w 8291989"/>
              <a:gd name="connsiteY117" fmla="*/ 2896466 h 3684234"/>
              <a:gd name="connsiteX118" fmla="*/ 1369046 w 8291989"/>
              <a:gd name="connsiteY118" fmla="*/ 2909454 h 3684234"/>
              <a:gd name="connsiteX119" fmla="*/ 1382035 w 8291989"/>
              <a:gd name="connsiteY119" fmla="*/ 2913784 h 3684234"/>
              <a:gd name="connsiteX120" fmla="*/ 1421001 w 8291989"/>
              <a:gd name="connsiteY120" fmla="*/ 2931102 h 3684234"/>
              <a:gd name="connsiteX121" fmla="*/ 1433989 w 8291989"/>
              <a:gd name="connsiteY121" fmla="*/ 2939761 h 3684234"/>
              <a:gd name="connsiteX122" fmla="*/ 1468626 w 8291989"/>
              <a:gd name="connsiteY122" fmla="*/ 2952750 h 3684234"/>
              <a:gd name="connsiteX123" fmla="*/ 1524910 w 8291989"/>
              <a:gd name="connsiteY123" fmla="*/ 2970068 h 3684234"/>
              <a:gd name="connsiteX124" fmla="*/ 1572535 w 8291989"/>
              <a:gd name="connsiteY124" fmla="*/ 2991716 h 3684234"/>
              <a:gd name="connsiteX125" fmla="*/ 1585523 w 8291989"/>
              <a:gd name="connsiteY125" fmla="*/ 2996045 h 3684234"/>
              <a:gd name="connsiteX126" fmla="*/ 1620160 w 8291989"/>
              <a:gd name="connsiteY126" fmla="*/ 3013364 h 3684234"/>
              <a:gd name="connsiteX127" fmla="*/ 1680773 w 8291989"/>
              <a:gd name="connsiteY127" fmla="*/ 3030682 h 3684234"/>
              <a:gd name="connsiteX128" fmla="*/ 1711080 w 8291989"/>
              <a:gd name="connsiteY128" fmla="*/ 3048000 h 3684234"/>
              <a:gd name="connsiteX129" fmla="*/ 1728398 w 8291989"/>
              <a:gd name="connsiteY129" fmla="*/ 3056659 h 3684234"/>
              <a:gd name="connsiteX130" fmla="*/ 1754376 w 8291989"/>
              <a:gd name="connsiteY130" fmla="*/ 3073977 h 3684234"/>
              <a:gd name="connsiteX131" fmla="*/ 1780353 w 8291989"/>
              <a:gd name="connsiteY131" fmla="*/ 3082636 h 3684234"/>
              <a:gd name="connsiteX132" fmla="*/ 1814989 w 8291989"/>
              <a:gd name="connsiteY132" fmla="*/ 3104284 h 3684234"/>
              <a:gd name="connsiteX133" fmla="*/ 1845296 w 8291989"/>
              <a:gd name="connsiteY133" fmla="*/ 3117273 h 3684234"/>
              <a:gd name="connsiteX134" fmla="*/ 1858285 w 8291989"/>
              <a:gd name="connsiteY134" fmla="*/ 3130261 h 3684234"/>
              <a:gd name="connsiteX135" fmla="*/ 1871273 w 8291989"/>
              <a:gd name="connsiteY135" fmla="*/ 3138920 h 3684234"/>
              <a:gd name="connsiteX136" fmla="*/ 1901580 w 8291989"/>
              <a:gd name="connsiteY136" fmla="*/ 3169227 h 3684234"/>
              <a:gd name="connsiteX137" fmla="*/ 1927558 w 8291989"/>
              <a:gd name="connsiteY137" fmla="*/ 3190875 h 3684234"/>
              <a:gd name="connsiteX138" fmla="*/ 1940546 w 8291989"/>
              <a:gd name="connsiteY138" fmla="*/ 3195204 h 3684234"/>
              <a:gd name="connsiteX139" fmla="*/ 1975183 w 8291989"/>
              <a:gd name="connsiteY139" fmla="*/ 3216852 h 3684234"/>
              <a:gd name="connsiteX140" fmla="*/ 2018478 w 8291989"/>
              <a:gd name="connsiteY140" fmla="*/ 3247159 h 3684234"/>
              <a:gd name="connsiteX141" fmla="*/ 2031467 w 8291989"/>
              <a:gd name="connsiteY141" fmla="*/ 3251489 h 3684234"/>
              <a:gd name="connsiteX142" fmla="*/ 2053114 w 8291989"/>
              <a:gd name="connsiteY142" fmla="*/ 3268807 h 3684234"/>
              <a:gd name="connsiteX143" fmla="*/ 2066103 w 8291989"/>
              <a:gd name="connsiteY143" fmla="*/ 3277466 h 3684234"/>
              <a:gd name="connsiteX144" fmla="*/ 2079092 w 8291989"/>
              <a:gd name="connsiteY144" fmla="*/ 3290454 h 3684234"/>
              <a:gd name="connsiteX145" fmla="*/ 2096410 w 8291989"/>
              <a:gd name="connsiteY145" fmla="*/ 3299114 h 3684234"/>
              <a:gd name="connsiteX146" fmla="*/ 2144035 w 8291989"/>
              <a:gd name="connsiteY146" fmla="*/ 3342409 h 3684234"/>
              <a:gd name="connsiteX147" fmla="*/ 2161353 w 8291989"/>
              <a:gd name="connsiteY147" fmla="*/ 3372716 h 3684234"/>
              <a:gd name="connsiteX148" fmla="*/ 2178671 w 8291989"/>
              <a:gd name="connsiteY148" fmla="*/ 3403023 h 3684234"/>
              <a:gd name="connsiteX149" fmla="*/ 2191660 w 8291989"/>
              <a:gd name="connsiteY149" fmla="*/ 3411682 h 3684234"/>
              <a:gd name="connsiteX150" fmla="*/ 2221967 w 8291989"/>
              <a:gd name="connsiteY150" fmla="*/ 3441989 h 3684234"/>
              <a:gd name="connsiteX151" fmla="*/ 2247944 w 8291989"/>
              <a:gd name="connsiteY151" fmla="*/ 3467966 h 3684234"/>
              <a:gd name="connsiteX152" fmla="*/ 2260933 w 8291989"/>
              <a:gd name="connsiteY152" fmla="*/ 3480954 h 3684234"/>
              <a:gd name="connsiteX153" fmla="*/ 2269592 w 8291989"/>
              <a:gd name="connsiteY153" fmla="*/ 3489614 h 3684234"/>
              <a:gd name="connsiteX154" fmla="*/ 2364842 w 8291989"/>
              <a:gd name="connsiteY154" fmla="*/ 3658466 h 3684234"/>
              <a:gd name="connsiteX155" fmla="*/ 2585648 w 8291989"/>
              <a:gd name="connsiteY155" fmla="*/ 3675783 h 3684234"/>
              <a:gd name="connsiteX156" fmla="*/ 2542353 w 8291989"/>
              <a:gd name="connsiteY156" fmla="*/ 3580534 h 3684234"/>
              <a:gd name="connsiteX157" fmla="*/ 2572660 w 8291989"/>
              <a:gd name="connsiteY157" fmla="*/ 3571875 h 3684234"/>
              <a:gd name="connsiteX158" fmla="*/ 2620285 w 8291989"/>
              <a:gd name="connsiteY158" fmla="*/ 3563216 h 3684234"/>
              <a:gd name="connsiteX159" fmla="*/ 2633273 w 8291989"/>
              <a:gd name="connsiteY159" fmla="*/ 3558886 h 3684234"/>
              <a:gd name="connsiteX160" fmla="*/ 2663580 w 8291989"/>
              <a:gd name="connsiteY160" fmla="*/ 3537239 h 3684234"/>
              <a:gd name="connsiteX161" fmla="*/ 2676569 w 8291989"/>
              <a:gd name="connsiteY161" fmla="*/ 3528579 h 3684234"/>
              <a:gd name="connsiteX162" fmla="*/ 2706876 w 8291989"/>
              <a:gd name="connsiteY162" fmla="*/ 3498273 h 3684234"/>
              <a:gd name="connsiteX163" fmla="*/ 2741512 w 8291989"/>
              <a:gd name="connsiteY163" fmla="*/ 3446318 h 3684234"/>
              <a:gd name="connsiteX164" fmla="*/ 2758830 w 8291989"/>
              <a:gd name="connsiteY164" fmla="*/ 3342409 h 3684234"/>
              <a:gd name="connsiteX165" fmla="*/ 2728523 w 8291989"/>
              <a:gd name="connsiteY165" fmla="*/ 3216852 h 3684234"/>
              <a:gd name="connsiteX166" fmla="*/ 2715535 w 8291989"/>
              <a:gd name="connsiteY166" fmla="*/ 3195204 h 3684234"/>
              <a:gd name="connsiteX167" fmla="*/ 2693887 w 8291989"/>
              <a:gd name="connsiteY167" fmla="*/ 3138920 h 3684234"/>
              <a:gd name="connsiteX168" fmla="*/ 2685228 w 8291989"/>
              <a:gd name="connsiteY168" fmla="*/ 3121602 h 3684234"/>
              <a:gd name="connsiteX169" fmla="*/ 2650592 w 8291989"/>
              <a:gd name="connsiteY169" fmla="*/ 3009034 h 3684234"/>
              <a:gd name="connsiteX170" fmla="*/ 2641933 w 8291989"/>
              <a:gd name="connsiteY170" fmla="*/ 2983057 h 3684234"/>
              <a:gd name="connsiteX171" fmla="*/ 2633273 w 8291989"/>
              <a:gd name="connsiteY171" fmla="*/ 2935432 h 3684234"/>
              <a:gd name="connsiteX172" fmla="*/ 2628944 w 8291989"/>
              <a:gd name="connsiteY172" fmla="*/ 2874818 h 3684234"/>
              <a:gd name="connsiteX173" fmla="*/ 2624614 w 8291989"/>
              <a:gd name="connsiteY173" fmla="*/ 2853170 h 3684234"/>
              <a:gd name="connsiteX174" fmla="*/ 2607296 w 8291989"/>
              <a:gd name="connsiteY174" fmla="*/ 2762250 h 3684234"/>
              <a:gd name="connsiteX175" fmla="*/ 2602967 w 8291989"/>
              <a:gd name="connsiteY175" fmla="*/ 2736273 h 3684234"/>
              <a:gd name="connsiteX176" fmla="*/ 2594308 w 8291989"/>
              <a:gd name="connsiteY176" fmla="*/ 2710295 h 3684234"/>
              <a:gd name="connsiteX177" fmla="*/ 2589978 w 8291989"/>
              <a:gd name="connsiteY177" fmla="*/ 2662670 h 3684234"/>
              <a:gd name="connsiteX178" fmla="*/ 2594308 w 8291989"/>
              <a:gd name="connsiteY178" fmla="*/ 2511136 h 3684234"/>
              <a:gd name="connsiteX179" fmla="*/ 2598637 w 8291989"/>
              <a:gd name="connsiteY179" fmla="*/ 2498148 h 3684234"/>
              <a:gd name="connsiteX180" fmla="*/ 2602967 w 8291989"/>
              <a:gd name="connsiteY180" fmla="*/ 2463511 h 3684234"/>
              <a:gd name="connsiteX181" fmla="*/ 2611626 w 8291989"/>
              <a:gd name="connsiteY181" fmla="*/ 2433204 h 3684234"/>
              <a:gd name="connsiteX182" fmla="*/ 2633273 w 8291989"/>
              <a:gd name="connsiteY182" fmla="*/ 2381250 h 3684234"/>
              <a:gd name="connsiteX183" fmla="*/ 2641933 w 8291989"/>
              <a:gd name="connsiteY183" fmla="*/ 2363932 h 3684234"/>
              <a:gd name="connsiteX184" fmla="*/ 2654921 w 8291989"/>
              <a:gd name="connsiteY184" fmla="*/ 2346614 h 3684234"/>
              <a:gd name="connsiteX185" fmla="*/ 2698217 w 8291989"/>
              <a:gd name="connsiteY185" fmla="*/ 2303318 h 3684234"/>
              <a:gd name="connsiteX186" fmla="*/ 2719864 w 8291989"/>
              <a:gd name="connsiteY186" fmla="*/ 2294659 h 3684234"/>
              <a:gd name="connsiteX187" fmla="*/ 2732853 w 8291989"/>
              <a:gd name="connsiteY187" fmla="*/ 2286000 h 3684234"/>
              <a:gd name="connsiteX188" fmla="*/ 2771819 w 8291989"/>
              <a:gd name="connsiteY188" fmla="*/ 2281670 h 3684234"/>
              <a:gd name="connsiteX189" fmla="*/ 2819444 w 8291989"/>
              <a:gd name="connsiteY189" fmla="*/ 2268682 h 3684234"/>
              <a:gd name="connsiteX190" fmla="*/ 2858410 w 8291989"/>
              <a:gd name="connsiteY190" fmla="*/ 2260023 h 3684234"/>
              <a:gd name="connsiteX191" fmla="*/ 2897376 w 8291989"/>
              <a:gd name="connsiteY191" fmla="*/ 2255693 h 3684234"/>
              <a:gd name="connsiteX192" fmla="*/ 2910364 w 8291989"/>
              <a:gd name="connsiteY192" fmla="*/ 2251364 h 3684234"/>
              <a:gd name="connsiteX193" fmla="*/ 2936342 w 8291989"/>
              <a:gd name="connsiteY193" fmla="*/ 2247034 h 3684234"/>
              <a:gd name="connsiteX194" fmla="*/ 2953660 w 8291989"/>
              <a:gd name="connsiteY194" fmla="*/ 2238375 h 3684234"/>
              <a:gd name="connsiteX195" fmla="*/ 2983967 w 8291989"/>
              <a:gd name="connsiteY195" fmla="*/ 2242704 h 3684234"/>
              <a:gd name="connsiteX196" fmla="*/ 3001285 w 8291989"/>
              <a:gd name="connsiteY196" fmla="*/ 2238375 h 3684234"/>
              <a:gd name="connsiteX197" fmla="*/ 3048910 w 8291989"/>
              <a:gd name="connsiteY197" fmla="*/ 2234045 h 3684234"/>
              <a:gd name="connsiteX198" fmla="*/ 3213433 w 8291989"/>
              <a:gd name="connsiteY198" fmla="*/ 2242704 h 3684234"/>
              <a:gd name="connsiteX199" fmla="*/ 3256728 w 8291989"/>
              <a:gd name="connsiteY199" fmla="*/ 2247034 h 3684234"/>
              <a:gd name="connsiteX200" fmla="*/ 3516501 w 8291989"/>
              <a:gd name="connsiteY200" fmla="*/ 2264352 h 3684234"/>
              <a:gd name="connsiteX201" fmla="*/ 3551137 w 8291989"/>
              <a:gd name="connsiteY201" fmla="*/ 2268682 h 3684234"/>
              <a:gd name="connsiteX202" fmla="*/ 3577114 w 8291989"/>
              <a:gd name="connsiteY202" fmla="*/ 2273011 h 3684234"/>
              <a:gd name="connsiteX203" fmla="*/ 3676694 w 8291989"/>
              <a:gd name="connsiteY203" fmla="*/ 2281670 h 3684234"/>
              <a:gd name="connsiteX204" fmla="*/ 3707001 w 8291989"/>
              <a:gd name="connsiteY204" fmla="*/ 2286000 h 3684234"/>
              <a:gd name="connsiteX205" fmla="*/ 3767614 w 8291989"/>
              <a:gd name="connsiteY205" fmla="*/ 2290329 h 3684234"/>
              <a:gd name="connsiteX206" fmla="*/ 3849876 w 8291989"/>
              <a:gd name="connsiteY206" fmla="*/ 2298989 h 3684234"/>
              <a:gd name="connsiteX207" fmla="*/ 3914819 w 8291989"/>
              <a:gd name="connsiteY207" fmla="*/ 2303318 h 3684234"/>
              <a:gd name="connsiteX208" fmla="*/ 4023058 w 8291989"/>
              <a:gd name="connsiteY208" fmla="*/ 2316307 h 3684234"/>
              <a:gd name="connsiteX209" fmla="*/ 4036046 w 8291989"/>
              <a:gd name="connsiteY209" fmla="*/ 2324966 h 3684234"/>
              <a:gd name="connsiteX210" fmla="*/ 4040376 w 8291989"/>
              <a:gd name="connsiteY210" fmla="*/ 2337954 h 3684234"/>
              <a:gd name="connsiteX211" fmla="*/ 4053364 w 8291989"/>
              <a:gd name="connsiteY211" fmla="*/ 2359602 h 3684234"/>
              <a:gd name="connsiteX212" fmla="*/ 4096660 w 8291989"/>
              <a:gd name="connsiteY212" fmla="*/ 2398568 h 3684234"/>
              <a:gd name="connsiteX213" fmla="*/ 4113978 w 8291989"/>
              <a:gd name="connsiteY213" fmla="*/ 2424545 h 3684234"/>
              <a:gd name="connsiteX214" fmla="*/ 4131296 w 8291989"/>
              <a:gd name="connsiteY214" fmla="*/ 2446193 h 3684234"/>
              <a:gd name="connsiteX215" fmla="*/ 4183251 w 8291989"/>
              <a:gd name="connsiteY215" fmla="*/ 2506807 h 3684234"/>
              <a:gd name="connsiteX216" fmla="*/ 4200569 w 8291989"/>
              <a:gd name="connsiteY216" fmla="*/ 2554432 h 3684234"/>
              <a:gd name="connsiteX217" fmla="*/ 4209228 w 8291989"/>
              <a:gd name="connsiteY217" fmla="*/ 2571750 h 3684234"/>
              <a:gd name="connsiteX218" fmla="*/ 4213558 w 8291989"/>
              <a:gd name="connsiteY218" fmla="*/ 2593398 h 3684234"/>
              <a:gd name="connsiteX219" fmla="*/ 4222217 w 8291989"/>
              <a:gd name="connsiteY219" fmla="*/ 2610716 h 3684234"/>
              <a:gd name="connsiteX220" fmla="*/ 4230876 w 8291989"/>
              <a:gd name="connsiteY220" fmla="*/ 2632364 h 3684234"/>
              <a:gd name="connsiteX221" fmla="*/ 4235205 w 8291989"/>
              <a:gd name="connsiteY221" fmla="*/ 2649682 h 3684234"/>
              <a:gd name="connsiteX222" fmla="*/ 4248194 w 8291989"/>
              <a:gd name="connsiteY222" fmla="*/ 2684318 h 3684234"/>
              <a:gd name="connsiteX223" fmla="*/ 4252523 w 8291989"/>
              <a:gd name="connsiteY223" fmla="*/ 2701636 h 3684234"/>
              <a:gd name="connsiteX224" fmla="*/ 4265512 w 8291989"/>
              <a:gd name="connsiteY224" fmla="*/ 2727614 h 3684234"/>
              <a:gd name="connsiteX225" fmla="*/ 4274171 w 8291989"/>
              <a:gd name="connsiteY225" fmla="*/ 2766579 h 3684234"/>
              <a:gd name="connsiteX226" fmla="*/ 4304478 w 8291989"/>
              <a:gd name="connsiteY226" fmla="*/ 2822864 h 3684234"/>
              <a:gd name="connsiteX227" fmla="*/ 4313137 w 8291989"/>
              <a:gd name="connsiteY227" fmla="*/ 2844511 h 3684234"/>
              <a:gd name="connsiteX228" fmla="*/ 4343444 w 8291989"/>
              <a:gd name="connsiteY228" fmla="*/ 2883477 h 3684234"/>
              <a:gd name="connsiteX229" fmla="*/ 4352103 w 8291989"/>
              <a:gd name="connsiteY229" fmla="*/ 2905125 h 3684234"/>
              <a:gd name="connsiteX230" fmla="*/ 4360762 w 8291989"/>
              <a:gd name="connsiteY230" fmla="*/ 2922443 h 3684234"/>
              <a:gd name="connsiteX231" fmla="*/ 4365092 w 8291989"/>
              <a:gd name="connsiteY231" fmla="*/ 2939761 h 3684234"/>
              <a:gd name="connsiteX232" fmla="*/ 4373751 w 8291989"/>
              <a:gd name="connsiteY232" fmla="*/ 2952750 h 3684234"/>
              <a:gd name="connsiteX233" fmla="*/ 4399728 w 8291989"/>
              <a:gd name="connsiteY233" fmla="*/ 2996045 h 3684234"/>
              <a:gd name="connsiteX234" fmla="*/ 4425705 w 8291989"/>
              <a:gd name="connsiteY234" fmla="*/ 3039341 h 3684234"/>
              <a:gd name="connsiteX235" fmla="*/ 4443023 w 8291989"/>
              <a:gd name="connsiteY235" fmla="*/ 3060989 h 3684234"/>
              <a:gd name="connsiteX236" fmla="*/ 4481989 w 8291989"/>
              <a:gd name="connsiteY236" fmla="*/ 3086966 h 3684234"/>
              <a:gd name="connsiteX237" fmla="*/ 4494978 w 8291989"/>
              <a:gd name="connsiteY237" fmla="*/ 3091295 h 3684234"/>
              <a:gd name="connsiteX238" fmla="*/ 4512296 w 8291989"/>
              <a:gd name="connsiteY238" fmla="*/ 3099954 h 3684234"/>
              <a:gd name="connsiteX239" fmla="*/ 4581569 w 8291989"/>
              <a:gd name="connsiteY239" fmla="*/ 3091295 h 3684234"/>
              <a:gd name="connsiteX240" fmla="*/ 4603217 w 8291989"/>
              <a:gd name="connsiteY240" fmla="*/ 3082636 h 3684234"/>
              <a:gd name="connsiteX241" fmla="*/ 4616205 w 8291989"/>
              <a:gd name="connsiteY241" fmla="*/ 3078307 h 3684234"/>
              <a:gd name="connsiteX242" fmla="*/ 4637853 w 8291989"/>
              <a:gd name="connsiteY242" fmla="*/ 3065318 h 3684234"/>
              <a:gd name="connsiteX243" fmla="*/ 4707126 w 8291989"/>
              <a:gd name="connsiteY243" fmla="*/ 3017693 h 3684234"/>
              <a:gd name="connsiteX244" fmla="*/ 4746092 w 8291989"/>
              <a:gd name="connsiteY244" fmla="*/ 2987386 h 3684234"/>
              <a:gd name="connsiteX245" fmla="*/ 4772069 w 8291989"/>
              <a:gd name="connsiteY245" fmla="*/ 2970068 h 3684234"/>
              <a:gd name="connsiteX246" fmla="*/ 4811035 w 8291989"/>
              <a:gd name="connsiteY246" fmla="*/ 2948420 h 3684234"/>
              <a:gd name="connsiteX247" fmla="*/ 4832683 w 8291989"/>
              <a:gd name="connsiteY247" fmla="*/ 2931102 h 3684234"/>
              <a:gd name="connsiteX248" fmla="*/ 4862989 w 8291989"/>
              <a:gd name="connsiteY248" fmla="*/ 2900795 h 3684234"/>
              <a:gd name="connsiteX249" fmla="*/ 4893296 w 8291989"/>
              <a:gd name="connsiteY249" fmla="*/ 2870489 h 3684234"/>
              <a:gd name="connsiteX250" fmla="*/ 4906285 w 8291989"/>
              <a:gd name="connsiteY250" fmla="*/ 2835852 h 3684234"/>
              <a:gd name="connsiteX251" fmla="*/ 4932262 w 8291989"/>
              <a:gd name="connsiteY251" fmla="*/ 2801216 h 3684234"/>
              <a:gd name="connsiteX252" fmla="*/ 4953910 w 8291989"/>
              <a:gd name="connsiteY252" fmla="*/ 2753591 h 3684234"/>
              <a:gd name="connsiteX253" fmla="*/ 4962569 w 8291989"/>
              <a:gd name="connsiteY253" fmla="*/ 2740602 h 3684234"/>
              <a:gd name="connsiteX254" fmla="*/ 4975558 w 8291989"/>
              <a:gd name="connsiteY254" fmla="*/ 2718954 h 3684234"/>
              <a:gd name="connsiteX255" fmla="*/ 4988546 w 8291989"/>
              <a:gd name="connsiteY255" fmla="*/ 2636693 h 3684234"/>
              <a:gd name="connsiteX256" fmla="*/ 4997205 w 8291989"/>
              <a:gd name="connsiteY256" fmla="*/ 2584739 h 3684234"/>
              <a:gd name="connsiteX257" fmla="*/ 5001535 w 8291989"/>
              <a:gd name="connsiteY257" fmla="*/ 2558761 h 3684234"/>
              <a:gd name="connsiteX258" fmla="*/ 5014523 w 8291989"/>
              <a:gd name="connsiteY258" fmla="*/ 2476500 h 3684234"/>
              <a:gd name="connsiteX259" fmla="*/ 5023183 w 8291989"/>
              <a:gd name="connsiteY259" fmla="*/ 2450523 h 3684234"/>
              <a:gd name="connsiteX260" fmla="*/ 5044830 w 8291989"/>
              <a:gd name="connsiteY260" fmla="*/ 2368261 h 3684234"/>
              <a:gd name="connsiteX261" fmla="*/ 5044830 w 8291989"/>
              <a:gd name="connsiteY261" fmla="*/ 2368261 h 3684234"/>
              <a:gd name="connsiteX262" fmla="*/ 5049160 w 8291989"/>
              <a:gd name="connsiteY262" fmla="*/ 2346614 h 3684234"/>
              <a:gd name="connsiteX263" fmla="*/ 5053489 w 8291989"/>
              <a:gd name="connsiteY263" fmla="*/ 2320636 h 3684234"/>
              <a:gd name="connsiteX264" fmla="*/ 5083796 w 8291989"/>
              <a:gd name="connsiteY264" fmla="*/ 2273011 h 3684234"/>
              <a:gd name="connsiteX265" fmla="*/ 5122762 w 8291989"/>
              <a:gd name="connsiteY265" fmla="*/ 2216727 h 3684234"/>
              <a:gd name="connsiteX266" fmla="*/ 5135751 w 8291989"/>
              <a:gd name="connsiteY266" fmla="*/ 2199409 h 3684234"/>
              <a:gd name="connsiteX267" fmla="*/ 5174717 w 8291989"/>
              <a:gd name="connsiteY267" fmla="*/ 2138795 h 3684234"/>
              <a:gd name="connsiteX268" fmla="*/ 5235330 w 8291989"/>
              <a:gd name="connsiteY268" fmla="*/ 2091170 h 3684234"/>
              <a:gd name="connsiteX269" fmla="*/ 5321921 w 8291989"/>
              <a:gd name="connsiteY269" fmla="*/ 2030557 h 3684234"/>
              <a:gd name="connsiteX270" fmla="*/ 5347898 w 8291989"/>
              <a:gd name="connsiteY270" fmla="*/ 2021898 h 3684234"/>
              <a:gd name="connsiteX271" fmla="*/ 5369546 w 8291989"/>
              <a:gd name="connsiteY271" fmla="*/ 2008909 h 3684234"/>
              <a:gd name="connsiteX272" fmla="*/ 5391194 w 8291989"/>
              <a:gd name="connsiteY272" fmla="*/ 2004579 h 3684234"/>
              <a:gd name="connsiteX273" fmla="*/ 5486444 w 8291989"/>
              <a:gd name="connsiteY273" fmla="*/ 1995920 h 3684234"/>
              <a:gd name="connsiteX274" fmla="*/ 5633648 w 8291989"/>
              <a:gd name="connsiteY274" fmla="*/ 2008909 h 3684234"/>
              <a:gd name="connsiteX275" fmla="*/ 5672614 w 8291989"/>
              <a:gd name="connsiteY275" fmla="*/ 2021898 h 3684234"/>
              <a:gd name="connsiteX276" fmla="*/ 5685603 w 8291989"/>
              <a:gd name="connsiteY276" fmla="*/ 2030557 h 3684234"/>
              <a:gd name="connsiteX277" fmla="*/ 5702921 w 8291989"/>
              <a:gd name="connsiteY277" fmla="*/ 2034886 h 3684234"/>
              <a:gd name="connsiteX278" fmla="*/ 5759205 w 8291989"/>
              <a:gd name="connsiteY278" fmla="*/ 2069523 h 3684234"/>
              <a:gd name="connsiteX279" fmla="*/ 5789512 w 8291989"/>
              <a:gd name="connsiteY279" fmla="*/ 2099829 h 3684234"/>
              <a:gd name="connsiteX280" fmla="*/ 5798171 w 8291989"/>
              <a:gd name="connsiteY280" fmla="*/ 2108489 h 3684234"/>
              <a:gd name="connsiteX281" fmla="*/ 5815489 w 8291989"/>
              <a:gd name="connsiteY281" fmla="*/ 2117148 h 3684234"/>
              <a:gd name="connsiteX282" fmla="*/ 5828478 w 8291989"/>
              <a:gd name="connsiteY282" fmla="*/ 2121477 h 3684234"/>
              <a:gd name="connsiteX283" fmla="*/ 5867444 w 8291989"/>
              <a:gd name="connsiteY283" fmla="*/ 2138795 h 3684234"/>
              <a:gd name="connsiteX284" fmla="*/ 5884762 w 8291989"/>
              <a:gd name="connsiteY284" fmla="*/ 2147454 h 3684234"/>
              <a:gd name="connsiteX285" fmla="*/ 5941046 w 8291989"/>
              <a:gd name="connsiteY285" fmla="*/ 2151784 h 3684234"/>
              <a:gd name="connsiteX286" fmla="*/ 5967023 w 8291989"/>
              <a:gd name="connsiteY286" fmla="*/ 2156114 h 3684234"/>
              <a:gd name="connsiteX287" fmla="*/ 6001660 w 8291989"/>
              <a:gd name="connsiteY287" fmla="*/ 2164773 h 3684234"/>
              <a:gd name="connsiteX288" fmla="*/ 6066603 w 8291989"/>
              <a:gd name="connsiteY288" fmla="*/ 2169102 h 3684234"/>
              <a:gd name="connsiteX289" fmla="*/ 6153194 w 8291989"/>
              <a:gd name="connsiteY289" fmla="*/ 2177761 h 3684234"/>
              <a:gd name="connsiteX290" fmla="*/ 6187830 w 8291989"/>
              <a:gd name="connsiteY290" fmla="*/ 2182091 h 3684234"/>
              <a:gd name="connsiteX291" fmla="*/ 6257103 w 8291989"/>
              <a:gd name="connsiteY291" fmla="*/ 2173432 h 3684234"/>
              <a:gd name="connsiteX292" fmla="*/ 6291739 w 8291989"/>
              <a:gd name="connsiteY292" fmla="*/ 2177761 h 3684234"/>
              <a:gd name="connsiteX293" fmla="*/ 6412967 w 8291989"/>
              <a:gd name="connsiteY293" fmla="*/ 2173432 h 3684234"/>
              <a:gd name="connsiteX294" fmla="*/ 6425955 w 8291989"/>
              <a:gd name="connsiteY294" fmla="*/ 2169102 h 3684234"/>
              <a:gd name="connsiteX295" fmla="*/ 6434614 w 8291989"/>
              <a:gd name="connsiteY295" fmla="*/ 2156114 h 3684234"/>
              <a:gd name="connsiteX296" fmla="*/ 6443273 w 8291989"/>
              <a:gd name="connsiteY296" fmla="*/ 2138795 h 3684234"/>
              <a:gd name="connsiteX297" fmla="*/ 6451933 w 8291989"/>
              <a:gd name="connsiteY297" fmla="*/ 2099829 h 3684234"/>
              <a:gd name="connsiteX298" fmla="*/ 6456262 w 8291989"/>
              <a:gd name="connsiteY298" fmla="*/ 2060864 h 3684234"/>
              <a:gd name="connsiteX299" fmla="*/ 6460592 w 8291989"/>
              <a:gd name="connsiteY299" fmla="*/ 2026227 h 3684234"/>
              <a:gd name="connsiteX300" fmla="*/ 6469251 w 8291989"/>
              <a:gd name="connsiteY300" fmla="*/ 1892011 h 3684234"/>
              <a:gd name="connsiteX301" fmla="*/ 6503887 w 8291989"/>
              <a:gd name="connsiteY301" fmla="*/ 1909329 h 3684234"/>
              <a:gd name="connsiteX302" fmla="*/ 6512546 w 8291989"/>
              <a:gd name="connsiteY302" fmla="*/ 1917989 h 3684234"/>
              <a:gd name="connsiteX303" fmla="*/ 6525535 w 8291989"/>
              <a:gd name="connsiteY303" fmla="*/ 1913659 h 3684234"/>
              <a:gd name="connsiteX304" fmla="*/ 6573160 w 8291989"/>
              <a:gd name="connsiteY304" fmla="*/ 1922318 h 3684234"/>
              <a:gd name="connsiteX305" fmla="*/ 6607796 w 8291989"/>
              <a:gd name="connsiteY305" fmla="*/ 1948295 h 3684234"/>
              <a:gd name="connsiteX306" fmla="*/ 6620785 w 8291989"/>
              <a:gd name="connsiteY306" fmla="*/ 1943966 h 3684234"/>
              <a:gd name="connsiteX307" fmla="*/ 6633773 w 8291989"/>
              <a:gd name="connsiteY307" fmla="*/ 1930977 h 3684234"/>
              <a:gd name="connsiteX308" fmla="*/ 6651092 w 8291989"/>
              <a:gd name="connsiteY308" fmla="*/ 1956954 h 3684234"/>
              <a:gd name="connsiteX309" fmla="*/ 6646762 w 8291989"/>
              <a:gd name="connsiteY309" fmla="*/ 1969943 h 3684234"/>
              <a:gd name="connsiteX310" fmla="*/ 6633773 w 8291989"/>
              <a:gd name="connsiteY310" fmla="*/ 1995920 h 3684234"/>
              <a:gd name="connsiteX311" fmla="*/ 6638103 w 8291989"/>
              <a:gd name="connsiteY311" fmla="*/ 2026227 h 3684234"/>
              <a:gd name="connsiteX312" fmla="*/ 6642433 w 8291989"/>
              <a:gd name="connsiteY312" fmla="*/ 2039216 h 3684234"/>
              <a:gd name="connsiteX313" fmla="*/ 6659751 w 8291989"/>
              <a:gd name="connsiteY313" fmla="*/ 2047875 h 3684234"/>
              <a:gd name="connsiteX314" fmla="*/ 6672739 w 8291989"/>
              <a:gd name="connsiteY314" fmla="*/ 2056534 h 3684234"/>
              <a:gd name="connsiteX315" fmla="*/ 6685728 w 8291989"/>
              <a:gd name="connsiteY315" fmla="*/ 2069523 h 3684234"/>
              <a:gd name="connsiteX316" fmla="*/ 6724694 w 8291989"/>
              <a:gd name="connsiteY316" fmla="*/ 2091170 h 3684234"/>
              <a:gd name="connsiteX317" fmla="*/ 6763660 w 8291989"/>
              <a:gd name="connsiteY317" fmla="*/ 2112818 h 3684234"/>
              <a:gd name="connsiteX318" fmla="*/ 6776648 w 8291989"/>
              <a:gd name="connsiteY318" fmla="*/ 2117148 h 3684234"/>
              <a:gd name="connsiteX319" fmla="*/ 6811285 w 8291989"/>
              <a:gd name="connsiteY319" fmla="*/ 2143125 h 3684234"/>
              <a:gd name="connsiteX320" fmla="*/ 6845921 w 8291989"/>
              <a:gd name="connsiteY320" fmla="*/ 2164773 h 3684234"/>
              <a:gd name="connsiteX321" fmla="*/ 6884887 w 8291989"/>
              <a:gd name="connsiteY321" fmla="*/ 2199409 h 3684234"/>
              <a:gd name="connsiteX322" fmla="*/ 6897876 w 8291989"/>
              <a:gd name="connsiteY322" fmla="*/ 2203739 h 3684234"/>
              <a:gd name="connsiteX323" fmla="*/ 6941171 w 8291989"/>
              <a:gd name="connsiteY323" fmla="*/ 2234045 h 3684234"/>
              <a:gd name="connsiteX324" fmla="*/ 6958489 w 8291989"/>
              <a:gd name="connsiteY324" fmla="*/ 2242704 h 3684234"/>
              <a:gd name="connsiteX325" fmla="*/ 6971478 w 8291989"/>
              <a:gd name="connsiteY325" fmla="*/ 2247034 h 3684234"/>
              <a:gd name="connsiteX326" fmla="*/ 6997455 w 8291989"/>
              <a:gd name="connsiteY326" fmla="*/ 2264352 h 3684234"/>
              <a:gd name="connsiteX327" fmla="*/ 6975808 w 8291989"/>
              <a:gd name="connsiteY327" fmla="*/ 2281670 h 3684234"/>
              <a:gd name="connsiteX328" fmla="*/ 6958489 w 8291989"/>
              <a:gd name="connsiteY328" fmla="*/ 2298989 h 3684234"/>
              <a:gd name="connsiteX329" fmla="*/ 6945501 w 8291989"/>
              <a:gd name="connsiteY329" fmla="*/ 2311977 h 3684234"/>
              <a:gd name="connsiteX330" fmla="*/ 6932512 w 8291989"/>
              <a:gd name="connsiteY330" fmla="*/ 2324966 h 3684234"/>
              <a:gd name="connsiteX331" fmla="*/ 6906535 w 8291989"/>
              <a:gd name="connsiteY331" fmla="*/ 2359602 h 3684234"/>
              <a:gd name="connsiteX332" fmla="*/ 6889217 w 8291989"/>
              <a:gd name="connsiteY332" fmla="*/ 2376920 h 3684234"/>
              <a:gd name="connsiteX333" fmla="*/ 6880558 w 8291989"/>
              <a:gd name="connsiteY333" fmla="*/ 2389909 h 3684234"/>
              <a:gd name="connsiteX334" fmla="*/ 6871898 w 8291989"/>
              <a:gd name="connsiteY334" fmla="*/ 2420216 h 3684234"/>
              <a:gd name="connsiteX335" fmla="*/ 6876228 w 8291989"/>
              <a:gd name="connsiteY335" fmla="*/ 2433204 h 3684234"/>
              <a:gd name="connsiteX336" fmla="*/ 6910864 w 8291989"/>
              <a:gd name="connsiteY336" fmla="*/ 2459182 h 3684234"/>
              <a:gd name="connsiteX337" fmla="*/ 6941171 w 8291989"/>
              <a:gd name="connsiteY337" fmla="*/ 2476500 h 3684234"/>
              <a:gd name="connsiteX338" fmla="*/ 6954160 w 8291989"/>
              <a:gd name="connsiteY338" fmla="*/ 2472170 h 3684234"/>
              <a:gd name="connsiteX339" fmla="*/ 6984467 w 8291989"/>
              <a:gd name="connsiteY339" fmla="*/ 2437534 h 3684234"/>
              <a:gd name="connsiteX340" fmla="*/ 7023433 w 8291989"/>
              <a:gd name="connsiteY340" fmla="*/ 2398568 h 3684234"/>
              <a:gd name="connsiteX341" fmla="*/ 7053739 w 8291989"/>
              <a:gd name="connsiteY341" fmla="*/ 2355273 h 3684234"/>
              <a:gd name="connsiteX342" fmla="*/ 7062398 w 8291989"/>
              <a:gd name="connsiteY342" fmla="*/ 2337954 h 3684234"/>
              <a:gd name="connsiteX343" fmla="*/ 7071058 w 8291989"/>
              <a:gd name="connsiteY343" fmla="*/ 2324966 h 3684234"/>
              <a:gd name="connsiteX344" fmla="*/ 7088376 w 8291989"/>
              <a:gd name="connsiteY344" fmla="*/ 2294659 h 3684234"/>
              <a:gd name="connsiteX345" fmla="*/ 7105694 w 8291989"/>
              <a:gd name="connsiteY345" fmla="*/ 2273011 h 3684234"/>
              <a:gd name="connsiteX346" fmla="*/ 7114353 w 8291989"/>
              <a:gd name="connsiteY346" fmla="*/ 2294659 h 3684234"/>
              <a:gd name="connsiteX347" fmla="*/ 7919648 w 8291989"/>
              <a:gd name="connsiteY347" fmla="*/ 978477 h 3684234"/>
              <a:gd name="connsiteX348" fmla="*/ 8136126 w 8291989"/>
              <a:gd name="connsiteY348" fmla="*/ 597477 h 3684234"/>
              <a:gd name="connsiteX349" fmla="*/ 8291989 w 8291989"/>
              <a:gd name="connsiteY349" fmla="*/ 177512 h 3684234"/>
              <a:gd name="connsiteX350" fmla="*/ 8188079 w 8291989"/>
              <a:gd name="connsiteY350" fmla="*/ 112568 h 3684234"/>
              <a:gd name="connsiteX351" fmla="*/ 7837387 w 8291989"/>
              <a:gd name="connsiteY351" fmla="*/ 142875 h 3684234"/>
              <a:gd name="connsiteX352" fmla="*/ 7512671 w 8291989"/>
              <a:gd name="connsiteY352" fmla="*/ 697057 h 3684234"/>
              <a:gd name="connsiteX353" fmla="*/ 7296194 w 8291989"/>
              <a:gd name="connsiteY353" fmla="*/ 736022 h 3684234"/>
              <a:gd name="connsiteX354" fmla="*/ 7265887 w 8291989"/>
              <a:gd name="connsiteY354" fmla="*/ 818284 h 3684234"/>
              <a:gd name="connsiteX355" fmla="*/ 7304853 w 8291989"/>
              <a:gd name="connsiteY355" fmla="*/ 878898 h 3684234"/>
              <a:gd name="connsiteX356" fmla="*/ 7136001 w 8291989"/>
              <a:gd name="connsiteY356" fmla="*/ 1142999 h 3684234"/>
              <a:gd name="connsiteX357" fmla="*/ 6672740 w 8291989"/>
              <a:gd name="connsiteY357" fmla="*/ 900544 h 3684234"/>
              <a:gd name="connsiteX0" fmla="*/ 836512 w 8291989"/>
              <a:gd name="connsiteY0" fmla="*/ 0 h 3720574"/>
              <a:gd name="connsiteX1" fmla="*/ 836512 w 8291989"/>
              <a:gd name="connsiteY1" fmla="*/ 0 h 3720574"/>
              <a:gd name="connsiteX2" fmla="*/ 810535 w 8291989"/>
              <a:gd name="connsiteY2" fmla="*/ 30307 h 3720574"/>
              <a:gd name="connsiteX3" fmla="*/ 801876 w 8291989"/>
              <a:gd name="connsiteY3" fmla="*/ 56284 h 3720574"/>
              <a:gd name="connsiteX4" fmla="*/ 797546 w 8291989"/>
              <a:gd name="connsiteY4" fmla="*/ 69273 h 3720574"/>
              <a:gd name="connsiteX5" fmla="*/ 788887 w 8291989"/>
              <a:gd name="connsiteY5" fmla="*/ 82261 h 3720574"/>
              <a:gd name="connsiteX6" fmla="*/ 767239 w 8291989"/>
              <a:gd name="connsiteY6" fmla="*/ 108239 h 3720574"/>
              <a:gd name="connsiteX7" fmla="*/ 728273 w 8291989"/>
              <a:gd name="connsiteY7" fmla="*/ 138545 h 3720574"/>
              <a:gd name="connsiteX8" fmla="*/ 715285 w 8291989"/>
              <a:gd name="connsiteY8" fmla="*/ 147204 h 3720574"/>
              <a:gd name="connsiteX9" fmla="*/ 689308 w 8291989"/>
              <a:gd name="connsiteY9" fmla="*/ 155864 h 3720574"/>
              <a:gd name="connsiteX10" fmla="*/ 676319 w 8291989"/>
              <a:gd name="connsiteY10" fmla="*/ 160193 h 3720574"/>
              <a:gd name="connsiteX11" fmla="*/ 646012 w 8291989"/>
              <a:gd name="connsiteY11" fmla="*/ 173182 h 3720574"/>
              <a:gd name="connsiteX12" fmla="*/ 615705 w 8291989"/>
              <a:gd name="connsiteY12" fmla="*/ 190500 h 3720574"/>
              <a:gd name="connsiteX13" fmla="*/ 589728 w 8291989"/>
              <a:gd name="connsiteY13" fmla="*/ 207818 h 3720574"/>
              <a:gd name="connsiteX14" fmla="*/ 563751 w 8291989"/>
              <a:gd name="connsiteY14" fmla="*/ 225136 h 3720574"/>
              <a:gd name="connsiteX15" fmla="*/ 550762 w 8291989"/>
              <a:gd name="connsiteY15" fmla="*/ 233795 h 3720574"/>
              <a:gd name="connsiteX16" fmla="*/ 533444 w 8291989"/>
              <a:gd name="connsiteY16" fmla="*/ 246784 h 3720574"/>
              <a:gd name="connsiteX17" fmla="*/ 520455 w 8291989"/>
              <a:gd name="connsiteY17" fmla="*/ 255443 h 3720574"/>
              <a:gd name="connsiteX18" fmla="*/ 490148 w 8291989"/>
              <a:gd name="connsiteY18" fmla="*/ 281420 h 3720574"/>
              <a:gd name="connsiteX19" fmla="*/ 481489 w 8291989"/>
              <a:gd name="connsiteY19" fmla="*/ 294409 h 3720574"/>
              <a:gd name="connsiteX20" fmla="*/ 455512 w 8291989"/>
              <a:gd name="connsiteY20" fmla="*/ 311727 h 3720574"/>
              <a:gd name="connsiteX21" fmla="*/ 433864 w 8291989"/>
              <a:gd name="connsiteY21" fmla="*/ 337704 h 3720574"/>
              <a:gd name="connsiteX22" fmla="*/ 420876 w 8291989"/>
              <a:gd name="connsiteY22" fmla="*/ 342034 h 3720574"/>
              <a:gd name="connsiteX23" fmla="*/ 394898 w 8291989"/>
              <a:gd name="connsiteY23" fmla="*/ 355023 h 3720574"/>
              <a:gd name="connsiteX24" fmla="*/ 368921 w 8291989"/>
              <a:gd name="connsiteY24" fmla="*/ 376670 h 3720574"/>
              <a:gd name="connsiteX25" fmla="*/ 355933 w 8291989"/>
              <a:gd name="connsiteY25" fmla="*/ 381000 h 3720574"/>
              <a:gd name="connsiteX26" fmla="*/ 338614 w 8291989"/>
              <a:gd name="connsiteY26" fmla="*/ 402648 h 3720574"/>
              <a:gd name="connsiteX27" fmla="*/ 334285 w 8291989"/>
              <a:gd name="connsiteY27" fmla="*/ 415636 h 3720574"/>
              <a:gd name="connsiteX28" fmla="*/ 316967 w 8291989"/>
              <a:gd name="connsiteY28" fmla="*/ 454602 h 3720574"/>
              <a:gd name="connsiteX29" fmla="*/ 312637 w 8291989"/>
              <a:gd name="connsiteY29" fmla="*/ 467591 h 3720574"/>
              <a:gd name="connsiteX30" fmla="*/ 303978 w 8291989"/>
              <a:gd name="connsiteY30" fmla="*/ 502227 h 3720574"/>
              <a:gd name="connsiteX31" fmla="*/ 295319 w 8291989"/>
              <a:gd name="connsiteY31" fmla="*/ 528204 h 3720574"/>
              <a:gd name="connsiteX32" fmla="*/ 290989 w 8291989"/>
              <a:gd name="connsiteY32" fmla="*/ 554182 h 3720574"/>
              <a:gd name="connsiteX33" fmla="*/ 286660 w 8291989"/>
              <a:gd name="connsiteY33" fmla="*/ 601807 h 3720574"/>
              <a:gd name="connsiteX34" fmla="*/ 278001 w 8291989"/>
              <a:gd name="connsiteY34" fmla="*/ 645102 h 3720574"/>
              <a:gd name="connsiteX35" fmla="*/ 273671 w 8291989"/>
              <a:gd name="connsiteY35" fmla="*/ 671079 h 3720574"/>
              <a:gd name="connsiteX36" fmla="*/ 260683 w 8291989"/>
              <a:gd name="connsiteY36" fmla="*/ 714375 h 3720574"/>
              <a:gd name="connsiteX37" fmla="*/ 256353 w 8291989"/>
              <a:gd name="connsiteY37" fmla="*/ 727364 h 3720574"/>
              <a:gd name="connsiteX38" fmla="*/ 243364 w 8291989"/>
              <a:gd name="connsiteY38" fmla="*/ 736023 h 3720574"/>
              <a:gd name="connsiteX39" fmla="*/ 217387 w 8291989"/>
              <a:gd name="connsiteY39" fmla="*/ 762000 h 3720574"/>
              <a:gd name="connsiteX40" fmla="*/ 191410 w 8291989"/>
              <a:gd name="connsiteY40" fmla="*/ 770659 h 3720574"/>
              <a:gd name="connsiteX41" fmla="*/ 165433 w 8291989"/>
              <a:gd name="connsiteY41" fmla="*/ 792307 h 3720574"/>
              <a:gd name="connsiteX42" fmla="*/ 148114 w 8291989"/>
              <a:gd name="connsiteY42" fmla="*/ 813954 h 3720574"/>
              <a:gd name="connsiteX43" fmla="*/ 135126 w 8291989"/>
              <a:gd name="connsiteY43" fmla="*/ 822614 h 3720574"/>
              <a:gd name="connsiteX44" fmla="*/ 126467 w 8291989"/>
              <a:gd name="connsiteY44" fmla="*/ 835602 h 3720574"/>
              <a:gd name="connsiteX45" fmla="*/ 117808 w 8291989"/>
              <a:gd name="connsiteY45" fmla="*/ 861579 h 3720574"/>
              <a:gd name="connsiteX46" fmla="*/ 109148 w 8291989"/>
              <a:gd name="connsiteY46" fmla="*/ 900545 h 3720574"/>
              <a:gd name="connsiteX47" fmla="*/ 104819 w 8291989"/>
              <a:gd name="connsiteY47" fmla="*/ 961159 h 3720574"/>
              <a:gd name="connsiteX48" fmla="*/ 100489 w 8291989"/>
              <a:gd name="connsiteY48" fmla="*/ 987136 h 3720574"/>
              <a:gd name="connsiteX49" fmla="*/ 83171 w 8291989"/>
              <a:gd name="connsiteY49" fmla="*/ 1013114 h 3720574"/>
              <a:gd name="connsiteX50" fmla="*/ 74512 w 8291989"/>
              <a:gd name="connsiteY50" fmla="*/ 1039091 h 3720574"/>
              <a:gd name="connsiteX51" fmla="*/ 65853 w 8291989"/>
              <a:gd name="connsiteY51" fmla="*/ 1069398 h 3720574"/>
              <a:gd name="connsiteX52" fmla="*/ 61523 w 8291989"/>
              <a:gd name="connsiteY52" fmla="*/ 1095375 h 3720574"/>
              <a:gd name="connsiteX53" fmla="*/ 35546 w 8291989"/>
              <a:gd name="connsiteY53" fmla="*/ 1143000 h 3720574"/>
              <a:gd name="connsiteX54" fmla="*/ 31217 w 8291989"/>
              <a:gd name="connsiteY54" fmla="*/ 1160318 h 3720574"/>
              <a:gd name="connsiteX55" fmla="*/ 22558 w 8291989"/>
              <a:gd name="connsiteY55" fmla="*/ 1181966 h 3720574"/>
              <a:gd name="connsiteX56" fmla="*/ 18228 w 8291989"/>
              <a:gd name="connsiteY56" fmla="*/ 1242579 h 3720574"/>
              <a:gd name="connsiteX57" fmla="*/ 13898 w 8291989"/>
              <a:gd name="connsiteY57" fmla="*/ 1268557 h 3720574"/>
              <a:gd name="connsiteX58" fmla="*/ 5239 w 8291989"/>
              <a:gd name="connsiteY58" fmla="*/ 1333500 h 3720574"/>
              <a:gd name="connsiteX59" fmla="*/ 5239 w 8291989"/>
              <a:gd name="connsiteY59" fmla="*/ 1623579 h 3720574"/>
              <a:gd name="connsiteX60" fmla="*/ 13898 w 8291989"/>
              <a:gd name="connsiteY60" fmla="*/ 1740477 h 3720574"/>
              <a:gd name="connsiteX61" fmla="*/ 18228 w 8291989"/>
              <a:gd name="connsiteY61" fmla="*/ 1840057 h 3720574"/>
              <a:gd name="connsiteX62" fmla="*/ 22558 w 8291989"/>
              <a:gd name="connsiteY62" fmla="*/ 1883352 h 3720574"/>
              <a:gd name="connsiteX63" fmla="*/ 26887 w 8291989"/>
              <a:gd name="connsiteY63" fmla="*/ 1956954 h 3720574"/>
              <a:gd name="connsiteX64" fmla="*/ 48535 w 8291989"/>
              <a:gd name="connsiteY64" fmla="*/ 1991591 h 3720574"/>
              <a:gd name="connsiteX65" fmla="*/ 70183 w 8291989"/>
              <a:gd name="connsiteY65" fmla="*/ 2030557 h 3720574"/>
              <a:gd name="connsiteX66" fmla="*/ 78842 w 8291989"/>
              <a:gd name="connsiteY66" fmla="*/ 2043545 h 3720574"/>
              <a:gd name="connsiteX67" fmla="*/ 104819 w 8291989"/>
              <a:gd name="connsiteY67" fmla="*/ 2099829 h 3720574"/>
              <a:gd name="connsiteX68" fmla="*/ 113478 w 8291989"/>
              <a:gd name="connsiteY68" fmla="*/ 2164773 h 3720574"/>
              <a:gd name="connsiteX69" fmla="*/ 117808 w 8291989"/>
              <a:gd name="connsiteY69" fmla="*/ 2186420 h 3720574"/>
              <a:gd name="connsiteX70" fmla="*/ 122137 w 8291989"/>
              <a:gd name="connsiteY70" fmla="*/ 2216727 h 3720574"/>
              <a:gd name="connsiteX71" fmla="*/ 126467 w 8291989"/>
              <a:gd name="connsiteY71" fmla="*/ 2355273 h 3720574"/>
              <a:gd name="connsiteX72" fmla="*/ 130796 w 8291989"/>
              <a:gd name="connsiteY72" fmla="*/ 2376920 h 3720574"/>
              <a:gd name="connsiteX73" fmla="*/ 135126 w 8291989"/>
              <a:gd name="connsiteY73" fmla="*/ 2407227 h 3720574"/>
              <a:gd name="connsiteX74" fmla="*/ 148114 w 8291989"/>
              <a:gd name="connsiteY74" fmla="*/ 2476500 h 3720574"/>
              <a:gd name="connsiteX75" fmla="*/ 156773 w 8291989"/>
              <a:gd name="connsiteY75" fmla="*/ 2498148 h 3720574"/>
              <a:gd name="connsiteX76" fmla="*/ 165433 w 8291989"/>
              <a:gd name="connsiteY76" fmla="*/ 2528454 h 3720574"/>
              <a:gd name="connsiteX77" fmla="*/ 169762 w 8291989"/>
              <a:gd name="connsiteY77" fmla="*/ 2545773 h 3720574"/>
              <a:gd name="connsiteX78" fmla="*/ 182751 w 8291989"/>
              <a:gd name="connsiteY78" fmla="*/ 2580409 h 3720574"/>
              <a:gd name="connsiteX79" fmla="*/ 195739 w 8291989"/>
              <a:gd name="connsiteY79" fmla="*/ 2610716 h 3720574"/>
              <a:gd name="connsiteX80" fmla="*/ 208728 w 8291989"/>
              <a:gd name="connsiteY80" fmla="*/ 2619375 h 3720574"/>
              <a:gd name="connsiteX81" fmla="*/ 221717 w 8291989"/>
              <a:gd name="connsiteY81" fmla="*/ 2632364 h 3720574"/>
              <a:gd name="connsiteX82" fmla="*/ 234705 w 8291989"/>
              <a:gd name="connsiteY82" fmla="*/ 2641023 h 3720574"/>
              <a:gd name="connsiteX83" fmla="*/ 260683 w 8291989"/>
              <a:gd name="connsiteY83" fmla="*/ 2649682 h 3720574"/>
              <a:gd name="connsiteX84" fmla="*/ 325626 w 8291989"/>
              <a:gd name="connsiteY84" fmla="*/ 2645352 h 3720574"/>
              <a:gd name="connsiteX85" fmla="*/ 386239 w 8291989"/>
              <a:gd name="connsiteY85" fmla="*/ 2649682 h 3720574"/>
              <a:gd name="connsiteX86" fmla="*/ 455512 w 8291989"/>
              <a:gd name="connsiteY86" fmla="*/ 2654011 h 3720574"/>
              <a:gd name="connsiteX87" fmla="*/ 481489 w 8291989"/>
              <a:gd name="connsiteY87" fmla="*/ 2658341 h 3720574"/>
              <a:gd name="connsiteX88" fmla="*/ 646012 w 8291989"/>
              <a:gd name="connsiteY88" fmla="*/ 2671329 h 3720574"/>
              <a:gd name="connsiteX89" fmla="*/ 667660 w 8291989"/>
              <a:gd name="connsiteY89" fmla="*/ 2675659 h 3720574"/>
              <a:gd name="connsiteX90" fmla="*/ 693637 w 8291989"/>
              <a:gd name="connsiteY90" fmla="*/ 2679989 h 3720574"/>
              <a:gd name="connsiteX91" fmla="*/ 715285 w 8291989"/>
              <a:gd name="connsiteY91" fmla="*/ 2684318 h 3720574"/>
              <a:gd name="connsiteX92" fmla="*/ 741262 w 8291989"/>
              <a:gd name="connsiteY92" fmla="*/ 2688648 h 3720574"/>
              <a:gd name="connsiteX93" fmla="*/ 754251 w 8291989"/>
              <a:gd name="connsiteY93" fmla="*/ 2692977 h 3720574"/>
              <a:gd name="connsiteX94" fmla="*/ 784558 w 8291989"/>
              <a:gd name="connsiteY94" fmla="*/ 2697307 h 3720574"/>
              <a:gd name="connsiteX95" fmla="*/ 810535 w 8291989"/>
              <a:gd name="connsiteY95" fmla="*/ 2701636 h 3720574"/>
              <a:gd name="connsiteX96" fmla="*/ 853830 w 8291989"/>
              <a:gd name="connsiteY96" fmla="*/ 2705966 h 3720574"/>
              <a:gd name="connsiteX97" fmla="*/ 892796 w 8291989"/>
              <a:gd name="connsiteY97" fmla="*/ 2710295 h 3720574"/>
              <a:gd name="connsiteX98" fmla="*/ 918773 w 8291989"/>
              <a:gd name="connsiteY98" fmla="*/ 2718954 h 3720574"/>
              <a:gd name="connsiteX99" fmla="*/ 953410 w 8291989"/>
              <a:gd name="connsiteY99" fmla="*/ 2736273 h 3720574"/>
              <a:gd name="connsiteX100" fmla="*/ 970728 w 8291989"/>
              <a:gd name="connsiteY100" fmla="*/ 2740602 h 3720574"/>
              <a:gd name="connsiteX101" fmla="*/ 992376 w 8291989"/>
              <a:gd name="connsiteY101" fmla="*/ 2744932 h 3720574"/>
              <a:gd name="connsiteX102" fmla="*/ 1027012 w 8291989"/>
              <a:gd name="connsiteY102" fmla="*/ 2753591 h 3720574"/>
              <a:gd name="connsiteX103" fmla="*/ 1044330 w 8291989"/>
              <a:gd name="connsiteY103" fmla="*/ 2762250 h 3720574"/>
              <a:gd name="connsiteX104" fmla="*/ 1057319 w 8291989"/>
              <a:gd name="connsiteY104" fmla="*/ 2770909 h 3720574"/>
              <a:gd name="connsiteX105" fmla="*/ 1070308 w 8291989"/>
              <a:gd name="connsiteY105" fmla="*/ 2775239 h 3720574"/>
              <a:gd name="connsiteX106" fmla="*/ 1083296 w 8291989"/>
              <a:gd name="connsiteY106" fmla="*/ 2783898 h 3720574"/>
              <a:gd name="connsiteX107" fmla="*/ 1109273 w 8291989"/>
              <a:gd name="connsiteY107" fmla="*/ 2792557 h 3720574"/>
              <a:gd name="connsiteX108" fmla="*/ 1122262 w 8291989"/>
              <a:gd name="connsiteY108" fmla="*/ 2796886 h 3720574"/>
              <a:gd name="connsiteX109" fmla="*/ 1135251 w 8291989"/>
              <a:gd name="connsiteY109" fmla="*/ 2805545 h 3720574"/>
              <a:gd name="connsiteX110" fmla="*/ 1174217 w 8291989"/>
              <a:gd name="connsiteY110" fmla="*/ 2818534 h 3720574"/>
              <a:gd name="connsiteX111" fmla="*/ 1200194 w 8291989"/>
              <a:gd name="connsiteY111" fmla="*/ 2835852 h 3720574"/>
              <a:gd name="connsiteX112" fmla="*/ 1213183 w 8291989"/>
              <a:gd name="connsiteY112" fmla="*/ 2844511 h 3720574"/>
              <a:gd name="connsiteX113" fmla="*/ 1226171 w 8291989"/>
              <a:gd name="connsiteY113" fmla="*/ 2853170 h 3720574"/>
              <a:gd name="connsiteX114" fmla="*/ 1252148 w 8291989"/>
              <a:gd name="connsiteY114" fmla="*/ 2861829 h 3720574"/>
              <a:gd name="connsiteX115" fmla="*/ 1273796 w 8291989"/>
              <a:gd name="connsiteY115" fmla="*/ 2879148 h 3720574"/>
              <a:gd name="connsiteX116" fmla="*/ 1330080 w 8291989"/>
              <a:gd name="connsiteY116" fmla="*/ 2892136 h 3720574"/>
              <a:gd name="connsiteX117" fmla="*/ 1347398 w 8291989"/>
              <a:gd name="connsiteY117" fmla="*/ 2896466 h 3720574"/>
              <a:gd name="connsiteX118" fmla="*/ 1369046 w 8291989"/>
              <a:gd name="connsiteY118" fmla="*/ 2909454 h 3720574"/>
              <a:gd name="connsiteX119" fmla="*/ 1382035 w 8291989"/>
              <a:gd name="connsiteY119" fmla="*/ 2913784 h 3720574"/>
              <a:gd name="connsiteX120" fmla="*/ 1421001 w 8291989"/>
              <a:gd name="connsiteY120" fmla="*/ 2931102 h 3720574"/>
              <a:gd name="connsiteX121" fmla="*/ 1433989 w 8291989"/>
              <a:gd name="connsiteY121" fmla="*/ 2939761 h 3720574"/>
              <a:gd name="connsiteX122" fmla="*/ 1468626 w 8291989"/>
              <a:gd name="connsiteY122" fmla="*/ 2952750 h 3720574"/>
              <a:gd name="connsiteX123" fmla="*/ 1524910 w 8291989"/>
              <a:gd name="connsiteY123" fmla="*/ 2970068 h 3720574"/>
              <a:gd name="connsiteX124" fmla="*/ 1572535 w 8291989"/>
              <a:gd name="connsiteY124" fmla="*/ 2991716 h 3720574"/>
              <a:gd name="connsiteX125" fmla="*/ 1585523 w 8291989"/>
              <a:gd name="connsiteY125" fmla="*/ 2996045 h 3720574"/>
              <a:gd name="connsiteX126" fmla="*/ 1620160 w 8291989"/>
              <a:gd name="connsiteY126" fmla="*/ 3013364 h 3720574"/>
              <a:gd name="connsiteX127" fmla="*/ 1680773 w 8291989"/>
              <a:gd name="connsiteY127" fmla="*/ 3030682 h 3720574"/>
              <a:gd name="connsiteX128" fmla="*/ 1711080 w 8291989"/>
              <a:gd name="connsiteY128" fmla="*/ 3048000 h 3720574"/>
              <a:gd name="connsiteX129" fmla="*/ 1728398 w 8291989"/>
              <a:gd name="connsiteY129" fmla="*/ 3056659 h 3720574"/>
              <a:gd name="connsiteX130" fmla="*/ 1754376 w 8291989"/>
              <a:gd name="connsiteY130" fmla="*/ 3073977 h 3720574"/>
              <a:gd name="connsiteX131" fmla="*/ 1780353 w 8291989"/>
              <a:gd name="connsiteY131" fmla="*/ 3082636 h 3720574"/>
              <a:gd name="connsiteX132" fmla="*/ 1814989 w 8291989"/>
              <a:gd name="connsiteY132" fmla="*/ 3104284 h 3720574"/>
              <a:gd name="connsiteX133" fmla="*/ 1845296 w 8291989"/>
              <a:gd name="connsiteY133" fmla="*/ 3117273 h 3720574"/>
              <a:gd name="connsiteX134" fmla="*/ 1858285 w 8291989"/>
              <a:gd name="connsiteY134" fmla="*/ 3130261 h 3720574"/>
              <a:gd name="connsiteX135" fmla="*/ 1871273 w 8291989"/>
              <a:gd name="connsiteY135" fmla="*/ 3138920 h 3720574"/>
              <a:gd name="connsiteX136" fmla="*/ 1901580 w 8291989"/>
              <a:gd name="connsiteY136" fmla="*/ 3169227 h 3720574"/>
              <a:gd name="connsiteX137" fmla="*/ 1927558 w 8291989"/>
              <a:gd name="connsiteY137" fmla="*/ 3190875 h 3720574"/>
              <a:gd name="connsiteX138" fmla="*/ 1940546 w 8291989"/>
              <a:gd name="connsiteY138" fmla="*/ 3195204 h 3720574"/>
              <a:gd name="connsiteX139" fmla="*/ 1975183 w 8291989"/>
              <a:gd name="connsiteY139" fmla="*/ 3216852 h 3720574"/>
              <a:gd name="connsiteX140" fmla="*/ 2018478 w 8291989"/>
              <a:gd name="connsiteY140" fmla="*/ 3247159 h 3720574"/>
              <a:gd name="connsiteX141" fmla="*/ 2031467 w 8291989"/>
              <a:gd name="connsiteY141" fmla="*/ 3251489 h 3720574"/>
              <a:gd name="connsiteX142" fmla="*/ 2053114 w 8291989"/>
              <a:gd name="connsiteY142" fmla="*/ 3268807 h 3720574"/>
              <a:gd name="connsiteX143" fmla="*/ 2066103 w 8291989"/>
              <a:gd name="connsiteY143" fmla="*/ 3277466 h 3720574"/>
              <a:gd name="connsiteX144" fmla="*/ 2079092 w 8291989"/>
              <a:gd name="connsiteY144" fmla="*/ 3290454 h 3720574"/>
              <a:gd name="connsiteX145" fmla="*/ 2096410 w 8291989"/>
              <a:gd name="connsiteY145" fmla="*/ 3299114 h 3720574"/>
              <a:gd name="connsiteX146" fmla="*/ 2144035 w 8291989"/>
              <a:gd name="connsiteY146" fmla="*/ 3342409 h 3720574"/>
              <a:gd name="connsiteX147" fmla="*/ 2161353 w 8291989"/>
              <a:gd name="connsiteY147" fmla="*/ 3372716 h 3720574"/>
              <a:gd name="connsiteX148" fmla="*/ 2178671 w 8291989"/>
              <a:gd name="connsiteY148" fmla="*/ 3403023 h 3720574"/>
              <a:gd name="connsiteX149" fmla="*/ 2191660 w 8291989"/>
              <a:gd name="connsiteY149" fmla="*/ 3411682 h 3720574"/>
              <a:gd name="connsiteX150" fmla="*/ 2221967 w 8291989"/>
              <a:gd name="connsiteY150" fmla="*/ 3441989 h 3720574"/>
              <a:gd name="connsiteX151" fmla="*/ 2247944 w 8291989"/>
              <a:gd name="connsiteY151" fmla="*/ 3467966 h 3720574"/>
              <a:gd name="connsiteX152" fmla="*/ 2260933 w 8291989"/>
              <a:gd name="connsiteY152" fmla="*/ 3480954 h 3720574"/>
              <a:gd name="connsiteX153" fmla="*/ 2269592 w 8291989"/>
              <a:gd name="connsiteY153" fmla="*/ 3489614 h 3720574"/>
              <a:gd name="connsiteX154" fmla="*/ 2364842 w 8291989"/>
              <a:gd name="connsiteY154" fmla="*/ 3658466 h 3720574"/>
              <a:gd name="connsiteX155" fmla="*/ 2585648 w 8291989"/>
              <a:gd name="connsiteY155" fmla="*/ 3675783 h 3720574"/>
              <a:gd name="connsiteX156" fmla="*/ 2542353 w 8291989"/>
              <a:gd name="connsiteY156" fmla="*/ 3580534 h 3720574"/>
              <a:gd name="connsiteX157" fmla="*/ 2572660 w 8291989"/>
              <a:gd name="connsiteY157" fmla="*/ 3571875 h 3720574"/>
              <a:gd name="connsiteX158" fmla="*/ 2620285 w 8291989"/>
              <a:gd name="connsiteY158" fmla="*/ 3563216 h 3720574"/>
              <a:gd name="connsiteX159" fmla="*/ 2633273 w 8291989"/>
              <a:gd name="connsiteY159" fmla="*/ 3558886 h 3720574"/>
              <a:gd name="connsiteX160" fmla="*/ 2663580 w 8291989"/>
              <a:gd name="connsiteY160" fmla="*/ 3537239 h 3720574"/>
              <a:gd name="connsiteX161" fmla="*/ 2676569 w 8291989"/>
              <a:gd name="connsiteY161" fmla="*/ 3528579 h 3720574"/>
              <a:gd name="connsiteX162" fmla="*/ 2706876 w 8291989"/>
              <a:gd name="connsiteY162" fmla="*/ 3498273 h 3720574"/>
              <a:gd name="connsiteX163" fmla="*/ 2741512 w 8291989"/>
              <a:gd name="connsiteY163" fmla="*/ 3446318 h 3720574"/>
              <a:gd name="connsiteX164" fmla="*/ 2758830 w 8291989"/>
              <a:gd name="connsiteY164" fmla="*/ 3342409 h 3720574"/>
              <a:gd name="connsiteX165" fmla="*/ 2728523 w 8291989"/>
              <a:gd name="connsiteY165" fmla="*/ 3216852 h 3720574"/>
              <a:gd name="connsiteX166" fmla="*/ 2715535 w 8291989"/>
              <a:gd name="connsiteY166" fmla="*/ 3195204 h 3720574"/>
              <a:gd name="connsiteX167" fmla="*/ 2693887 w 8291989"/>
              <a:gd name="connsiteY167" fmla="*/ 3138920 h 3720574"/>
              <a:gd name="connsiteX168" fmla="*/ 2685228 w 8291989"/>
              <a:gd name="connsiteY168" fmla="*/ 3121602 h 3720574"/>
              <a:gd name="connsiteX169" fmla="*/ 2650592 w 8291989"/>
              <a:gd name="connsiteY169" fmla="*/ 3009034 h 3720574"/>
              <a:gd name="connsiteX170" fmla="*/ 2641933 w 8291989"/>
              <a:gd name="connsiteY170" fmla="*/ 2983057 h 3720574"/>
              <a:gd name="connsiteX171" fmla="*/ 2633273 w 8291989"/>
              <a:gd name="connsiteY171" fmla="*/ 2935432 h 3720574"/>
              <a:gd name="connsiteX172" fmla="*/ 2628944 w 8291989"/>
              <a:gd name="connsiteY172" fmla="*/ 2874818 h 3720574"/>
              <a:gd name="connsiteX173" fmla="*/ 2624614 w 8291989"/>
              <a:gd name="connsiteY173" fmla="*/ 2853170 h 3720574"/>
              <a:gd name="connsiteX174" fmla="*/ 2607296 w 8291989"/>
              <a:gd name="connsiteY174" fmla="*/ 2762250 h 3720574"/>
              <a:gd name="connsiteX175" fmla="*/ 2602967 w 8291989"/>
              <a:gd name="connsiteY175" fmla="*/ 2736273 h 3720574"/>
              <a:gd name="connsiteX176" fmla="*/ 2594308 w 8291989"/>
              <a:gd name="connsiteY176" fmla="*/ 2710295 h 3720574"/>
              <a:gd name="connsiteX177" fmla="*/ 2589978 w 8291989"/>
              <a:gd name="connsiteY177" fmla="*/ 2662670 h 3720574"/>
              <a:gd name="connsiteX178" fmla="*/ 2594308 w 8291989"/>
              <a:gd name="connsiteY178" fmla="*/ 2511136 h 3720574"/>
              <a:gd name="connsiteX179" fmla="*/ 2598637 w 8291989"/>
              <a:gd name="connsiteY179" fmla="*/ 2498148 h 3720574"/>
              <a:gd name="connsiteX180" fmla="*/ 2602967 w 8291989"/>
              <a:gd name="connsiteY180" fmla="*/ 2463511 h 3720574"/>
              <a:gd name="connsiteX181" fmla="*/ 2611626 w 8291989"/>
              <a:gd name="connsiteY181" fmla="*/ 2433204 h 3720574"/>
              <a:gd name="connsiteX182" fmla="*/ 2633273 w 8291989"/>
              <a:gd name="connsiteY182" fmla="*/ 2381250 h 3720574"/>
              <a:gd name="connsiteX183" fmla="*/ 2641933 w 8291989"/>
              <a:gd name="connsiteY183" fmla="*/ 2363932 h 3720574"/>
              <a:gd name="connsiteX184" fmla="*/ 2654921 w 8291989"/>
              <a:gd name="connsiteY184" fmla="*/ 2346614 h 3720574"/>
              <a:gd name="connsiteX185" fmla="*/ 2698217 w 8291989"/>
              <a:gd name="connsiteY185" fmla="*/ 2303318 h 3720574"/>
              <a:gd name="connsiteX186" fmla="*/ 2719864 w 8291989"/>
              <a:gd name="connsiteY186" fmla="*/ 2294659 h 3720574"/>
              <a:gd name="connsiteX187" fmla="*/ 2732853 w 8291989"/>
              <a:gd name="connsiteY187" fmla="*/ 2286000 h 3720574"/>
              <a:gd name="connsiteX188" fmla="*/ 2771819 w 8291989"/>
              <a:gd name="connsiteY188" fmla="*/ 2281670 h 3720574"/>
              <a:gd name="connsiteX189" fmla="*/ 2819444 w 8291989"/>
              <a:gd name="connsiteY189" fmla="*/ 2268682 h 3720574"/>
              <a:gd name="connsiteX190" fmla="*/ 2858410 w 8291989"/>
              <a:gd name="connsiteY190" fmla="*/ 2260023 h 3720574"/>
              <a:gd name="connsiteX191" fmla="*/ 2897376 w 8291989"/>
              <a:gd name="connsiteY191" fmla="*/ 2255693 h 3720574"/>
              <a:gd name="connsiteX192" fmla="*/ 2910364 w 8291989"/>
              <a:gd name="connsiteY192" fmla="*/ 2251364 h 3720574"/>
              <a:gd name="connsiteX193" fmla="*/ 2936342 w 8291989"/>
              <a:gd name="connsiteY193" fmla="*/ 2247034 h 3720574"/>
              <a:gd name="connsiteX194" fmla="*/ 2953660 w 8291989"/>
              <a:gd name="connsiteY194" fmla="*/ 2238375 h 3720574"/>
              <a:gd name="connsiteX195" fmla="*/ 2983967 w 8291989"/>
              <a:gd name="connsiteY195" fmla="*/ 2242704 h 3720574"/>
              <a:gd name="connsiteX196" fmla="*/ 3001285 w 8291989"/>
              <a:gd name="connsiteY196" fmla="*/ 2238375 h 3720574"/>
              <a:gd name="connsiteX197" fmla="*/ 3048910 w 8291989"/>
              <a:gd name="connsiteY197" fmla="*/ 2234045 h 3720574"/>
              <a:gd name="connsiteX198" fmla="*/ 3213433 w 8291989"/>
              <a:gd name="connsiteY198" fmla="*/ 2242704 h 3720574"/>
              <a:gd name="connsiteX199" fmla="*/ 3256728 w 8291989"/>
              <a:gd name="connsiteY199" fmla="*/ 2247034 h 3720574"/>
              <a:gd name="connsiteX200" fmla="*/ 3516501 w 8291989"/>
              <a:gd name="connsiteY200" fmla="*/ 2264352 h 3720574"/>
              <a:gd name="connsiteX201" fmla="*/ 3551137 w 8291989"/>
              <a:gd name="connsiteY201" fmla="*/ 2268682 h 3720574"/>
              <a:gd name="connsiteX202" fmla="*/ 3577114 w 8291989"/>
              <a:gd name="connsiteY202" fmla="*/ 2273011 h 3720574"/>
              <a:gd name="connsiteX203" fmla="*/ 3676694 w 8291989"/>
              <a:gd name="connsiteY203" fmla="*/ 2281670 h 3720574"/>
              <a:gd name="connsiteX204" fmla="*/ 3707001 w 8291989"/>
              <a:gd name="connsiteY204" fmla="*/ 2286000 h 3720574"/>
              <a:gd name="connsiteX205" fmla="*/ 3767614 w 8291989"/>
              <a:gd name="connsiteY205" fmla="*/ 2290329 h 3720574"/>
              <a:gd name="connsiteX206" fmla="*/ 3849876 w 8291989"/>
              <a:gd name="connsiteY206" fmla="*/ 2298989 h 3720574"/>
              <a:gd name="connsiteX207" fmla="*/ 3914819 w 8291989"/>
              <a:gd name="connsiteY207" fmla="*/ 2303318 h 3720574"/>
              <a:gd name="connsiteX208" fmla="*/ 4023058 w 8291989"/>
              <a:gd name="connsiteY208" fmla="*/ 2316307 h 3720574"/>
              <a:gd name="connsiteX209" fmla="*/ 4036046 w 8291989"/>
              <a:gd name="connsiteY209" fmla="*/ 2324966 h 3720574"/>
              <a:gd name="connsiteX210" fmla="*/ 4040376 w 8291989"/>
              <a:gd name="connsiteY210" fmla="*/ 2337954 h 3720574"/>
              <a:gd name="connsiteX211" fmla="*/ 4053364 w 8291989"/>
              <a:gd name="connsiteY211" fmla="*/ 2359602 h 3720574"/>
              <a:gd name="connsiteX212" fmla="*/ 4096660 w 8291989"/>
              <a:gd name="connsiteY212" fmla="*/ 2398568 h 3720574"/>
              <a:gd name="connsiteX213" fmla="*/ 4113978 w 8291989"/>
              <a:gd name="connsiteY213" fmla="*/ 2424545 h 3720574"/>
              <a:gd name="connsiteX214" fmla="*/ 4131296 w 8291989"/>
              <a:gd name="connsiteY214" fmla="*/ 2446193 h 3720574"/>
              <a:gd name="connsiteX215" fmla="*/ 4183251 w 8291989"/>
              <a:gd name="connsiteY215" fmla="*/ 2506807 h 3720574"/>
              <a:gd name="connsiteX216" fmla="*/ 4200569 w 8291989"/>
              <a:gd name="connsiteY216" fmla="*/ 2554432 h 3720574"/>
              <a:gd name="connsiteX217" fmla="*/ 4209228 w 8291989"/>
              <a:gd name="connsiteY217" fmla="*/ 2571750 h 3720574"/>
              <a:gd name="connsiteX218" fmla="*/ 4213558 w 8291989"/>
              <a:gd name="connsiteY218" fmla="*/ 2593398 h 3720574"/>
              <a:gd name="connsiteX219" fmla="*/ 4222217 w 8291989"/>
              <a:gd name="connsiteY219" fmla="*/ 2610716 h 3720574"/>
              <a:gd name="connsiteX220" fmla="*/ 4230876 w 8291989"/>
              <a:gd name="connsiteY220" fmla="*/ 2632364 h 3720574"/>
              <a:gd name="connsiteX221" fmla="*/ 4235205 w 8291989"/>
              <a:gd name="connsiteY221" fmla="*/ 2649682 h 3720574"/>
              <a:gd name="connsiteX222" fmla="*/ 4248194 w 8291989"/>
              <a:gd name="connsiteY222" fmla="*/ 2684318 h 3720574"/>
              <a:gd name="connsiteX223" fmla="*/ 4252523 w 8291989"/>
              <a:gd name="connsiteY223" fmla="*/ 2701636 h 3720574"/>
              <a:gd name="connsiteX224" fmla="*/ 4265512 w 8291989"/>
              <a:gd name="connsiteY224" fmla="*/ 2727614 h 3720574"/>
              <a:gd name="connsiteX225" fmla="*/ 4274171 w 8291989"/>
              <a:gd name="connsiteY225" fmla="*/ 2766579 h 3720574"/>
              <a:gd name="connsiteX226" fmla="*/ 4304478 w 8291989"/>
              <a:gd name="connsiteY226" fmla="*/ 2822864 h 3720574"/>
              <a:gd name="connsiteX227" fmla="*/ 4313137 w 8291989"/>
              <a:gd name="connsiteY227" fmla="*/ 2844511 h 3720574"/>
              <a:gd name="connsiteX228" fmla="*/ 4343444 w 8291989"/>
              <a:gd name="connsiteY228" fmla="*/ 2883477 h 3720574"/>
              <a:gd name="connsiteX229" fmla="*/ 4352103 w 8291989"/>
              <a:gd name="connsiteY229" fmla="*/ 2905125 h 3720574"/>
              <a:gd name="connsiteX230" fmla="*/ 4360762 w 8291989"/>
              <a:gd name="connsiteY230" fmla="*/ 2922443 h 3720574"/>
              <a:gd name="connsiteX231" fmla="*/ 4365092 w 8291989"/>
              <a:gd name="connsiteY231" fmla="*/ 2939761 h 3720574"/>
              <a:gd name="connsiteX232" fmla="*/ 4373751 w 8291989"/>
              <a:gd name="connsiteY232" fmla="*/ 2952750 h 3720574"/>
              <a:gd name="connsiteX233" fmla="*/ 4399728 w 8291989"/>
              <a:gd name="connsiteY233" fmla="*/ 2996045 h 3720574"/>
              <a:gd name="connsiteX234" fmla="*/ 4425705 w 8291989"/>
              <a:gd name="connsiteY234" fmla="*/ 3039341 h 3720574"/>
              <a:gd name="connsiteX235" fmla="*/ 4443023 w 8291989"/>
              <a:gd name="connsiteY235" fmla="*/ 3060989 h 3720574"/>
              <a:gd name="connsiteX236" fmla="*/ 4481989 w 8291989"/>
              <a:gd name="connsiteY236" fmla="*/ 3086966 h 3720574"/>
              <a:gd name="connsiteX237" fmla="*/ 4494978 w 8291989"/>
              <a:gd name="connsiteY237" fmla="*/ 3091295 h 3720574"/>
              <a:gd name="connsiteX238" fmla="*/ 4512296 w 8291989"/>
              <a:gd name="connsiteY238" fmla="*/ 3099954 h 3720574"/>
              <a:gd name="connsiteX239" fmla="*/ 4581569 w 8291989"/>
              <a:gd name="connsiteY239" fmla="*/ 3091295 h 3720574"/>
              <a:gd name="connsiteX240" fmla="*/ 4603217 w 8291989"/>
              <a:gd name="connsiteY240" fmla="*/ 3082636 h 3720574"/>
              <a:gd name="connsiteX241" fmla="*/ 4616205 w 8291989"/>
              <a:gd name="connsiteY241" fmla="*/ 3078307 h 3720574"/>
              <a:gd name="connsiteX242" fmla="*/ 4637853 w 8291989"/>
              <a:gd name="connsiteY242" fmla="*/ 3065318 h 3720574"/>
              <a:gd name="connsiteX243" fmla="*/ 4707126 w 8291989"/>
              <a:gd name="connsiteY243" fmla="*/ 3017693 h 3720574"/>
              <a:gd name="connsiteX244" fmla="*/ 4746092 w 8291989"/>
              <a:gd name="connsiteY244" fmla="*/ 2987386 h 3720574"/>
              <a:gd name="connsiteX245" fmla="*/ 4772069 w 8291989"/>
              <a:gd name="connsiteY245" fmla="*/ 2970068 h 3720574"/>
              <a:gd name="connsiteX246" fmla="*/ 4811035 w 8291989"/>
              <a:gd name="connsiteY246" fmla="*/ 2948420 h 3720574"/>
              <a:gd name="connsiteX247" fmla="*/ 4832683 w 8291989"/>
              <a:gd name="connsiteY247" fmla="*/ 2931102 h 3720574"/>
              <a:gd name="connsiteX248" fmla="*/ 4862989 w 8291989"/>
              <a:gd name="connsiteY248" fmla="*/ 2900795 h 3720574"/>
              <a:gd name="connsiteX249" fmla="*/ 4893296 w 8291989"/>
              <a:gd name="connsiteY249" fmla="*/ 2870489 h 3720574"/>
              <a:gd name="connsiteX250" fmla="*/ 4906285 w 8291989"/>
              <a:gd name="connsiteY250" fmla="*/ 2835852 h 3720574"/>
              <a:gd name="connsiteX251" fmla="*/ 4932262 w 8291989"/>
              <a:gd name="connsiteY251" fmla="*/ 2801216 h 3720574"/>
              <a:gd name="connsiteX252" fmla="*/ 4953910 w 8291989"/>
              <a:gd name="connsiteY252" fmla="*/ 2753591 h 3720574"/>
              <a:gd name="connsiteX253" fmla="*/ 4962569 w 8291989"/>
              <a:gd name="connsiteY253" fmla="*/ 2740602 h 3720574"/>
              <a:gd name="connsiteX254" fmla="*/ 4975558 w 8291989"/>
              <a:gd name="connsiteY254" fmla="*/ 2718954 h 3720574"/>
              <a:gd name="connsiteX255" fmla="*/ 4988546 w 8291989"/>
              <a:gd name="connsiteY255" fmla="*/ 2636693 h 3720574"/>
              <a:gd name="connsiteX256" fmla="*/ 4997205 w 8291989"/>
              <a:gd name="connsiteY256" fmla="*/ 2584739 h 3720574"/>
              <a:gd name="connsiteX257" fmla="*/ 5001535 w 8291989"/>
              <a:gd name="connsiteY257" fmla="*/ 2558761 h 3720574"/>
              <a:gd name="connsiteX258" fmla="*/ 5014523 w 8291989"/>
              <a:gd name="connsiteY258" fmla="*/ 2476500 h 3720574"/>
              <a:gd name="connsiteX259" fmla="*/ 5023183 w 8291989"/>
              <a:gd name="connsiteY259" fmla="*/ 2450523 h 3720574"/>
              <a:gd name="connsiteX260" fmla="*/ 5044830 w 8291989"/>
              <a:gd name="connsiteY260" fmla="*/ 2368261 h 3720574"/>
              <a:gd name="connsiteX261" fmla="*/ 5044830 w 8291989"/>
              <a:gd name="connsiteY261" fmla="*/ 2368261 h 3720574"/>
              <a:gd name="connsiteX262" fmla="*/ 5049160 w 8291989"/>
              <a:gd name="connsiteY262" fmla="*/ 2346614 h 3720574"/>
              <a:gd name="connsiteX263" fmla="*/ 5053489 w 8291989"/>
              <a:gd name="connsiteY263" fmla="*/ 2320636 h 3720574"/>
              <a:gd name="connsiteX264" fmla="*/ 5083796 w 8291989"/>
              <a:gd name="connsiteY264" fmla="*/ 2273011 h 3720574"/>
              <a:gd name="connsiteX265" fmla="*/ 5122762 w 8291989"/>
              <a:gd name="connsiteY265" fmla="*/ 2216727 h 3720574"/>
              <a:gd name="connsiteX266" fmla="*/ 5135751 w 8291989"/>
              <a:gd name="connsiteY266" fmla="*/ 2199409 h 3720574"/>
              <a:gd name="connsiteX267" fmla="*/ 5174717 w 8291989"/>
              <a:gd name="connsiteY267" fmla="*/ 2138795 h 3720574"/>
              <a:gd name="connsiteX268" fmla="*/ 5235330 w 8291989"/>
              <a:gd name="connsiteY268" fmla="*/ 2091170 h 3720574"/>
              <a:gd name="connsiteX269" fmla="*/ 5321921 w 8291989"/>
              <a:gd name="connsiteY269" fmla="*/ 2030557 h 3720574"/>
              <a:gd name="connsiteX270" fmla="*/ 5347898 w 8291989"/>
              <a:gd name="connsiteY270" fmla="*/ 2021898 h 3720574"/>
              <a:gd name="connsiteX271" fmla="*/ 5369546 w 8291989"/>
              <a:gd name="connsiteY271" fmla="*/ 2008909 h 3720574"/>
              <a:gd name="connsiteX272" fmla="*/ 5391194 w 8291989"/>
              <a:gd name="connsiteY272" fmla="*/ 2004579 h 3720574"/>
              <a:gd name="connsiteX273" fmla="*/ 5486444 w 8291989"/>
              <a:gd name="connsiteY273" fmla="*/ 1995920 h 3720574"/>
              <a:gd name="connsiteX274" fmla="*/ 5633648 w 8291989"/>
              <a:gd name="connsiteY274" fmla="*/ 2008909 h 3720574"/>
              <a:gd name="connsiteX275" fmla="*/ 5672614 w 8291989"/>
              <a:gd name="connsiteY275" fmla="*/ 2021898 h 3720574"/>
              <a:gd name="connsiteX276" fmla="*/ 5685603 w 8291989"/>
              <a:gd name="connsiteY276" fmla="*/ 2030557 h 3720574"/>
              <a:gd name="connsiteX277" fmla="*/ 5702921 w 8291989"/>
              <a:gd name="connsiteY277" fmla="*/ 2034886 h 3720574"/>
              <a:gd name="connsiteX278" fmla="*/ 5759205 w 8291989"/>
              <a:gd name="connsiteY278" fmla="*/ 2069523 h 3720574"/>
              <a:gd name="connsiteX279" fmla="*/ 5789512 w 8291989"/>
              <a:gd name="connsiteY279" fmla="*/ 2099829 h 3720574"/>
              <a:gd name="connsiteX280" fmla="*/ 5798171 w 8291989"/>
              <a:gd name="connsiteY280" fmla="*/ 2108489 h 3720574"/>
              <a:gd name="connsiteX281" fmla="*/ 5815489 w 8291989"/>
              <a:gd name="connsiteY281" fmla="*/ 2117148 h 3720574"/>
              <a:gd name="connsiteX282" fmla="*/ 5828478 w 8291989"/>
              <a:gd name="connsiteY282" fmla="*/ 2121477 h 3720574"/>
              <a:gd name="connsiteX283" fmla="*/ 5867444 w 8291989"/>
              <a:gd name="connsiteY283" fmla="*/ 2138795 h 3720574"/>
              <a:gd name="connsiteX284" fmla="*/ 5884762 w 8291989"/>
              <a:gd name="connsiteY284" fmla="*/ 2147454 h 3720574"/>
              <a:gd name="connsiteX285" fmla="*/ 5941046 w 8291989"/>
              <a:gd name="connsiteY285" fmla="*/ 2151784 h 3720574"/>
              <a:gd name="connsiteX286" fmla="*/ 5967023 w 8291989"/>
              <a:gd name="connsiteY286" fmla="*/ 2156114 h 3720574"/>
              <a:gd name="connsiteX287" fmla="*/ 6001660 w 8291989"/>
              <a:gd name="connsiteY287" fmla="*/ 2164773 h 3720574"/>
              <a:gd name="connsiteX288" fmla="*/ 6066603 w 8291989"/>
              <a:gd name="connsiteY288" fmla="*/ 2169102 h 3720574"/>
              <a:gd name="connsiteX289" fmla="*/ 6153194 w 8291989"/>
              <a:gd name="connsiteY289" fmla="*/ 2177761 h 3720574"/>
              <a:gd name="connsiteX290" fmla="*/ 6187830 w 8291989"/>
              <a:gd name="connsiteY290" fmla="*/ 2182091 h 3720574"/>
              <a:gd name="connsiteX291" fmla="*/ 6257103 w 8291989"/>
              <a:gd name="connsiteY291" fmla="*/ 2173432 h 3720574"/>
              <a:gd name="connsiteX292" fmla="*/ 6291739 w 8291989"/>
              <a:gd name="connsiteY292" fmla="*/ 2177761 h 3720574"/>
              <a:gd name="connsiteX293" fmla="*/ 6412967 w 8291989"/>
              <a:gd name="connsiteY293" fmla="*/ 2173432 h 3720574"/>
              <a:gd name="connsiteX294" fmla="*/ 6425955 w 8291989"/>
              <a:gd name="connsiteY294" fmla="*/ 2169102 h 3720574"/>
              <a:gd name="connsiteX295" fmla="*/ 6434614 w 8291989"/>
              <a:gd name="connsiteY295" fmla="*/ 2156114 h 3720574"/>
              <a:gd name="connsiteX296" fmla="*/ 6443273 w 8291989"/>
              <a:gd name="connsiteY296" fmla="*/ 2138795 h 3720574"/>
              <a:gd name="connsiteX297" fmla="*/ 6451933 w 8291989"/>
              <a:gd name="connsiteY297" fmla="*/ 2099829 h 3720574"/>
              <a:gd name="connsiteX298" fmla="*/ 6456262 w 8291989"/>
              <a:gd name="connsiteY298" fmla="*/ 2060864 h 3720574"/>
              <a:gd name="connsiteX299" fmla="*/ 6460592 w 8291989"/>
              <a:gd name="connsiteY299" fmla="*/ 2026227 h 3720574"/>
              <a:gd name="connsiteX300" fmla="*/ 6469251 w 8291989"/>
              <a:gd name="connsiteY300" fmla="*/ 1892011 h 3720574"/>
              <a:gd name="connsiteX301" fmla="*/ 6503887 w 8291989"/>
              <a:gd name="connsiteY301" fmla="*/ 1909329 h 3720574"/>
              <a:gd name="connsiteX302" fmla="*/ 6512546 w 8291989"/>
              <a:gd name="connsiteY302" fmla="*/ 1917989 h 3720574"/>
              <a:gd name="connsiteX303" fmla="*/ 6525535 w 8291989"/>
              <a:gd name="connsiteY303" fmla="*/ 1913659 h 3720574"/>
              <a:gd name="connsiteX304" fmla="*/ 6573160 w 8291989"/>
              <a:gd name="connsiteY304" fmla="*/ 1922318 h 3720574"/>
              <a:gd name="connsiteX305" fmla="*/ 6607796 w 8291989"/>
              <a:gd name="connsiteY305" fmla="*/ 1948295 h 3720574"/>
              <a:gd name="connsiteX306" fmla="*/ 6620785 w 8291989"/>
              <a:gd name="connsiteY306" fmla="*/ 1943966 h 3720574"/>
              <a:gd name="connsiteX307" fmla="*/ 6633773 w 8291989"/>
              <a:gd name="connsiteY307" fmla="*/ 1930977 h 3720574"/>
              <a:gd name="connsiteX308" fmla="*/ 6651092 w 8291989"/>
              <a:gd name="connsiteY308" fmla="*/ 1956954 h 3720574"/>
              <a:gd name="connsiteX309" fmla="*/ 6646762 w 8291989"/>
              <a:gd name="connsiteY309" fmla="*/ 1969943 h 3720574"/>
              <a:gd name="connsiteX310" fmla="*/ 6633773 w 8291989"/>
              <a:gd name="connsiteY310" fmla="*/ 1995920 h 3720574"/>
              <a:gd name="connsiteX311" fmla="*/ 6638103 w 8291989"/>
              <a:gd name="connsiteY311" fmla="*/ 2026227 h 3720574"/>
              <a:gd name="connsiteX312" fmla="*/ 6642433 w 8291989"/>
              <a:gd name="connsiteY312" fmla="*/ 2039216 h 3720574"/>
              <a:gd name="connsiteX313" fmla="*/ 6659751 w 8291989"/>
              <a:gd name="connsiteY313" fmla="*/ 2047875 h 3720574"/>
              <a:gd name="connsiteX314" fmla="*/ 6672739 w 8291989"/>
              <a:gd name="connsiteY314" fmla="*/ 2056534 h 3720574"/>
              <a:gd name="connsiteX315" fmla="*/ 6685728 w 8291989"/>
              <a:gd name="connsiteY315" fmla="*/ 2069523 h 3720574"/>
              <a:gd name="connsiteX316" fmla="*/ 6724694 w 8291989"/>
              <a:gd name="connsiteY316" fmla="*/ 2091170 h 3720574"/>
              <a:gd name="connsiteX317" fmla="*/ 6763660 w 8291989"/>
              <a:gd name="connsiteY317" fmla="*/ 2112818 h 3720574"/>
              <a:gd name="connsiteX318" fmla="*/ 6776648 w 8291989"/>
              <a:gd name="connsiteY318" fmla="*/ 2117148 h 3720574"/>
              <a:gd name="connsiteX319" fmla="*/ 6811285 w 8291989"/>
              <a:gd name="connsiteY319" fmla="*/ 2143125 h 3720574"/>
              <a:gd name="connsiteX320" fmla="*/ 6845921 w 8291989"/>
              <a:gd name="connsiteY320" fmla="*/ 2164773 h 3720574"/>
              <a:gd name="connsiteX321" fmla="*/ 6884887 w 8291989"/>
              <a:gd name="connsiteY321" fmla="*/ 2199409 h 3720574"/>
              <a:gd name="connsiteX322" fmla="*/ 6897876 w 8291989"/>
              <a:gd name="connsiteY322" fmla="*/ 2203739 h 3720574"/>
              <a:gd name="connsiteX323" fmla="*/ 6941171 w 8291989"/>
              <a:gd name="connsiteY323" fmla="*/ 2234045 h 3720574"/>
              <a:gd name="connsiteX324" fmla="*/ 6958489 w 8291989"/>
              <a:gd name="connsiteY324" fmla="*/ 2242704 h 3720574"/>
              <a:gd name="connsiteX325" fmla="*/ 6971478 w 8291989"/>
              <a:gd name="connsiteY325" fmla="*/ 2247034 h 3720574"/>
              <a:gd name="connsiteX326" fmla="*/ 6997455 w 8291989"/>
              <a:gd name="connsiteY326" fmla="*/ 2264352 h 3720574"/>
              <a:gd name="connsiteX327" fmla="*/ 6975808 w 8291989"/>
              <a:gd name="connsiteY327" fmla="*/ 2281670 h 3720574"/>
              <a:gd name="connsiteX328" fmla="*/ 6958489 w 8291989"/>
              <a:gd name="connsiteY328" fmla="*/ 2298989 h 3720574"/>
              <a:gd name="connsiteX329" fmla="*/ 6945501 w 8291989"/>
              <a:gd name="connsiteY329" fmla="*/ 2311977 h 3720574"/>
              <a:gd name="connsiteX330" fmla="*/ 6932512 w 8291989"/>
              <a:gd name="connsiteY330" fmla="*/ 2324966 h 3720574"/>
              <a:gd name="connsiteX331" fmla="*/ 6906535 w 8291989"/>
              <a:gd name="connsiteY331" fmla="*/ 2359602 h 3720574"/>
              <a:gd name="connsiteX332" fmla="*/ 6889217 w 8291989"/>
              <a:gd name="connsiteY332" fmla="*/ 2376920 h 3720574"/>
              <a:gd name="connsiteX333" fmla="*/ 6880558 w 8291989"/>
              <a:gd name="connsiteY333" fmla="*/ 2389909 h 3720574"/>
              <a:gd name="connsiteX334" fmla="*/ 6871898 w 8291989"/>
              <a:gd name="connsiteY334" fmla="*/ 2420216 h 3720574"/>
              <a:gd name="connsiteX335" fmla="*/ 6876228 w 8291989"/>
              <a:gd name="connsiteY335" fmla="*/ 2433204 h 3720574"/>
              <a:gd name="connsiteX336" fmla="*/ 6910864 w 8291989"/>
              <a:gd name="connsiteY336" fmla="*/ 2459182 h 3720574"/>
              <a:gd name="connsiteX337" fmla="*/ 6941171 w 8291989"/>
              <a:gd name="connsiteY337" fmla="*/ 2476500 h 3720574"/>
              <a:gd name="connsiteX338" fmla="*/ 6954160 w 8291989"/>
              <a:gd name="connsiteY338" fmla="*/ 2472170 h 3720574"/>
              <a:gd name="connsiteX339" fmla="*/ 6984467 w 8291989"/>
              <a:gd name="connsiteY339" fmla="*/ 2437534 h 3720574"/>
              <a:gd name="connsiteX340" fmla="*/ 7023433 w 8291989"/>
              <a:gd name="connsiteY340" fmla="*/ 2398568 h 3720574"/>
              <a:gd name="connsiteX341" fmla="*/ 7053739 w 8291989"/>
              <a:gd name="connsiteY341" fmla="*/ 2355273 h 3720574"/>
              <a:gd name="connsiteX342" fmla="*/ 7062398 w 8291989"/>
              <a:gd name="connsiteY342" fmla="*/ 2337954 h 3720574"/>
              <a:gd name="connsiteX343" fmla="*/ 7071058 w 8291989"/>
              <a:gd name="connsiteY343" fmla="*/ 2324966 h 3720574"/>
              <a:gd name="connsiteX344" fmla="*/ 7088376 w 8291989"/>
              <a:gd name="connsiteY344" fmla="*/ 2294659 h 3720574"/>
              <a:gd name="connsiteX345" fmla="*/ 7105694 w 8291989"/>
              <a:gd name="connsiteY345" fmla="*/ 2273011 h 3720574"/>
              <a:gd name="connsiteX346" fmla="*/ 7114353 w 8291989"/>
              <a:gd name="connsiteY346" fmla="*/ 2294659 h 3720574"/>
              <a:gd name="connsiteX347" fmla="*/ 7919648 w 8291989"/>
              <a:gd name="connsiteY347" fmla="*/ 978477 h 3720574"/>
              <a:gd name="connsiteX348" fmla="*/ 8136126 w 8291989"/>
              <a:gd name="connsiteY348" fmla="*/ 597477 h 3720574"/>
              <a:gd name="connsiteX349" fmla="*/ 8291989 w 8291989"/>
              <a:gd name="connsiteY349" fmla="*/ 177512 h 3720574"/>
              <a:gd name="connsiteX350" fmla="*/ 8188079 w 8291989"/>
              <a:gd name="connsiteY350" fmla="*/ 112568 h 3720574"/>
              <a:gd name="connsiteX351" fmla="*/ 7837387 w 8291989"/>
              <a:gd name="connsiteY351" fmla="*/ 142875 h 3720574"/>
              <a:gd name="connsiteX352" fmla="*/ 7512671 w 8291989"/>
              <a:gd name="connsiteY352" fmla="*/ 697057 h 3720574"/>
              <a:gd name="connsiteX353" fmla="*/ 7296194 w 8291989"/>
              <a:gd name="connsiteY353" fmla="*/ 736022 h 3720574"/>
              <a:gd name="connsiteX354" fmla="*/ 7265887 w 8291989"/>
              <a:gd name="connsiteY354" fmla="*/ 818284 h 3720574"/>
              <a:gd name="connsiteX355" fmla="*/ 7304853 w 8291989"/>
              <a:gd name="connsiteY355" fmla="*/ 878898 h 3720574"/>
              <a:gd name="connsiteX356" fmla="*/ 7136001 w 8291989"/>
              <a:gd name="connsiteY356" fmla="*/ 1142999 h 3720574"/>
              <a:gd name="connsiteX357" fmla="*/ 6672740 w 8291989"/>
              <a:gd name="connsiteY357" fmla="*/ 900544 h 3720574"/>
              <a:gd name="connsiteX0" fmla="*/ 836512 w 8291989"/>
              <a:gd name="connsiteY0" fmla="*/ 0 h 3739393"/>
              <a:gd name="connsiteX1" fmla="*/ 836512 w 8291989"/>
              <a:gd name="connsiteY1" fmla="*/ 0 h 3739393"/>
              <a:gd name="connsiteX2" fmla="*/ 810535 w 8291989"/>
              <a:gd name="connsiteY2" fmla="*/ 30307 h 3739393"/>
              <a:gd name="connsiteX3" fmla="*/ 801876 w 8291989"/>
              <a:gd name="connsiteY3" fmla="*/ 56284 h 3739393"/>
              <a:gd name="connsiteX4" fmla="*/ 797546 w 8291989"/>
              <a:gd name="connsiteY4" fmla="*/ 69273 h 3739393"/>
              <a:gd name="connsiteX5" fmla="*/ 788887 w 8291989"/>
              <a:gd name="connsiteY5" fmla="*/ 82261 h 3739393"/>
              <a:gd name="connsiteX6" fmla="*/ 767239 w 8291989"/>
              <a:gd name="connsiteY6" fmla="*/ 108239 h 3739393"/>
              <a:gd name="connsiteX7" fmla="*/ 728273 w 8291989"/>
              <a:gd name="connsiteY7" fmla="*/ 138545 h 3739393"/>
              <a:gd name="connsiteX8" fmla="*/ 715285 w 8291989"/>
              <a:gd name="connsiteY8" fmla="*/ 147204 h 3739393"/>
              <a:gd name="connsiteX9" fmla="*/ 689308 w 8291989"/>
              <a:gd name="connsiteY9" fmla="*/ 155864 h 3739393"/>
              <a:gd name="connsiteX10" fmla="*/ 676319 w 8291989"/>
              <a:gd name="connsiteY10" fmla="*/ 160193 h 3739393"/>
              <a:gd name="connsiteX11" fmla="*/ 646012 w 8291989"/>
              <a:gd name="connsiteY11" fmla="*/ 173182 h 3739393"/>
              <a:gd name="connsiteX12" fmla="*/ 615705 w 8291989"/>
              <a:gd name="connsiteY12" fmla="*/ 190500 h 3739393"/>
              <a:gd name="connsiteX13" fmla="*/ 589728 w 8291989"/>
              <a:gd name="connsiteY13" fmla="*/ 207818 h 3739393"/>
              <a:gd name="connsiteX14" fmla="*/ 563751 w 8291989"/>
              <a:gd name="connsiteY14" fmla="*/ 225136 h 3739393"/>
              <a:gd name="connsiteX15" fmla="*/ 550762 w 8291989"/>
              <a:gd name="connsiteY15" fmla="*/ 233795 h 3739393"/>
              <a:gd name="connsiteX16" fmla="*/ 533444 w 8291989"/>
              <a:gd name="connsiteY16" fmla="*/ 246784 h 3739393"/>
              <a:gd name="connsiteX17" fmla="*/ 520455 w 8291989"/>
              <a:gd name="connsiteY17" fmla="*/ 255443 h 3739393"/>
              <a:gd name="connsiteX18" fmla="*/ 490148 w 8291989"/>
              <a:gd name="connsiteY18" fmla="*/ 281420 h 3739393"/>
              <a:gd name="connsiteX19" fmla="*/ 481489 w 8291989"/>
              <a:gd name="connsiteY19" fmla="*/ 294409 h 3739393"/>
              <a:gd name="connsiteX20" fmla="*/ 455512 w 8291989"/>
              <a:gd name="connsiteY20" fmla="*/ 311727 h 3739393"/>
              <a:gd name="connsiteX21" fmla="*/ 433864 w 8291989"/>
              <a:gd name="connsiteY21" fmla="*/ 337704 h 3739393"/>
              <a:gd name="connsiteX22" fmla="*/ 420876 w 8291989"/>
              <a:gd name="connsiteY22" fmla="*/ 342034 h 3739393"/>
              <a:gd name="connsiteX23" fmla="*/ 394898 w 8291989"/>
              <a:gd name="connsiteY23" fmla="*/ 355023 h 3739393"/>
              <a:gd name="connsiteX24" fmla="*/ 368921 w 8291989"/>
              <a:gd name="connsiteY24" fmla="*/ 376670 h 3739393"/>
              <a:gd name="connsiteX25" fmla="*/ 355933 w 8291989"/>
              <a:gd name="connsiteY25" fmla="*/ 381000 h 3739393"/>
              <a:gd name="connsiteX26" fmla="*/ 338614 w 8291989"/>
              <a:gd name="connsiteY26" fmla="*/ 402648 h 3739393"/>
              <a:gd name="connsiteX27" fmla="*/ 334285 w 8291989"/>
              <a:gd name="connsiteY27" fmla="*/ 415636 h 3739393"/>
              <a:gd name="connsiteX28" fmla="*/ 316967 w 8291989"/>
              <a:gd name="connsiteY28" fmla="*/ 454602 h 3739393"/>
              <a:gd name="connsiteX29" fmla="*/ 312637 w 8291989"/>
              <a:gd name="connsiteY29" fmla="*/ 467591 h 3739393"/>
              <a:gd name="connsiteX30" fmla="*/ 303978 w 8291989"/>
              <a:gd name="connsiteY30" fmla="*/ 502227 h 3739393"/>
              <a:gd name="connsiteX31" fmla="*/ 295319 w 8291989"/>
              <a:gd name="connsiteY31" fmla="*/ 528204 h 3739393"/>
              <a:gd name="connsiteX32" fmla="*/ 290989 w 8291989"/>
              <a:gd name="connsiteY32" fmla="*/ 554182 h 3739393"/>
              <a:gd name="connsiteX33" fmla="*/ 286660 w 8291989"/>
              <a:gd name="connsiteY33" fmla="*/ 601807 h 3739393"/>
              <a:gd name="connsiteX34" fmla="*/ 278001 w 8291989"/>
              <a:gd name="connsiteY34" fmla="*/ 645102 h 3739393"/>
              <a:gd name="connsiteX35" fmla="*/ 273671 w 8291989"/>
              <a:gd name="connsiteY35" fmla="*/ 671079 h 3739393"/>
              <a:gd name="connsiteX36" fmla="*/ 260683 w 8291989"/>
              <a:gd name="connsiteY36" fmla="*/ 714375 h 3739393"/>
              <a:gd name="connsiteX37" fmla="*/ 256353 w 8291989"/>
              <a:gd name="connsiteY37" fmla="*/ 727364 h 3739393"/>
              <a:gd name="connsiteX38" fmla="*/ 243364 w 8291989"/>
              <a:gd name="connsiteY38" fmla="*/ 736023 h 3739393"/>
              <a:gd name="connsiteX39" fmla="*/ 217387 w 8291989"/>
              <a:gd name="connsiteY39" fmla="*/ 762000 h 3739393"/>
              <a:gd name="connsiteX40" fmla="*/ 191410 w 8291989"/>
              <a:gd name="connsiteY40" fmla="*/ 770659 h 3739393"/>
              <a:gd name="connsiteX41" fmla="*/ 165433 w 8291989"/>
              <a:gd name="connsiteY41" fmla="*/ 792307 h 3739393"/>
              <a:gd name="connsiteX42" fmla="*/ 148114 w 8291989"/>
              <a:gd name="connsiteY42" fmla="*/ 813954 h 3739393"/>
              <a:gd name="connsiteX43" fmla="*/ 135126 w 8291989"/>
              <a:gd name="connsiteY43" fmla="*/ 822614 h 3739393"/>
              <a:gd name="connsiteX44" fmla="*/ 126467 w 8291989"/>
              <a:gd name="connsiteY44" fmla="*/ 835602 h 3739393"/>
              <a:gd name="connsiteX45" fmla="*/ 117808 w 8291989"/>
              <a:gd name="connsiteY45" fmla="*/ 861579 h 3739393"/>
              <a:gd name="connsiteX46" fmla="*/ 109148 w 8291989"/>
              <a:gd name="connsiteY46" fmla="*/ 900545 h 3739393"/>
              <a:gd name="connsiteX47" fmla="*/ 104819 w 8291989"/>
              <a:gd name="connsiteY47" fmla="*/ 961159 h 3739393"/>
              <a:gd name="connsiteX48" fmla="*/ 100489 w 8291989"/>
              <a:gd name="connsiteY48" fmla="*/ 987136 h 3739393"/>
              <a:gd name="connsiteX49" fmla="*/ 83171 w 8291989"/>
              <a:gd name="connsiteY49" fmla="*/ 1013114 h 3739393"/>
              <a:gd name="connsiteX50" fmla="*/ 74512 w 8291989"/>
              <a:gd name="connsiteY50" fmla="*/ 1039091 h 3739393"/>
              <a:gd name="connsiteX51" fmla="*/ 65853 w 8291989"/>
              <a:gd name="connsiteY51" fmla="*/ 1069398 h 3739393"/>
              <a:gd name="connsiteX52" fmla="*/ 61523 w 8291989"/>
              <a:gd name="connsiteY52" fmla="*/ 1095375 h 3739393"/>
              <a:gd name="connsiteX53" fmla="*/ 35546 w 8291989"/>
              <a:gd name="connsiteY53" fmla="*/ 1143000 h 3739393"/>
              <a:gd name="connsiteX54" fmla="*/ 31217 w 8291989"/>
              <a:gd name="connsiteY54" fmla="*/ 1160318 h 3739393"/>
              <a:gd name="connsiteX55" fmla="*/ 22558 w 8291989"/>
              <a:gd name="connsiteY55" fmla="*/ 1181966 h 3739393"/>
              <a:gd name="connsiteX56" fmla="*/ 18228 w 8291989"/>
              <a:gd name="connsiteY56" fmla="*/ 1242579 h 3739393"/>
              <a:gd name="connsiteX57" fmla="*/ 13898 w 8291989"/>
              <a:gd name="connsiteY57" fmla="*/ 1268557 h 3739393"/>
              <a:gd name="connsiteX58" fmla="*/ 5239 w 8291989"/>
              <a:gd name="connsiteY58" fmla="*/ 1333500 h 3739393"/>
              <a:gd name="connsiteX59" fmla="*/ 5239 w 8291989"/>
              <a:gd name="connsiteY59" fmla="*/ 1623579 h 3739393"/>
              <a:gd name="connsiteX60" fmla="*/ 13898 w 8291989"/>
              <a:gd name="connsiteY60" fmla="*/ 1740477 h 3739393"/>
              <a:gd name="connsiteX61" fmla="*/ 18228 w 8291989"/>
              <a:gd name="connsiteY61" fmla="*/ 1840057 h 3739393"/>
              <a:gd name="connsiteX62" fmla="*/ 22558 w 8291989"/>
              <a:gd name="connsiteY62" fmla="*/ 1883352 h 3739393"/>
              <a:gd name="connsiteX63" fmla="*/ 26887 w 8291989"/>
              <a:gd name="connsiteY63" fmla="*/ 1956954 h 3739393"/>
              <a:gd name="connsiteX64" fmla="*/ 48535 w 8291989"/>
              <a:gd name="connsiteY64" fmla="*/ 1991591 h 3739393"/>
              <a:gd name="connsiteX65" fmla="*/ 70183 w 8291989"/>
              <a:gd name="connsiteY65" fmla="*/ 2030557 h 3739393"/>
              <a:gd name="connsiteX66" fmla="*/ 78842 w 8291989"/>
              <a:gd name="connsiteY66" fmla="*/ 2043545 h 3739393"/>
              <a:gd name="connsiteX67" fmla="*/ 104819 w 8291989"/>
              <a:gd name="connsiteY67" fmla="*/ 2099829 h 3739393"/>
              <a:gd name="connsiteX68" fmla="*/ 113478 w 8291989"/>
              <a:gd name="connsiteY68" fmla="*/ 2164773 h 3739393"/>
              <a:gd name="connsiteX69" fmla="*/ 117808 w 8291989"/>
              <a:gd name="connsiteY69" fmla="*/ 2186420 h 3739393"/>
              <a:gd name="connsiteX70" fmla="*/ 122137 w 8291989"/>
              <a:gd name="connsiteY70" fmla="*/ 2216727 h 3739393"/>
              <a:gd name="connsiteX71" fmla="*/ 126467 w 8291989"/>
              <a:gd name="connsiteY71" fmla="*/ 2355273 h 3739393"/>
              <a:gd name="connsiteX72" fmla="*/ 130796 w 8291989"/>
              <a:gd name="connsiteY72" fmla="*/ 2376920 h 3739393"/>
              <a:gd name="connsiteX73" fmla="*/ 135126 w 8291989"/>
              <a:gd name="connsiteY73" fmla="*/ 2407227 h 3739393"/>
              <a:gd name="connsiteX74" fmla="*/ 148114 w 8291989"/>
              <a:gd name="connsiteY74" fmla="*/ 2476500 h 3739393"/>
              <a:gd name="connsiteX75" fmla="*/ 156773 w 8291989"/>
              <a:gd name="connsiteY75" fmla="*/ 2498148 h 3739393"/>
              <a:gd name="connsiteX76" fmla="*/ 165433 w 8291989"/>
              <a:gd name="connsiteY76" fmla="*/ 2528454 h 3739393"/>
              <a:gd name="connsiteX77" fmla="*/ 169762 w 8291989"/>
              <a:gd name="connsiteY77" fmla="*/ 2545773 h 3739393"/>
              <a:gd name="connsiteX78" fmla="*/ 182751 w 8291989"/>
              <a:gd name="connsiteY78" fmla="*/ 2580409 h 3739393"/>
              <a:gd name="connsiteX79" fmla="*/ 195739 w 8291989"/>
              <a:gd name="connsiteY79" fmla="*/ 2610716 h 3739393"/>
              <a:gd name="connsiteX80" fmla="*/ 208728 w 8291989"/>
              <a:gd name="connsiteY80" fmla="*/ 2619375 h 3739393"/>
              <a:gd name="connsiteX81" fmla="*/ 221717 w 8291989"/>
              <a:gd name="connsiteY81" fmla="*/ 2632364 h 3739393"/>
              <a:gd name="connsiteX82" fmla="*/ 234705 w 8291989"/>
              <a:gd name="connsiteY82" fmla="*/ 2641023 h 3739393"/>
              <a:gd name="connsiteX83" fmla="*/ 260683 w 8291989"/>
              <a:gd name="connsiteY83" fmla="*/ 2649682 h 3739393"/>
              <a:gd name="connsiteX84" fmla="*/ 325626 w 8291989"/>
              <a:gd name="connsiteY84" fmla="*/ 2645352 h 3739393"/>
              <a:gd name="connsiteX85" fmla="*/ 386239 w 8291989"/>
              <a:gd name="connsiteY85" fmla="*/ 2649682 h 3739393"/>
              <a:gd name="connsiteX86" fmla="*/ 455512 w 8291989"/>
              <a:gd name="connsiteY86" fmla="*/ 2654011 h 3739393"/>
              <a:gd name="connsiteX87" fmla="*/ 481489 w 8291989"/>
              <a:gd name="connsiteY87" fmla="*/ 2658341 h 3739393"/>
              <a:gd name="connsiteX88" fmla="*/ 646012 w 8291989"/>
              <a:gd name="connsiteY88" fmla="*/ 2671329 h 3739393"/>
              <a:gd name="connsiteX89" fmla="*/ 667660 w 8291989"/>
              <a:gd name="connsiteY89" fmla="*/ 2675659 h 3739393"/>
              <a:gd name="connsiteX90" fmla="*/ 693637 w 8291989"/>
              <a:gd name="connsiteY90" fmla="*/ 2679989 h 3739393"/>
              <a:gd name="connsiteX91" fmla="*/ 715285 w 8291989"/>
              <a:gd name="connsiteY91" fmla="*/ 2684318 h 3739393"/>
              <a:gd name="connsiteX92" fmla="*/ 741262 w 8291989"/>
              <a:gd name="connsiteY92" fmla="*/ 2688648 h 3739393"/>
              <a:gd name="connsiteX93" fmla="*/ 754251 w 8291989"/>
              <a:gd name="connsiteY93" fmla="*/ 2692977 h 3739393"/>
              <a:gd name="connsiteX94" fmla="*/ 784558 w 8291989"/>
              <a:gd name="connsiteY94" fmla="*/ 2697307 h 3739393"/>
              <a:gd name="connsiteX95" fmla="*/ 810535 w 8291989"/>
              <a:gd name="connsiteY95" fmla="*/ 2701636 h 3739393"/>
              <a:gd name="connsiteX96" fmla="*/ 853830 w 8291989"/>
              <a:gd name="connsiteY96" fmla="*/ 2705966 h 3739393"/>
              <a:gd name="connsiteX97" fmla="*/ 892796 w 8291989"/>
              <a:gd name="connsiteY97" fmla="*/ 2710295 h 3739393"/>
              <a:gd name="connsiteX98" fmla="*/ 918773 w 8291989"/>
              <a:gd name="connsiteY98" fmla="*/ 2718954 h 3739393"/>
              <a:gd name="connsiteX99" fmla="*/ 953410 w 8291989"/>
              <a:gd name="connsiteY99" fmla="*/ 2736273 h 3739393"/>
              <a:gd name="connsiteX100" fmla="*/ 970728 w 8291989"/>
              <a:gd name="connsiteY100" fmla="*/ 2740602 h 3739393"/>
              <a:gd name="connsiteX101" fmla="*/ 992376 w 8291989"/>
              <a:gd name="connsiteY101" fmla="*/ 2744932 h 3739393"/>
              <a:gd name="connsiteX102" fmla="*/ 1027012 w 8291989"/>
              <a:gd name="connsiteY102" fmla="*/ 2753591 h 3739393"/>
              <a:gd name="connsiteX103" fmla="*/ 1044330 w 8291989"/>
              <a:gd name="connsiteY103" fmla="*/ 2762250 h 3739393"/>
              <a:gd name="connsiteX104" fmla="*/ 1057319 w 8291989"/>
              <a:gd name="connsiteY104" fmla="*/ 2770909 h 3739393"/>
              <a:gd name="connsiteX105" fmla="*/ 1070308 w 8291989"/>
              <a:gd name="connsiteY105" fmla="*/ 2775239 h 3739393"/>
              <a:gd name="connsiteX106" fmla="*/ 1083296 w 8291989"/>
              <a:gd name="connsiteY106" fmla="*/ 2783898 h 3739393"/>
              <a:gd name="connsiteX107" fmla="*/ 1109273 w 8291989"/>
              <a:gd name="connsiteY107" fmla="*/ 2792557 h 3739393"/>
              <a:gd name="connsiteX108" fmla="*/ 1122262 w 8291989"/>
              <a:gd name="connsiteY108" fmla="*/ 2796886 h 3739393"/>
              <a:gd name="connsiteX109" fmla="*/ 1135251 w 8291989"/>
              <a:gd name="connsiteY109" fmla="*/ 2805545 h 3739393"/>
              <a:gd name="connsiteX110" fmla="*/ 1174217 w 8291989"/>
              <a:gd name="connsiteY110" fmla="*/ 2818534 h 3739393"/>
              <a:gd name="connsiteX111" fmla="*/ 1200194 w 8291989"/>
              <a:gd name="connsiteY111" fmla="*/ 2835852 h 3739393"/>
              <a:gd name="connsiteX112" fmla="*/ 1213183 w 8291989"/>
              <a:gd name="connsiteY112" fmla="*/ 2844511 h 3739393"/>
              <a:gd name="connsiteX113" fmla="*/ 1226171 w 8291989"/>
              <a:gd name="connsiteY113" fmla="*/ 2853170 h 3739393"/>
              <a:gd name="connsiteX114" fmla="*/ 1252148 w 8291989"/>
              <a:gd name="connsiteY114" fmla="*/ 2861829 h 3739393"/>
              <a:gd name="connsiteX115" fmla="*/ 1273796 w 8291989"/>
              <a:gd name="connsiteY115" fmla="*/ 2879148 h 3739393"/>
              <a:gd name="connsiteX116" fmla="*/ 1330080 w 8291989"/>
              <a:gd name="connsiteY116" fmla="*/ 2892136 h 3739393"/>
              <a:gd name="connsiteX117" fmla="*/ 1347398 w 8291989"/>
              <a:gd name="connsiteY117" fmla="*/ 2896466 h 3739393"/>
              <a:gd name="connsiteX118" fmla="*/ 1369046 w 8291989"/>
              <a:gd name="connsiteY118" fmla="*/ 2909454 h 3739393"/>
              <a:gd name="connsiteX119" fmla="*/ 1382035 w 8291989"/>
              <a:gd name="connsiteY119" fmla="*/ 2913784 h 3739393"/>
              <a:gd name="connsiteX120" fmla="*/ 1421001 w 8291989"/>
              <a:gd name="connsiteY120" fmla="*/ 2931102 h 3739393"/>
              <a:gd name="connsiteX121" fmla="*/ 1433989 w 8291989"/>
              <a:gd name="connsiteY121" fmla="*/ 2939761 h 3739393"/>
              <a:gd name="connsiteX122" fmla="*/ 1468626 w 8291989"/>
              <a:gd name="connsiteY122" fmla="*/ 2952750 h 3739393"/>
              <a:gd name="connsiteX123" fmla="*/ 1524910 w 8291989"/>
              <a:gd name="connsiteY123" fmla="*/ 2970068 h 3739393"/>
              <a:gd name="connsiteX124" fmla="*/ 1572535 w 8291989"/>
              <a:gd name="connsiteY124" fmla="*/ 2991716 h 3739393"/>
              <a:gd name="connsiteX125" fmla="*/ 1585523 w 8291989"/>
              <a:gd name="connsiteY125" fmla="*/ 2996045 h 3739393"/>
              <a:gd name="connsiteX126" fmla="*/ 1620160 w 8291989"/>
              <a:gd name="connsiteY126" fmla="*/ 3013364 h 3739393"/>
              <a:gd name="connsiteX127" fmla="*/ 1680773 w 8291989"/>
              <a:gd name="connsiteY127" fmla="*/ 3030682 h 3739393"/>
              <a:gd name="connsiteX128" fmla="*/ 1711080 w 8291989"/>
              <a:gd name="connsiteY128" fmla="*/ 3048000 h 3739393"/>
              <a:gd name="connsiteX129" fmla="*/ 1728398 w 8291989"/>
              <a:gd name="connsiteY129" fmla="*/ 3056659 h 3739393"/>
              <a:gd name="connsiteX130" fmla="*/ 1754376 w 8291989"/>
              <a:gd name="connsiteY130" fmla="*/ 3073977 h 3739393"/>
              <a:gd name="connsiteX131" fmla="*/ 1780353 w 8291989"/>
              <a:gd name="connsiteY131" fmla="*/ 3082636 h 3739393"/>
              <a:gd name="connsiteX132" fmla="*/ 1814989 w 8291989"/>
              <a:gd name="connsiteY132" fmla="*/ 3104284 h 3739393"/>
              <a:gd name="connsiteX133" fmla="*/ 1845296 w 8291989"/>
              <a:gd name="connsiteY133" fmla="*/ 3117273 h 3739393"/>
              <a:gd name="connsiteX134" fmla="*/ 1858285 w 8291989"/>
              <a:gd name="connsiteY134" fmla="*/ 3130261 h 3739393"/>
              <a:gd name="connsiteX135" fmla="*/ 1871273 w 8291989"/>
              <a:gd name="connsiteY135" fmla="*/ 3138920 h 3739393"/>
              <a:gd name="connsiteX136" fmla="*/ 1901580 w 8291989"/>
              <a:gd name="connsiteY136" fmla="*/ 3169227 h 3739393"/>
              <a:gd name="connsiteX137" fmla="*/ 1927558 w 8291989"/>
              <a:gd name="connsiteY137" fmla="*/ 3190875 h 3739393"/>
              <a:gd name="connsiteX138" fmla="*/ 1940546 w 8291989"/>
              <a:gd name="connsiteY138" fmla="*/ 3195204 h 3739393"/>
              <a:gd name="connsiteX139" fmla="*/ 1975183 w 8291989"/>
              <a:gd name="connsiteY139" fmla="*/ 3216852 h 3739393"/>
              <a:gd name="connsiteX140" fmla="*/ 2018478 w 8291989"/>
              <a:gd name="connsiteY140" fmla="*/ 3247159 h 3739393"/>
              <a:gd name="connsiteX141" fmla="*/ 2031467 w 8291989"/>
              <a:gd name="connsiteY141" fmla="*/ 3251489 h 3739393"/>
              <a:gd name="connsiteX142" fmla="*/ 2053114 w 8291989"/>
              <a:gd name="connsiteY142" fmla="*/ 3268807 h 3739393"/>
              <a:gd name="connsiteX143" fmla="*/ 2066103 w 8291989"/>
              <a:gd name="connsiteY143" fmla="*/ 3277466 h 3739393"/>
              <a:gd name="connsiteX144" fmla="*/ 2079092 w 8291989"/>
              <a:gd name="connsiteY144" fmla="*/ 3290454 h 3739393"/>
              <a:gd name="connsiteX145" fmla="*/ 2096410 w 8291989"/>
              <a:gd name="connsiteY145" fmla="*/ 3299114 h 3739393"/>
              <a:gd name="connsiteX146" fmla="*/ 2144035 w 8291989"/>
              <a:gd name="connsiteY146" fmla="*/ 3342409 h 3739393"/>
              <a:gd name="connsiteX147" fmla="*/ 2161353 w 8291989"/>
              <a:gd name="connsiteY147" fmla="*/ 3372716 h 3739393"/>
              <a:gd name="connsiteX148" fmla="*/ 2178671 w 8291989"/>
              <a:gd name="connsiteY148" fmla="*/ 3403023 h 3739393"/>
              <a:gd name="connsiteX149" fmla="*/ 2191660 w 8291989"/>
              <a:gd name="connsiteY149" fmla="*/ 3411682 h 3739393"/>
              <a:gd name="connsiteX150" fmla="*/ 2221967 w 8291989"/>
              <a:gd name="connsiteY150" fmla="*/ 3441989 h 3739393"/>
              <a:gd name="connsiteX151" fmla="*/ 2247944 w 8291989"/>
              <a:gd name="connsiteY151" fmla="*/ 3467966 h 3739393"/>
              <a:gd name="connsiteX152" fmla="*/ 2260933 w 8291989"/>
              <a:gd name="connsiteY152" fmla="*/ 3480954 h 3739393"/>
              <a:gd name="connsiteX153" fmla="*/ 2269592 w 8291989"/>
              <a:gd name="connsiteY153" fmla="*/ 3489614 h 3739393"/>
              <a:gd name="connsiteX154" fmla="*/ 2364842 w 8291989"/>
              <a:gd name="connsiteY154" fmla="*/ 3658466 h 3739393"/>
              <a:gd name="connsiteX155" fmla="*/ 2585648 w 8291989"/>
              <a:gd name="connsiteY155" fmla="*/ 3675783 h 3739393"/>
              <a:gd name="connsiteX156" fmla="*/ 2542353 w 8291989"/>
              <a:gd name="connsiteY156" fmla="*/ 3580534 h 3739393"/>
              <a:gd name="connsiteX157" fmla="*/ 2572660 w 8291989"/>
              <a:gd name="connsiteY157" fmla="*/ 3571875 h 3739393"/>
              <a:gd name="connsiteX158" fmla="*/ 2620285 w 8291989"/>
              <a:gd name="connsiteY158" fmla="*/ 3563216 h 3739393"/>
              <a:gd name="connsiteX159" fmla="*/ 2633273 w 8291989"/>
              <a:gd name="connsiteY159" fmla="*/ 3558886 h 3739393"/>
              <a:gd name="connsiteX160" fmla="*/ 2663580 w 8291989"/>
              <a:gd name="connsiteY160" fmla="*/ 3537239 h 3739393"/>
              <a:gd name="connsiteX161" fmla="*/ 2676569 w 8291989"/>
              <a:gd name="connsiteY161" fmla="*/ 3528579 h 3739393"/>
              <a:gd name="connsiteX162" fmla="*/ 2706876 w 8291989"/>
              <a:gd name="connsiteY162" fmla="*/ 3498273 h 3739393"/>
              <a:gd name="connsiteX163" fmla="*/ 2741512 w 8291989"/>
              <a:gd name="connsiteY163" fmla="*/ 3446318 h 3739393"/>
              <a:gd name="connsiteX164" fmla="*/ 2758830 w 8291989"/>
              <a:gd name="connsiteY164" fmla="*/ 3342409 h 3739393"/>
              <a:gd name="connsiteX165" fmla="*/ 2728523 w 8291989"/>
              <a:gd name="connsiteY165" fmla="*/ 3216852 h 3739393"/>
              <a:gd name="connsiteX166" fmla="*/ 2715535 w 8291989"/>
              <a:gd name="connsiteY166" fmla="*/ 3195204 h 3739393"/>
              <a:gd name="connsiteX167" fmla="*/ 2693887 w 8291989"/>
              <a:gd name="connsiteY167" fmla="*/ 3138920 h 3739393"/>
              <a:gd name="connsiteX168" fmla="*/ 2685228 w 8291989"/>
              <a:gd name="connsiteY168" fmla="*/ 3121602 h 3739393"/>
              <a:gd name="connsiteX169" fmla="*/ 2650592 w 8291989"/>
              <a:gd name="connsiteY169" fmla="*/ 3009034 h 3739393"/>
              <a:gd name="connsiteX170" fmla="*/ 2641933 w 8291989"/>
              <a:gd name="connsiteY170" fmla="*/ 2983057 h 3739393"/>
              <a:gd name="connsiteX171" fmla="*/ 2633273 w 8291989"/>
              <a:gd name="connsiteY171" fmla="*/ 2935432 h 3739393"/>
              <a:gd name="connsiteX172" fmla="*/ 2628944 w 8291989"/>
              <a:gd name="connsiteY172" fmla="*/ 2874818 h 3739393"/>
              <a:gd name="connsiteX173" fmla="*/ 2624614 w 8291989"/>
              <a:gd name="connsiteY173" fmla="*/ 2853170 h 3739393"/>
              <a:gd name="connsiteX174" fmla="*/ 2607296 w 8291989"/>
              <a:gd name="connsiteY174" fmla="*/ 2762250 h 3739393"/>
              <a:gd name="connsiteX175" fmla="*/ 2602967 w 8291989"/>
              <a:gd name="connsiteY175" fmla="*/ 2736273 h 3739393"/>
              <a:gd name="connsiteX176" fmla="*/ 2594308 w 8291989"/>
              <a:gd name="connsiteY176" fmla="*/ 2710295 h 3739393"/>
              <a:gd name="connsiteX177" fmla="*/ 2589978 w 8291989"/>
              <a:gd name="connsiteY177" fmla="*/ 2662670 h 3739393"/>
              <a:gd name="connsiteX178" fmla="*/ 2594308 w 8291989"/>
              <a:gd name="connsiteY178" fmla="*/ 2511136 h 3739393"/>
              <a:gd name="connsiteX179" fmla="*/ 2598637 w 8291989"/>
              <a:gd name="connsiteY179" fmla="*/ 2498148 h 3739393"/>
              <a:gd name="connsiteX180" fmla="*/ 2602967 w 8291989"/>
              <a:gd name="connsiteY180" fmla="*/ 2463511 h 3739393"/>
              <a:gd name="connsiteX181" fmla="*/ 2611626 w 8291989"/>
              <a:gd name="connsiteY181" fmla="*/ 2433204 h 3739393"/>
              <a:gd name="connsiteX182" fmla="*/ 2633273 w 8291989"/>
              <a:gd name="connsiteY182" fmla="*/ 2381250 h 3739393"/>
              <a:gd name="connsiteX183" fmla="*/ 2641933 w 8291989"/>
              <a:gd name="connsiteY183" fmla="*/ 2363932 h 3739393"/>
              <a:gd name="connsiteX184" fmla="*/ 2654921 w 8291989"/>
              <a:gd name="connsiteY184" fmla="*/ 2346614 h 3739393"/>
              <a:gd name="connsiteX185" fmla="*/ 2698217 w 8291989"/>
              <a:gd name="connsiteY185" fmla="*/ 2303318 h 3739393"/>
              <a:gd name="connsiteX186" fmla="*/ 2719864 w 8291989"/>
              <a:gd name="connsiteY186" fmla="*/ 2294659 h 3739393"/>
              <a:gd name="connsiteX187" fmla="*/ 2732853 w 8291989"/>
              <a:gd name="connsiteY187" fmla="*/ 2286000 h 3739393"/>
              <a:gd name="connsiteX188" fmla="*/ 2771819 w 8291989"/>
              <a:gd name="connsiteY188" fmla="*/ 2281670 h 3739393"/>
              <a:gd name="connsiteX189" fmla="*/ 2819444 w 8291989"/>
              <a:gd name="connsiteY189" fmla="*/ 2268682 h 3739393"/>
              <a:gd name="connsiteX190" fmla="*/ 2858410 w 8291989"/>
              <a:gd name="connsiteY190" fmla="*/ 2260023 h 3739393"/>
              <a:gd name="connsiteX191" fmla="*/ 2897376 w 8291989"/>
              <a:gd name="connsiteY191" fmla="*/ 2255693 h 3739393"/>
              <a:gd name="connsiteX192" fmla="*/ 2910364 w 8291989"/>
              <a:gd name="connsiteY192" fmla="*/ 2251364 h 3739393"/>
              <a:gd name="connsiteX193" fmla="*/ 2936342 w 8291989"/>
              <a:gd name="connsiteY193" fmla="*/ 2247034 h 3739393"/>
              <a:gd name="connsiteX194" fmla="*/ 2953660 w 8291989"/>
              <a:gd name="connsiteY194" fmla="*/ 2238375 h 3739393"/>
              <a:gd name="connsiteX195" fmla="*/ 2983967 w 8291989"/>
              <a:gd name="connsiteY195" fmla="*/ 2242704 h 3739393"/>
              <a:gd name="connsiteX196" fmla="*/ 3001285 w 8291989"/>
              <a:gd name="connsiteY196" fmla="*/ 2238375 h 3739393"/>
              <a:gd name="connsiteX197" fmla="*/ 3048910 w 8291989"/>
              <a:gd name="connsiteY197" fmla="*/ 2234045 h 3739393"/>
              <a:gd name="connsiteX198" fmla="*/ 3213433 w 8291989"/>
              <a:gd name="connsiteY198" fmla="*/ 2242704 h 3739393"/>
              <a:gd name="connsiteX199" fmla="*/ 3256728 w 8291989"/>
              <a:gd name="connsiteY199" fmla="*/ 2247034 h 3739393"/>
              <a:gd name="connsiteX200" fmla="*/ 3516501 w 8291989"/>
              <a:gd name="connsiteY200" fmla="*/ 2264352 h 3739393"/>
              <a:gd name="connsiteX201" fmla="*/ 3551137 w 8291989"/>
              <a:gd name="connsiteY201" fmla="*/ 2268682 h 3739393"/>
              <a:gd name="connsiteX202" fmla="*/ 3577114 w 8291989"/>
              <a:gd name="connsiteY202" fmla="*/ 2273011 h 3739393"/>
              <a:gd name="connsiteX203" fmla="*/ 3676694 w 8291989"/>
              <a:gd name="connsiteY203" fmla="*/ 2281670 h 3739393"/>
              <a:gd name="connsiteX204" fmla="*/ 3707001 w 8291989"/>
              <a:gd name="connsiteY204" fmla="*/ 2286000 h 3739393"/>
              <a:gd name="connsiteX205" fmla="*/ 3767614 w 8291989"/>
              <a:gd name="connsiteY205" fmla="*/ 2290329 h 3739393"/>
              <a:gd name="connsiteX206" fmla="*/ 3849876 w 8291989"/>
              <a:gd name="connsiteY206" fmla="*/ 2298989 h 3739393"/>
              <a:gd name="connsiteX207" fmla="*/ 3914819 w 8291989"/>
              <a:gd name="connsiteY207" fmla="*/ 2303318 h 3739393"/>
              <a:gd name="connsiteX208" fmla="*/ 4023058 w 8291989"/>
              <a:gd name="connsiteY208" fmla="*/ 2316307 h 3739393"/>
              <a:gd name="connsiteX209" fmla="*/ 4036046 w 8291989"/>
              <a:gd name="connsiteY209" fmla="*/ 2324966 h 3739393"/>
              <a:gd name="connsiteX210" fmla="*/ 4040376 w 8291989"/>
              <a:gd name="connsiteY210" fmla="*/ 2337954 h 3739393"/>
              <a:gd name="connsiteX211" fmla="*/ 4053364 w 8291989"/>
              <a:gd name="connsiteY211" fmla="*/ 2359602 h 3739393"/>
              <a:gd name="connsiteX212" fmla="*/ 4096660 w 8291989"/>
              <a:gd name="connsiteY212" fmla="*/ 2398568 h 3739393"/>
              <a:gd name="connsiteX213" fmla="*/ 4113978 w 8291989"/>
              <a:gd name="connsiteY213" fmla="*/ 2424545 h 3739393"/>
              <a:gd name="connsiteX214" fmla="*/ 4131296 w 8291989"/>
              <a:gd name="connsiteY214" fmla="*/ 2446193 h 3739393"/>
              <a:gd name="connsiteX215" fmla="*/ 4183251 w 8291989"/>
              <a:gd name="connsiteY215" fmla="*/ 2506807 h 3739393"/>
              <a:gd name="connsiteX216" fmla="*/ 4200569 w 8291989"/>
              <a:gd name="connsiteY216" fmla="*/ 2554432 h 3739393"/>
              <a:gd name="connsiteX217" fmla="*/ 4209228 w 8291989"/>
              <a:gd name="connsiteY217" fmla="*/ 2571750 h 3739393"/>
              <a:gd name="connsiteX218" fmla="*/ 4213558 w 8291989"/>
              <a:gd name="connsiteY218" fmla="*/ 2593398 h 3739393"/>
              <a:gd name="connsiteX219" fmla="*/ 4222217 w 8291989"/>
              <a:gd name="connsiteY219" fmla="*/ 2610716 h 3739393"/>
              <a:gd name="connsiteX220" fmla="*/ 4230876 w 8291989"/>
              <a:gd name="connsiteY220" fmla="*/ 2632364 h 3739393"/>
              <a:gd name="connsiteX221" fmla="*/ 4235205 w 8291989"/>
              <a:gd name="connsiteY221" fmla="*/ 2649682 h 3739393"/>
              <a:gd name="connsiteX222" fmla="*/ 4248194 w 8291989"/>
              <a:gd name="connsiteY222" fmla="*/ 2684318 h 3739393"/>
              <a:gd name="connsiteX223" fmla="*/ 4252523 w 8291989"/>
              <a:gd name="connsiteY223" fmla="*/ 2701636 h 3739393"/>
              <a:gd name="connsiteX224" fmla="*/ 4265512 w 8291989"/>
              <a:gd name="connsiteY224" fmla="*/ 2727614 h 3739393"/>
              <a:gd name="connsiteX225" fmla="*/ 4274171 w 8291989"/>
              <a:gd name="connsiteY225" fmla="*/ 2766579 h 3739393"/>
              <a:gd name="connsiteX226" fmla="*/ 4304478 w 8291989"/>
              <a:gd name="connsiteY226" fmla="*/ 2822864 h 3739393"/>
              <a:gd name="connsiteX227" fmla="*/ 4313137 w 8291989"/>
              <a:gd name="connsiteY227" fmla="*/ 2844511 h 3739393"/>
              <a:gd name="connsiteX228" fmla="*/ 4343444 w 8291989"/>
              <a:gd name="connsiteY228" fmla="*/ 2883477 h 3739393"/>
              <a:gd name="connsiteX229" fmla="*/ 4352103 w 8291989"/>
              <a:gd name="connsiteY229" fmla="*/ 2905125 h 3739393"/>
              <a:gd name="connsiteX230" fmla="*/ 4360762 w 8291989"/>
              <a:gd name="connsiteY230" fmla="*/ 2922443 h 3739393"/>
              <a:gd name="connsiteX231" fmla="*/ 4365092 w 8291989"/>
              <a:gd name="connsiteY231" fmla="*/ 2939761 h 3739393"/>
              <a:gd name="connsiteX232" fmla="*/ 4373751 w 8291989"/>
              <a:gd name="connsiteY232" fmla="*/ 2952750 h 3739393"/>
              <a:gd name="connsiteX233" fmla="*/ 4399728 w 8291989"/>
              <a:gd name="connsiteY233" fmla="*/ 2996045 h 3739393"/>
              <a:gd name="connsiteX234" fmla="*/ 4425705 w 8291989"/>
              <a:gd name="connsiteY234" fmla="*/ 3039341 h 3739393"/>
              <a:gd name="connsiteX235" fmla="*/ 4443023 w 8291989"/>
              <a:gd name="connsiteY235" fmla="*/ 3060989 h 3739393"/>
              <a:gd name="connsiteX236" fmla="*/ 4481989 w 8291989"/>
              <a:gd name="connsiteY236" fmla="*/ 3086966 h 3739393"/>
              <a:gd name="connsiteX237" fmla="*/ 4494978 w 8291989"/>
              <a:gd name="connsiteY237" fmla="*/ 3091295 h 3739393"/>
              <a:gd name="connsiteX238" fmla="*/ 4512296 w 8291989"/>
              <a:gd name="connsiteY238" fmla="*/ 3099954 h 3739393"/>
              <a:gd name="connsiteX239" fmla="*/ 4581569 w 8291989"/>
              <a:gd name="connsiteY239" fmla="*/ 3091295 h 3739393"/>
              <a:gd name="connsiteX240" fmla="*/ 4603217 w 8291989"/>
              <a:gd name="connsiteY240" fmla="*/ 3082636 h 3739393"/>
              <a:gd name="connsiteX241" fmla="*/ 4616205 w 8291989"/>
              <a:gd name="connsiteY241" fmla="*/ 3078307 h 3739393"/>
              <a:gd name="connsiteX242" fmla="*/ 4637853 w 8291989"/>
              <a:gd name="connsiteY242" fmla="*/ 3065318 h 3739393"/>
              <a:gd name="connsiteX243" fmla="*/ 4707126 w 8291989"/>
              <a:gd name="connsiteY243" fmla="*/ 3017693 h 3739393"/>
              <a:gd name="connsiteX244" fmla="*/ 4746092 w 8291989"/>
              <a:gd name="connsiteY244" fmla="*/ 2987386 h 3739393"/>
              <a:gd name="connsiteX245" fmla="*/ 4772069 w 8291989"/>
              <a:gd name="connsiteY245" fmla="*/ 2970068 h 3739393"/>
              <a:gd name="connsiteX246" fmla="*/ 4811035 w 8291989"/>
              <a:gd name="connsiteY246" fmla="*/ 2948420 h 3739393"/>
              <a:gd name="connsiteX247" fmla="*/ 4832683 w 8291989"/>
              <a:gd name="connsiteY247" fmla="*/ 2931102 h 3739393"/>
              <a:gd name="connsiteX248" fmla="*/ 4862989 w 8291989"/>
              <a:gd name="connsiteY248" fmla="*/ 2900795 h 3739393"/>
              <a:gd name="connsiteX249" fmla="*/ 4893296 w 8291989"/>
              <a:gd name="connsiteY249" fmla="*/ 2870489 h 3739393"/>
              <a:gd name="connsiteX250" fmla="*/ 4906285 w 8291989"/>
              <a:gd name="connsiteY250" fmla="*/ 2835852 h 3739393"/>
              <a:gd name="connsiteX251" fmla="*/ 4932262 w 8291989"/>
              <a:gd name="connsiteY251" fmla="*/ 2801216 h 3739393"/>
              <a:gd name="connsiteX252" fmla="*/ 4953910 w 8291989"/>
              <a:gd name="connsiteY252" fmla="*/ 2753591 h 3739393"/>
              <a:gd name="connsiteX253" fmla="*/ 4962569 w 8291989"/>
              <a:gd name="connsiteY253" fmla="*/ 2740602 h 3739393"/>
              <a:gd name="connsiteX254" fmla="*/ 4975558 w 8291989"/>
              <a:gd name="connsiteY254" fmla="*/ 2718954 h 3739393"/>
              <a:gd name="connsiteX255" fmla="*/ 4988546 w 8291989"/>
              <a:gd name="connsiteY255" fmla="*/ 2636693 h 3739393"/>
              <a:gd name="connsiteX256" fmla="*/ 4997205 w 8291989"/>
              <a:gd name="connsiteY256" fmla="*/ 2584739 h 3739393"/>
              <a:gd name="connsiteX257" fmla="*/ 5001535 w 8291989"/>
              <a:gd name="connsiteY257" fmla="*/ 2558761 h 3739393"/>
              <a:gd name="connsiteX258" fmla="*/ 5014523 w 8291989"/>
              <a:gd name="connsiteY258" fmla="*/ 2476500 h 3739393"/>
              <a:gd name="connsiteX259" fmla="*/ 5023183 w 8291989"/>
              <a:gd name="connsiteY259" fmla="*/ 2450523 h 3739393"/>
              <a:gd name="connsiteX260" fmla="*/ 5044830 w 8291989"/>
              <a:gd name="connsiteY260" fmla="*/ 2368261 h 3739393"/>
              <a:gd name="connsiteX261" fmla="*/ 5044830 w 8291989"/>
              <a:gd name="connsiteY261" fmla="*/ 2368261 h 3739393"/>
              <a:gd name="connsiteX262" fmla="*/ 5049160 w 8291989"/>
              <a:gd name="connsiteY262" fmla="*/ 2346614 h 3739393"/>
              <a:gd name="connsiteX263" fmla="*/ 5053489 w 8291989"/>
              <a:gd name="connsiteY263" fmla="*/ 2320636 h 3739393"/>
              <a:gd name="connsiteX264" fmla="*/ 5083796 w 8291989"/>
              <a:gd name="connsiteY264" fmla="*/ 2273011 h 3739393"/>
              <a:gd name="connsiteX265" fmla="*/ 5122762 w 8291989"/>
              <a:gd name="connsiteY265" fmla="*/ 2216727 h 3739393"/>
              <a:gd name="connsiteX266" fmla="*/ 5135751 w 8291989"/>
              <a:gd name="connsiteY266" fmla="*/ 2199409 h 3739393"/>
              <a:gd name="connsiteX267" fmla="*/ 5174717 w 8291989"/>
              <a:gd name="connsiteY267" fmla="*/ 2138795 h 3739393"/>
              <a:gd name="connsiteX268" fmla="*/ 5235330 w 8291989"/>
              <a:gd name="connsiteY268" fmla="*/ 2091170 h 3739393"/>
              <a:gd name="connsiteX269" fmla="*/ 5321921 w 8291989"/>
              <a:gd name="connsiteY269" fmla="*/ 2030557 h 3739393"/>
              <a:gd name="connsiteX270" fmla="*/ 5347898 w 8291989"/>
              <a:gd name="connsiteY270" fmla="*/ 2021898 h 3739393"/>
              <a:gd name="connsiteX271" fmla="*/ 5369546 w 8291989"/>
              <a:gd name="connsiteY271" fmla="*/ 2008909 h 3739393"/>
              <a:gd name="connsiteX272" fmla="*/ 5391194 w 8291989"/>
              <a:gd name="connsiteY272" fmla="*/ 2004579 h 3739393"/>
              <a:gd name="connsiteX273" fmla="*/ 5486444 w 8291989"/>
              <a:gd name="connsiteY273" fmla="*/ 1995920 h 3739393"/>
              <a:gd name="connsiteX274" fmla="*/ 5633648 w 8291989"/>
              <a:gd name="connsiteY274" fmla="*/ 2008909 h 3739393"/>
              <a:gd name="connsiteX275" fmla="*/ 5672614 w 8291989"/>
              <a:gd name="connsiteY275" fmla="*/ 2021898 h 3739393"/>
              <a:gd name="connsiteX276" fmla="*/ 5685603 w 8291989"/>
              <a:gd name="connsiteY276" fmla="*/ 2030557 h 3739393"/>
              <a:gd name="connsiteX277" fmla="*/ 5702921 w 8291989"/>
              <a:gd name="connsiteY277" fmla="*/ 2034886 h 3739393"/>
              <a:gd name="connsiteX278" fmla="*/ 5759205 w 8291989"/>
              <a:gd name="connsiteY278" fmla="*/ 2069523 h 3739393"/>
              <a:gd name="connsiteX279" fmla="*/ 5789512 w 8291989"/>
              <a:gd name="connsiteY279" fmla="*/ 2099829 h 3739393"/>
              <a:gd name="connsiteX280" fmla="*/ 5798171 w 8291989"/>
              <a:gd name="connsiteY280" fmla="*/ 2108489 h 3739393"/>
              <a:gd name="connsiteX281" fmla="*/ 5815489 w 8291989"/>
              <a:gd name="connsiteY281" fmla="*/ 2117148 h 3739393"/>
              <a:gd name="connsiteX282" fmla="*/ 5828478 w 8291989"/>
              <a:gd name="connsiteY282" fmla="*/ 2121477 h 3739393"/>
              <a:gd name="connsiteX283" fmla="*/ 5867444 w 8291989"/>
              <a:gd name="connsiteY283" fmla="*/ 2138795 h 3739393"/>
              <a:gd name="connsiteX284" fmla="*/ 5884762 w 8291989"/>
              <a:gd name="connsiteY284" fmla="*/ 2147454 h 3739393"/>
              <a:gd name="connsiteX285" fmla="*/ 5941046 w 8291989"/>
              <a:gd name="connsiteY285" fmla="*/ 2151784 h 3739393"/>
              <a:gd name="connsiteX286" fmla="*/ 5967023 w 8291989"/>
              <a:gd name="connsiteY286" fmla="*/ 2156114 h 3739393"/>
              <a:gd name="connsiteX287" fmla="*/ 6001660 w 8291989"/>
              <a:gd name="connsiteY287" fmla="*/ 2164773 h 3739393"/>
              <a:gd name="connsiteX288" fmla="*/ 6066603 w 8291989"/>
              <a:gd name="connsiteY288" fmla="*/ 2169102 h 3739393"/>
              <a:gd name="connsiteX289" fmla="*/ 6153194 w 8291989"/>
              <a:gd name="connsiteY289" fmla="*/ 2177761 h 3739393"/>
              <a:gd name="connsiteX290" fmla="*/ 6187830 w 8291989"/>
              <a:gd name="connsiteY290" fmla="*/ 2182091 h 3739393"/>
              <a:gd name="connsiteX291" fmla="*/ 6257103 w 8291989"/>
              <a:gd name="connsiteY291" fmla="*/ 2173432 h 3739393"/>
              <a:gd name="connsiteX292" fmla="*/ 6291739 w 8291989"/>
              <a:gd name="connsiteY292" fmla="*/ 2177761 h 3739393"/>
              <a:gd name="connsiteX293" fmla="*/ 6412967 w 8291989"/>
              <a:gd name="connsiteY293" fmla="*/ 2173432 h 3739393"/>
              <a:gd name="connsiteX294" fmla="*/ 6425955 w 8291989"/>
              <a:gd name="connsiteY294" fmla="*/ 2169102 h 3739393"/>
              <a:gd name="connsiteX295" fmla="*/ 6434614 w 8291989"/>
              <a:gd name="connsiteY295" fmla="*/ 2156114 h 3739393"/>
              <a:gd name="connsiteX296" fmla="*/ 6443273 w 8291989"/>
              <a:gd name="connsiteY296" fmla="*/ 2138795 h 3739393"/>
              <a:gd name="connsiteX297" fmla="*/ 6451933 w 8291989"/>
              <a:gd name="connsiteY297" fmla="*/ 2099829 h 3739393"/>
              <a:gd name="connsiteX298" fmla="*/ 6456262 w 8291989"/>
              <a:gd name="connsiteY298" fmla="*/ 2060864 h 3739393"/>
              <a:gd name="connsiteX299" fmla="*/ 6460592 w 8291989"/>
              <a:gd name="connsiteY299" fmla="*/ 2026227 h 3739393"/>
              <a:gd name="connsiteX300" fmla="*/ 6469251 w 8291989"/>
              <a:gd name="connsiteY300" fmla="*/ 1892011 h 3739393"/>
              <a:gd name="connsiteX301" fmla="*/ 6503887 w 8291989"/>
              <a:gd name="connsiteY301" fmla="*/ 1909329 h 3739393"/>
              <a:gd name="connsiteX302" fmla="*/ 6512546 w 8291989"/>
              <a:gd name="connsiteY302" fmla="*/ 1917989 h 3739393"/>
              <a:gd name="connsiteX303" fmla="*/ 6525535 w 8291989"/>
              <a:gd name="connsiteY303" fmla="*/ 1913659 h 3739393"/>
              <a:gd name="connsiteX304" fmla="*/ 6573160 w 8291989"/>
              <a:gd name="connsiteY304" fmla="*/ 1922318 h 3739393"/>
              <a:gd name="connsiteX305" fmla="*/ 6607796 w 8291989"/>
              <a:gd name="connsiteY305" fmla="*/ 1948295 h 3739393"/>
              <a:gd name="connsiteX306" fmla="*/ 6620785 w 8291989"/>
              <a:gd name="connsiteY306" fmla="*/ 1943966 h 3739393"/>
              <a:gd name="connsiteX307" fmla="*/ 6633773 w 8291989"/>
              <a:gd name="connsiteY307" fmla="*/ 1930977 h 3739393"/>
              <a:gd name="connsiteX308" fmla="*/ 6651092 w 8291989"/>
              <a:gd name="connsiteY308" fmla="*/ 1956954 h 3739393"/>
              <a:gd name="connsiteX309" fmla="*/ 6646762 w 8291989"/>
              <a:gd name="connsiteY309" fmla="*/ 1969943 h 3739393"/>
              <a:gd name="connsiteX310" fmla="*/ 6633773 w 8291989"/>
              <a:gd name="connsiteY310" fmla="*/ 1995920 h 3739393"/>
              <a:gd name="connsiteX311" fmla="*/ 6638103 w 8291989"/>
              <a:gd name="connsiteY311" fmla="*/ 2026227 h 3739393"/>
              <a:gd name="connsiteX312" fmla="*/ 6642433 w 8291989"/>
              <a:gd name="connsiteY312" fmla="*/ 2039216 h 3739393"/>
              <a:gd name="connsiteX313" fmla="*/ 6659751 w 8291989"/>
              <a:gd name="connsiteY313" fmla="*/ 2047875 h 3739393"/>
              <a:gd name="connsiteX314" fmla="*/ 6672739 w 8291989"/>
              <a:gd name="connsiteY314" fmla="*/ 2056534 h 3739393"/>
              <a:gd name="connsiteX315" fmla="*/ 6685728 w 8291989"/>
              <a:gd name="connsiteY315" fmla="*/ 2069523 h 3739393"/>
              <a:gd name="connsiteX316" fmla="*/ 6724694 w 8291989"/>
              <a:gd name="connsiteY316" fmla="*/ 2091170 h 3739393"/>
              <a:gd name="connsiteX317" fmla="*/ 6763660 w 8291989"/>
              <a:gd name="connsiteY317" fmla="*/ 2112818 h 3739393"/>
              <a:gd name="connsiteX318" fmla="*/ 6776648 w 8291989"/>
              <a:gd name="connsiteY318" fmla="*/ 2117148 h 3739393"/>
              <a:gd name="connsiteX319" fmla="*/ 6811285 w 8291989"/>
              <a:gd name="connsiteY319" fmla="*/ 2143125 h 3739393"/>
              <a:gd name="connsiteX320" fmla="*/ 6845921 w 8291989"/>
              <a:gd name="connsiteY320" fmla="*/ 2164773 h 3739393"/>
              <a:gd name="connsiteX321" fmla="*/ 6884887 w 8291989"/>
              <a:gd name="connsiteY321" fmla="*/ 2199409 h 3739393"/>
              <a:gd name="connsiteX322" fmla="*/ 6897876 w 8291989"/>
              <a:gd name="connsiteY322" fmla="*/ 2203739 h 3739393"/>
              <a:gd name="connsiteX323" fmla="*/ 6941171 w 8291989"/>
              <a:gd name="connsiteY323" fmla="*/ 2234045 h 3739393"/>
              <a:gd name="connsiteX324" fmla="*/ 6958489 w 8291989"/>
              <a:gd name="connsiteY324" fmla="*/ 2242704 h 3739393"/>
              <a:gd name="connsiteX325" fmla="*/ 6971478 w 8291989"/>
              <a:gd name="connsiteY325" fmla="*/ 2247034 h 3739393"/>
              <a:gd name="connsiteX326" fmla="*/ 6997455 w 8291989"/>
              <a:gd name="connsiteY326" fmla="*/ 2264352 h 3739393"/>
              <a:gd name="connsiteX327" fmla="*/ 6975808 w 8291989"/>
              <a:gd name="connsiteY327" fmla="*/ 2281670 h 3739393"/>
              <a:gd name="connsiteX328" fmla="*/ 6958489 w 8291989"/>
              <a:gd name="connsiteY328" fmla="*/ 2298989 h 3739393"/>
              <a:gd name="connsiteX329" fmla="*/ 6945501 w 8291989"/>
              <a:gd name="connsiteY329" fmla="*/ 2311977 h 3739393"/>
              <a:gd name="connsiteX330" fmla="*/ 6932512 w 8291989"/>
              <a:gd name="connsiteY330" fmla="*/ 2324966 h 3739393"/>
              <a:gd name="connsiteX331" fmla="*/ 6906535 w 8291989"/>
              <a:gd name="connsiteY331" fmla="*/ 2359602 h 3739393"/>
              <a:gd name="connsiteX332" fmla="*/ 6889217 w 8291989"/>
              <a:gd name="connsiteY332" fmla="*/ 2376920 h 3739393"/>
              <a:gd name="connsiteX333" fmla="*/ 6880558 w 8291989"/>
              <a:gd name="connsiteY333" fmla="*/ 2389909 h 3739393"/>
              <a:gd name="connsiteX334" fmla="*/ 6871898 w 8291989"/>
              <a:gd name="connsiteY334" fmla="*/ 2420216 h 3739393"/>
              <a:gd name="connsiteX335" fmla="*/ 6876228 w 8291989"/>
              <a:gd name="connsiteY335" fmla="*/ 2433204 h 3739393"/>
              <a:gd name="connsiteX336" fmla="*/ 6910864 w 8291989"/>
              <a:gd name="connsiteY336" fmla="*/ 2459182 h 3739393"/>
              <a:gd name="connsiteX337" fmla="*/ 6941171 w 8291989"/>
              <a:gd name="connsiteY337" fmla="*/ 2476500 h 3739393"/>
              <a:gd name="connsiteX338" fmla="*/ 6954160 w 8291989"/>
              <a:gd name="connsiteY338" fmla="*/ 2472170 h 3739393"/>
              <a:gd name="connsiteX339" fmla="*/ 6984467 w 8291989"/>
              <a:gd name="connsiteY339" fmla="*/ 2437534 h 3739393"/>
              <a:gd name="connsiteX340" fmla="*/ 7023433 w 8291989"/>
              <a:gd name="connsiteY340" fmla="*/ 2398568 h 3739393"/>
              <a:gd name="connsiteX341" fmla="*/ 7053739 w 8291989"/>
              <a:gd name="connsiteY341" fmla="*/ 2355273 h 3739393"/>
              <a:gd name="connsiteX342" fmla="*/ 7062398 w 8291989"/>
              <a:gd name="connsiteY342" fmla="*/ 2337954 h 3739393"/>
              <a:gd name="connsiteX343" fmla="*/ 7071058 w 8291989"/>
              <a:gd name="connsiteY343" fmla="*/ 2324966 h 3739393"/>
              <a:gd name="connsiteX344" fmla="*/ 7088376 w 8291989"/>
              <a:gd name="connsiteY344" fmla="*/ 2294659 h 3739393"/>
              <a:gd name="connsiteX345" fmla="*/ 7105694 w 8291989"/>
              <a:gd name="connsiteY345" fmla="*/ 2273011 h 3739393"/>
              <a:gd name="connsiteX346" fmla="*/ 7114353 w 8291989"/>
              <a:gd name="connsiteY346" fmla="*/ 2294659 h 3739393"/>
              <a:gd name="connsiteX347" fmla="*/ 7919648 w 8291989"/>
              <a:gd name="connsiteY347" fmla="*/ 978477 h 3739393"/>
              <a:gd name="connsiteX348" fmla="*/ 8136126 w 8291989"/>
              <a:gd name="connsiteY348" fmla="*/ 597477 h 3739393"/>
              <a:gd name="connsiteX349" fmla="*/ 8291989 w 8291989"/>
              <a:gd name="connsiteY349" fmla="*/ 177512 h 3739393"/>
              <a:gd name="connsiteX350" fmla="*/ 8188079 w 8291989"/>
              <a:gd name="connsiteY350" fmla="*/ 112568 h 3739393"/>
              <a:gd name="connsiteX351" fmla="*/ 7837387 w 8291989"/>
              <a:gd name="connsiteY351" fmla="*/ 142875 h 3739393"/>
              <a:gd name="connsiteX352" fmla="*/ 7512671 w 8291989"/>
              <a:gd name="connsiteY352" fmla="*/ 697057 h 3739393"/>
              <a:gd name="connsiteX353" fmla="*/ 7296194 w 8291989"/>
              <a:gd name="connsiteY353" fmla="*/ 736022 h 3739393"/>
              <a:gd name="connsiteX354" fmla="*/ 7265887 w 8291989"/>
              <a:gd name="connsiteY354" fmla="*/ 818284 h 3739393"/>
              <a:gd name="connsiteX355" fmla="*/ 7304853 w 8291989"/>
              <a:gd name="connsiteY355" fmla="*/ 878898 h 3739393"/>
              <a:gd name="connsiteX356" fmla="*/ 7136001 w 8291989"/>
              <a:gd name="connsiteY356" fmla="*/ 1142999 h 3739393"/>
              <a:gd name="connsiteX357" fmla="*/ 6672740 w 8291989"/>
              <a:gd name="connsiteY357" fmla="*/ 900544 h 3739393"/>
              <a:gd name="connsiteX0" fmla="*/ 836512 w 8291989"/>
              <a:gd name="connsiteY0" fmla="*/ 0 h 3739393"/>
              <a:gd name="connsiteX1" fmla="*/ 836512 w 8291989"/>
              <a:gd name="connsiteY1" fmla="*/ 0 h 3739393"/>
              <a:gd name="connsiteX2" fmla="*/ 810535 w 8291989"/>
              <a:gd name="connsiteY2" fmla="*/ 30307 h 3739393"/>
              <a:gd name="connsiteX3" fmla="*/ 801876 w 8291989"/>
              <a:gd name="connsiteY3" fmla="*/ 56284 h 3739393"/>
              <a:gd name="connsiteX4" fmla="*/ 797546 w 8291989"/>
              <a:gd name="connsiteY4" fmla="*/ 69273 h 3739393"/>
              <a:gd name="connsiteX5" fmla="*/ 788887 w 8291989"/>
              <a:gd name="connsiteY5" fmla="*/ 82261 h 3739393"/>
              <a:gd name="connsiteX6" fmla="*/ 767239 w 8291989"/>
              <a:gd name="connsiteY6" fmla="*/ 108239 h 3739393"/>
              <a:gd name="connsiteX7" fmla="*/ 728273 w 8291989"/>
              <a:gd name="connsiteY7" fmla="*/ 138545 h 3739393"/>
              <a:gd name="connsiteX8" fmla="*/ 715285 w 8291989"/>
              <a:gd name="connsiteY8" fmla="*/ 147204 h 3739393"/>
              <a:gd name="connsiteX9" fmla="*/ 689308 w 8291989"/>
              <a:gd name="connsiteY9" fmla="*/ 155864 h 3739393"/>
              <a:gd name="connsiteX10" fmla="*/ 676319 w 8291989"/>
              <a:gd name="connsiteY10" fmla="*/ 160193 h 3739393"/>
              <a:gd name="connsiteX11" fmla="*/ 646012 w 8291989"/>
              <a:gd name="connsiteY11" fmla="*/ 173182 h 3739393"/>
              <a:gd name="connsiteX12" fmla="*/ 615705 w 8291989"/>
              <a:gd name="connsiteY12" fmla="*/ 190500 h 3739393"/>
              <a:gd name="connsiteX13" fmla="*/ 589728 w 8291989"/>
              <a:gd name="connsiteY13" fmla="*/ 207818 h 3739393"/>
              <a:gd name="connsiteX14" fmla="*/ 563751 w 8291989"/>
              <a:gd name="connsiteY14" fmla="*/ 225136 h 3739393"/>
              <a:gd name="connsiteX15" fmla="*/ 550762 w 8291989"/>
              <a:gd name="connsiteY15" fmla="*/ 233795 h 3739393"/>
              <a:gd name="connsiteX16" fmla="*/ 533444 w 8291989"/>
              <a:gd name="connsiteY16" fmla="*/ 246784 h 3739393"/>
              <a:gd name="connsiteX17" fmla="*/ 520455 w 8291989"/>
              <a:gd name="connsiteY17" fmla="*/ 255443 h 3739393"/>
              <a:gd name="connsiteX18" fmla="*/ 490148 w 8291989"/>
              <a:gd name="connsiteY18" fmla="*/ 281420 h 3739393"/>
              <a:gd name="connsiteX19" fmla="*/ 481489 w 8291989"/>
              <a:gd name="connsiteY19" fmla="*/ 294409 h 3739393"/>
              <a:gd name="connsiteX20" fmla="*/ 455512 w 8291989"/>
              <a:gd name="connsiteY20" fmla="*/ 311727 h 3739393"/>
              <a:gd name="connsiteX21" fmla="*/ 433864 w 8291989"/>
              <a:gd name="connsiteY21" fmla="*/ 337704 h 3739393"/>
              <a:gd name="connsiteX22" fmla="*/ 420876 w 8291989"/>
              <a:gd name="connsiteY22" fmla="*/ 342034 h 3739393"/>
              <a:gd name="connsiteX23" fmla="*/ 394898 w 8291989"/>
              <a:gd name="connsiteY23" fmla="*/ 355023 h 3739393"/>
              <a:gd name="connsiteX24" fmla="*/ 368921 w 8291989"/>
              <a:gd name="connsiteY24" fmla="*/ 376670 h 3739393"/>
              <a:gd name="connsiteX25" fmla="*/ 355933 w 8291989"/>
              <a:gd name="connsiteY25" fmla="*/ 381000 h 3739393"/>
              <a:gd name="connsiteX26" fmla="*/ 338614 w 8291989"/>
              <a:gd name="connsiteY26" fmla="*/ 402648 h 3739393"/>
              <a:gd name="connsiteX27" fmla="*/ 334285 w 8291989"/>
              <a:gd name="connsiteY27" fmla="*/ 415636 h 3739393"/>
              <a:gd name="connsiteX28" fmla="*/ 316967 w 8291989"/>
              <a:gd name="connsiteY28" fmla="*/ 454602 h 3739393"/>
              <a:gd name="connsiteX29" fmla="*/ 312637 w 8291989"/>
              <a:gd name="connsiteY29" fmla="*/ 467591 h 3739393"/>
              <a:gd name="connsiteX30" fmla="*/ 303978 w 8291989"/>
              <a:gd name="connsiteY30" fmla="*/ 502227 h 3739393"/>
              <a:gd name="connsiteX31" fmla="*/ 295319 w 8291989"/>
              <a:gd name="connsiteY31" fmla="*/ 528204 h 3739393"/>
              <a:gd name="connsiteX32" fmla="*/ 290989 w 8291989"/>
              <a:gd name="connsiteY32" fmla="*/ 554182 h 3739393"/>
              <a:gd name="connsiteX33" fmla="*/ 286660 w 8291989"/>
              <a:gd name="connsiteY33" fmla="*/ 601807 h 3739393"/>
              <a:gd name="connsiteX34" fmla="*/ 278001 w 8291989"/>
              <a:gd name="connsiteY34" fmla="*/ 645102 h 3739393"/>
              <a:gd name="connsiteX35" fmla="*/ 273671 w 8291989"/>
              <a:gd name="connsiteY35" fmla="*/ 671079 h 3739393"/>
              <a:gd name="connsiteX36" fmla="*/ 260683 w 8291989"/>
              <a:gd name="connsiteY36" fmla="*/ 714375 h 3739393"/>
              <a:gd name="connsiteX37" fmla="*/ 256353 w 8291989"/>
              <a:gd name="connsiteY37" fmla="*/ 727364 h 3739393"/>
              <a:gd name="connsiteX38" fmla="*/ 243364 w 8291989"/>
              <a:gd name="connsiteY38" fmla="*/ 736023 h 3739393"/>
              <a:gd name="connsiteX39" fmla="*/ 217387 w 8291989"/>
              <a:gd name="connsiteY39" fmla="*/ 762000 h 3739393"/>
              <a:gd name="connsiteX40" fmla="*/ 191410 w 8291989"/>
              <a:gd name="connsiteY40" fmla="*/ 770659 h 3739393"/>
              <a:gd name="connsiteX41" fmla="*/ 165433 w 8291989"/>
              <a:gd name="connsiteY41" fmla="*/ 792307 h 3739393"/>
              <a:gd name="connsiteX42" fmla="*/ 148114 w 8291989"/>
              <a:gd name="connsiteY42" fmla="*/ 813954 h 3739393"/>
              <a:gd name="connsiteX43" fmla="*/ 135126 w 8291989"/>
              <a:gd name="connsiteY43" fmla="*/ 822614 h 3739393"/>
              <a:gd name="connsiteX44" fmla="*/ 126467 w 8291989"/>
              <a:gd name="connsiteY44" fmla="*/ 835602 h 3739393"/>
              <a:gd name="connsiteX45" fmla="*/ 117808 w 8291989"/>
              <a:gd name="connsiteY45" fmla="*/ 861579 h 3739393"/>
              <a:gd name="connsiteX46" fmla="*/ 109148 w 8291989"/>
              <a:gd name="connsiteY46" fmla="*/ 900545 h 3739393"/>
              <a:gd name="connsiteX47" fmla="*/ 104819 w 8291989"/>
              <a:gd name="connsiteY47" fmla="*/ 961159 h 3739393"/>
              <a:gd name="connsiteX48" fmla="*/ 100489 w 8291989"/>
              <a:gd name="connsiteY48" fmla="*/ 987136 h 3739393"/>
              <a:gd name="connsiteX49" fmla="*/ 83171 w 8291989"/>
              <a:gd name="connsiteY49" fmla="*/ 1013114 h 3739393"/>
              <a:gd name="connsiteX50" fmla="*/ 74512 w 8291989"/>
              <a:gd name="connsiteY50" fmla="*/ 1039091 h 3739393"/>
              <a:gd name="connsiteX51" fmla="*/ 65853 w 8291989"/>
              <a:gd name="connsiteY51" fmla="*/ 1069398 h 3739393"/>
              <a:gd name="connsiteX52" fmla="*/ 61523 w 8291989"/>
              <a:gd name="connsiteY52" fmla="*/ 1095375 h 3739393"/>
              <a:gd name="connsiteX53" fmla="*/ 35546 w 8291989"/>
              <a:gd name="connsiteY53" fmla="*/ 1143000 h 3739393"/>
              <a:gd name="connsiteX54" fmla="*/ 31217 w 8291989"/>
              <a:gd name="connsiteY54" fmla="*/ 1160318 h 3739393"/>
              <a:gd name="connsiteX55" fmla="*/ 22558 w 8291989"/>
              <a:gd name="connsiteY55" fmla="*/ 1181966 h 3739393"/>
              <a:gd name="connsiteX56" fmla="*/ 18228 w 8291989"/>
              <a:gd name="connsiteY56" fmla="*/ 1242579 h 3739393"/>
              <a:gd name="connsiteX57" fmla="*/ 13898 w 8291989"/>
              <a:gd name="connsiteY57" fmla="*/ 1268557 h 3739393"/>
              <a:gd name="connsiteX58" fmla="*/ 5239 w 8291989"/>
              <a:gd name="connsiteY58" fmla="*/ 1333500 h 3739393"/>
              <a:gd name="connsiteX59" fmla="*/ 5239 w 8291989"/>
              <a:gd name="connsiteY59" fmla="*/ 1623579 h 3739393"/>
              <a:gd name="connsiteX60" fmla="*/ 13898 w 8291989"/>
              <a:gd name="connsiteY60" fmla="*/ 1740477 h 3739393"/>
              <a:gd name="connsiteX61" fmla="*/ 18228 w 8291989"/>
              <a:gd name="connsiteY61" fmla="*/ 1840057 h 3739393"/>
              <a:gd name="connsiteX62" fmla="*/ 22558 w 8291989"/>
              <a:gd name="connsiteY62" fmla="*/ 1883352 h 3739393"/>
              <a:gd name="connsiteX63" fmla="*/ 26887 w 8291989"/>
              <a:gd name="connsiteY63" fmla="*/ 1956954 h 3739393"/>
              <a:gd name="connsiteX64" fmla="*/ 48535 w 8291989"/>
              <a:gd name="connsiteY64" fmla="*/ 1991591 h 3739393"/>
              <a:gd name="connsiteX65" fmla="*/ 70183 w 8291989"/>
              <a:gd name="connsiteY65" fmla="*/ 2030557 h 3739393"/>
              <a:gd name="connsiteX66" fmla="*/ 78842 w 8291989"/>
              <a:gd name="connsiteY66" fmla="*/ 2043545 h 3739393"/>
              <a:gd name="connsiteX67" fmla="*/ 104819 w 8291989"/>
              <a:gd name="connsiteY67" fmla="*/ 2099829 h 3739393"/>
              <a:gd name="connsiteX68" fmla="*/ 113478 w 8291989"/>
              <a:gd name="connsiteY68" fmla="*/ 2164773 h 3739393"/>
              <a:gd name="connsiteX69" fmla="*/ 117808 w 8291989"/>
              <a:gd name="connsiteY69" fmla="*/ 2186420 h 3739393"/>
              <a:gd name="connsiteX70" fmla="*/ 122137 w 8291989"/>
              <a:gd name="connsiteY70" fmla="*/ 2216727 h 3739393"/>
              <a:gd name="connsiteX71" fmla="*/ 126467 w 8291989"/>
              <a:gd name="connsiteY71" fmla="*/ 2355273 h 3739393"/>
              <a:gd name="connsiteX72" fmla="*/ 130796 w 8291989"/>
              <a:gd name="connsiteY72" fmla="*/ 2376920 h 3739393"/>
              <a:gd name="connsiteX73" fmla="*/ 135126 w 8291989"/>
              <a:gd name="connsiteY73" fmla="*/ 2407227 h 3739393"/>
              <a:gd name="connsiteX74" fmla="*/ 148114 w 8291989"/>
              <a:gd name="connsiteY74" fmla="*/ 2476500 h 3739393"/>
              <a:gd name="connsiteX75" fmla="*/ 156773 w 8291989"/>
              <a:gd name="connsiteY75" fmla="*/ 2498148 h 3739393"/>
              <a:gd name="connsiteX76" fmla="*/ 165433 w 8291989"/>
              <a:gd name="connsiteY76" fmla="*/ 2528454 h 3739393"/>
              <a:gd name="connsiteX77" fmla="*/ 169762 w 8291989"/>
              <a:gd name="connsiteY77" fmla="*/ 2545773 h 3739393"/>
              <a:gd name="connsiteX78" fmla="*/ 182751 w 8291989"/>
              <a:gd name="connsiteY78" fmla="*/ 2580409 h 3739393"/>
              <a:gd name="connsiteX79" fmla="*/ 195739 w 8291989"/>
              <a:gd name="connsiteY79" fmla="*/ 2610716 h 3739393"/>
              <a:gd name="connsiteX80" fmla="*/ 208728 w 8291989"/>
              <a:gd name="connsiteY80" fmla="*/ 2619375 h 3739393"/>
              <a:gd name="connsiteX81" fmla="*/ 221717 w 8291989"/>
              <a:gd name="connsiteY81" fmla="*/ 2632364 h 3739393"/>
              <a:gd name="connsiteX82" fmla="*/ 234705 w 8291989"/>
              <a:gd name="connsiteY82" fmla="*/ 2641023 h 3739393"/>
              <a:gd name="connsiteX83" fmla="*/ 260683 w 8291989"/>
              <a:gd name="connsiteY83" fmla="*/ 2649682 h 3739393"/>
              <a:gd name="connsiteX84" fmla="*/ 325626 w 8291989"/>
              <a:gd name="connsiteY84" fmla="*/ 2645352 h 3739393"/>
              <a:gd name="connsiteX85" fmla="*/ 386239 w 8291989"/>
              <a:gd name="connsiteY85" fmla="*/ 2649682 h 3739393"/>
              <a:gd name="connsiteX86" fmla="*/ 455512 w 8291989"/>
              <a:gd name="connsiteY86" fmla="*/ 2654011 h 3739393"/>
              <a:gd name="connsiteX87" fmla="*/ 481489 w 8291989"/>
              <a:gd name="connsiteY87" fmla="*/ 2658341 h 3739393"/>
              <a:gd name="connsiteX88" fmla="*/ 646012 w 8291989"/>
              <a:gd name="connsiteY88" fmla="*/ 2671329 h 3739393"/>
              <a:gd name="connsiteX89" fmla="*/ 667660 w 8291989"/>
              <a:gd name="connsiteY89" fmla="*/ 2675659 h 3739393"/>
              <a:gd name="connsiteX90" fmla="*/ 693637 w 8291989"/>
              <a:gd name="connsiteY90" fmla="*/ 2679989 h 3739393"/>
              <a:gd name="connsiteX91" fmla="*/ 715285 w 8291989"/>
              <a:gd name="connsiteY91" fmla="*/ 2684318 h 3739393"/>
              <a:gd name="connsiteX92" fmla="*/ 741262 w 8291989"/>
              <a:gd name="connsiteY92" fmla="*/ 2688648 h 3739393"/>
              <a:gd name="connsiteX93" fmla="*/ 754251 w 8291989"/>
              <a:gd name="connsiteY93" fmla="*/ 2692977 h 3739393"/>
              <a:gd name="connsiteX94" fmla="*/ 784558 w 8291989"/>
              <a:gd name="connsiteY94" fmla="*/ 2697307 h 3739393"/>
              <a:gd name="connsiteX95" fmla="*/ 810535 w 8291989"/>
              <a:gd name="connsiteY95" fmla="*/ 2701636 h 3739393"/>
              <a:gd name="connsiteX96" fmla="*/ 853830 w 8291989"/>
              <a:gd name="connsiteY96" fmla="*/ 2705966 h 3739393"/>
              <a:gd name="connsiteX97" fmla="*/ 892796 w 8291989"/>
              <a:gd name="connsiteY97" fmla="*/ 2710295 h 3739393"/>
              <a:gd name="connsiteX98" fmla="*/ 918773 w 8291989"/>
              <a:gd name="connsiteY98" fmla="*/ 2718954 h 3739393"/>
              <a:gd name="connsiteX99" fmla="*/ 953410 w 8291989"/>
              <a:gd name="connsiteY99" fmla="*/ 2736273 h 3739393"/>
              <a:gd name="connsiteX100" fmla="*/ 970728 w 8291989"/>
              <a:gd name="connsiteY100" fmla="*/ 2740602 h 3739393"/>
              <a:gd name="connsiteX101" fmla="*/ 992376 w 8291989"/>
              <a:gd name="connsiteY101" fmla="*/ 2744932 h 3739393"/>
              <a:gd name="connsiteX102" fmla="*/ 1027012 w 8291989"/>
              <a:gd name="connsiteY102" fmla="*/ 2753591 h 3739393"/>
              <a:gd name="connsiteX103" fmla="*/ 1044330 w 8291989"/>
              <a:gd name="connsiteY103" fmla="*/ 2762250 h 3739393"/>
              <a:gd name="connsiteX104" fmla="*/ 1057319 w 8291989"/>
              <a:gd name="connsiteY104" fmla="*/ 2770909 h 3739393"/>
              <a:gd name="connsiteX105" fmla="*/ 1070308 w 8291989"/>
              <a:gd name="connsiteY105" fmla="*/ 2775239 h 3739393"/>
              <a:gd name="connsiteX106" fmla="*/ 1083296 w 8291989"/>
              <a:gd name="connsiteY106" fmla="*/ 2783898 h 3739393"/>
              <a:gd name="connsiteX107" fmla="*/ 1109273 w 8291989"/>
              <a:gd name="connsiteY107" fmla="*/ 2792557 h 3739393"/>
              <a:gd name="connsiteX108" fmla="*/ 1122262 w 8291989"/>
              <a:gd name="connsiteY108" fmla="*/ 2796886 h 3739393"/>
              <a:gd name="connsiteX109" fmla="*/ 1135251 w 8291989"/>
              <a:gd name="connsiteY109" fmla="*/ 2805545 h 3739393"/>
              <a:gd name="connsiteX110" fmla="*/ 1174217 w 8291989"/>
              <a:gd name="connsiteY110" fmla="*/ 2818534 h 3739393"/>
              <a:gd name="connsiteX111" fmla="*/ 1200194 w 8291989"/>
              <a:gd name="connsiteY111" fmla="*/ 2835852 h 3739393"/>
              <a:gd name="connsiteX112" fmla="*/ 1213183 w 8291989"/>
              <a:gd name="connsiteY112" fmla="*/ 2844511 h 3739393"/>
              <a:gd name="connsiteX113" fmla="*/ 1226171 w 8291989"/>
              <a:gd name="connsiteY113" fmla="*/ 2853170 h 3739393"/>
              <a:gd name="connsiteX114" fmla="*/ 1252148 w 8291989"/>
              <a:gd name="connsiteY114" fmla="*/ 2861829 h 3739393"/>
              <a:gd name="connsiteX115" fmla="*/ 1273796 w 8291989"/>
              <a:gd name="connsiteY115" fmla="*/ 2879148 h 3739393"/>
              <a:gd name="connsiteX116" fmla="*/ 1330080 w 8291989"/>
              <a:gd name="connsiteY116" fmla="*/ 2892136 h 3739393"/>
              <a:gd name="connsiteX117" fmla="*/ 1347398 w 8291989"/>
              <a:gd name="connsiteY117" fmla="*/ 2896466 h 3739393"/>
              <a:gd name="connsiteX118" fmla="*/ 1369046 w 8291989"/>
              <a:gd name="connsiteY118" fmla="*/ 2909454 h 3739393"/>
              <a:gd name="connsiteX119" fmla="*/ 1382035 w 8291989"/>
              <a:gd name="connsiteY119" fmla="*/ 2913784 h 3739393"/>
              <a:gd name="connsiteX120" fmla="*/ 1421001 w 8291989"/>
              <a:gd name="connsiteY120" fmla="*/ 2931102 h 3739393"/>
              <a:gd name="connsiteX121" fmla="*/ 1433989 w 8291989"/>
              <a:gd name="connsiteY121" fmla="*/ 2939761 h 3739393"/>
              <a:gd name="connsiteX122" fmla="*/ 1468626 w 8291989"/>
              <a:gd name="connsiteY122" fmla="*/ 2952750 h 3739393"/>
              <a:gd name="connsiteX123" fmla="*/ 1524910 w 8291989"/>
              <a:gd name="connsiteY123" fmla="*/ 2970068 h 3739393"/>
              <a:gd name="connsiteX124" fmla="*/ 1572535 w 8291989"/>
              <a:gd name="connsiteY124" fmla="*/ 2991716 h 3739393"/>
              <a:gd name="connsiteX125" fmla="*/ 1585523 w 8291989"/>
              <a:gd name="connsiteY125" fmla="*/ 2996045 h 3739393"/>
              <a:gd name="connsiteX126" fmla="*/ 1620160 w 8291989"/>
              <a:gd name="connsiteY126" fmla="*/ 3013364 h 3739393"/>
              <a:gd name="connsiteX127" fmla="*/ 1680773 w 8291989"/>
              <a:gd name="connsiteY127" fmla="*/ 3030682 h 3739393"/>
              <a:gd name="connsiteX128" fmla="*/ 1711080 w 8291989"/>
              <a:gd name="connsiteY128" fmla="*/ 3048000 h 3739393"/>
              <a:gd name="connsiteX129" fmla="*/ 1728398 w 8291989"/>
              <a:gd name="connsiteY129" fmla="*/ 3056659 h 3739393"/>
              <a:gd name="connsiteX130" fmla="*/ 1754376 w 8291989"/>
              <a:gd name="connsiteY130" fmla="*/ 3073977 h 3739393"/>
              <a:gd name="connsiteX131" fmla="*/ 1780353 w 8291989"/>
              <a:gd name="connsiteY131" fmla="*/ 3082636 h 3739393"/>
              <a:gd name="connsiteX132" fmla="*/ 1814989 w 8291989"/>
              <a:gd name="connsiteY132" fmla="*/ 3104284 h 3739393"/>
              <a:gd name="connsiteX133" fmla="*/ 1845296 w 8291989"/>
              <a:gd name="connsiteY133" fmla="*/ 3117273 h 3739393"/>
              <a:gd name="connsiteX134" fmla="*/ 1858285 w 8291989"/>
              <a:gd name="connsiteY134" fmla="*/ 3130261 h 3739393"/>
              <a:gd name="connsiteX135" fmla="*/ 1871273 w 8291989"/>
              <a:gd name="connsiteY135" fmla="*/ 3138920 h 3739393"/>
              <a:gd name="connsiteX136" fmla="*/ 1901580 w 8291989"/>
              <a:gd name="connsiteY136" fmla="*/ 3169227 h 3739393"/>
              <a:gd name="connsiteX137" fmla="*/ 1927558 w 8291989"/>
              <a:gd name="connsiteY137" fmla="*/ 3190875 h 3739393"/>
              <a:gd name="connsiteX138" fmla="*/ 1940546 w 8291989"/>
              <a:gd name="connsiteY138" fmla="*/ 3195204 h 3739393"/>
              <a:gd name="connsiteX139" fmla="*/ 1975183 w 8291989"/>
              <a:gd name="connsiteY139" fmla="*/ 3216852 h 3739393"/>
              <a:gd name="connsiteX140" fmla="*/ 2018478 w 8291989"/>
              <a:gd name="connsiteY140" fmla="*/ 3247159 h 3739393"/>
              <a:gd name="connsiteX141" fmla="*/ 2031467 w 8291989"/>
              <a:gd name="connsiteY141" fmla="*/ 3251489 h 3739393"/>
              <a:gd name="connsiteX142" fmla="*/ 2053114 w 8291989"/>
              <a:gd name="connsiteY142" fmla="*/ 3268807 h 3739393"/>
              <a:gd name="connsiteX143" fmla="*/ 2066103 w 8291989"/>
              <a:gd name="connsiteY143" fmla="*/ 3277466 h 3739393"/>
              <a:gd name="connsiteX144" fmla="*/ 2079092 w 8291989"/>
              <a:gd name="connsiteY144" fmla="*/ 3290454 h 3739393"/>
              <a:gd name="connsiteX145" fmla="*/ 2096410 w 8291989"/>
              <a:gd name="connsiteY145" fmla="*/ 3299114 h 3739393"/>
              <a:gd name="connsiteX146" fmla="*/ 2144035 w 8291989"/>
              <a:gd name="connsiteY146" fmla="*/ 3342409 h 3739393"/>
              <a:gd name="connsiteX147" fmla="*/ 2161353 w 8291989"/>
              <a:gd name="connsiteY147" fmla="*/ 3372716 h 3739393"/>
              <a:gd name="connsiteX148" fmla="*/ 2178671 w 8291989"/>
              <a:gd name="connsiteY148" fmla="*/ 3403023 h 3739393"/>
              <a:gd name="connsiteX149" fmla="*/ 2191660 w 8291989"/>
              <a:gd name="connsiteY149" fmla="*/ 3411682 h 3739393"/>
              <a:gd name="connsiteX150" fmla="*/ 2221967 w 8291989"/>
              <a:gd name="connsiteY150" fmla="*/ 3441989 h 3739393"/>
              <a:gd name="connsiteX151" fmla="*/ 2247944 w 8291989"/>
              <a:gd name="connsiteY151" fmla="*/ 3467966 h 3739393"/>
              <a:gd name="connsiteX152" fmla="*/ 2260933 w 8291989"/>
              <a:gd name="connsiteY152" fmla="*/ 3480954 h 3739393"/>
              <a:gd name="connsiteX153" fmla="*/ 2269592 w 8291989"/>
              <a:gd name="connsiteY153" fmla="*/ 3489614 h 3739393"/>
              <a:gd name="connsiteX154" fmla="*/ 2364842 w 8291989"/>
              <a:gd name="connsiteY154" fmla="*/ 3658466 h 3739393"/>
              <a:gd name="connsiteX155" fmla="*/ 2585648 w 8291989"/>
              <a:gd name="connsiteY155" fmla="*/ 3675783 h 3739393"/>
              <a:gd name="connsiteX156" fmla="*/ 2542353 w 8291989"/>
              <a:gd name="connsiteY156" fmla="*/ 3580534 h 3739393"/>
              <a:gd name="connsiteX157" fmla="*/ 2620285 w 8291989"/>
              <a:gd name="connsiteY157" fmla="*/ 3563216 h 3739393"/>
              <a:gd name="connsiteX158" fmla="*/ 2633273 w 8291989"/>
              <a:gd name="connsiteY158" fmla="*/ 3558886 h 3739393"/>
              <a:gd name="connsiteX159" fmla="*/ 2663580 w 8291989"/>
              <a:gd name="connsiteY159" fmla="*/ 3537239 h 3739393"/>
              <a:gd name="connsiteX160" fmla="*/ 2676569 w 8291989"/>
              <a:gd name="connsiteY160" fmla="*/ 3528579 h 3739393"/>
              <a:gd name="connsiteX161" fmla="*/ 2706876 w 8291989"/>
              <a:gd name="connsiteY161" fmla="*/ 3498273 h 3739393"/>
              <a:gd name="connsiteX162" fmla="*/ 2741512 w 8291989"/>
              <a:gd name="connsiteY162" fmla="*/ 3446318 h 3739393"/>
              <a:gd name="connsiteX163" fmla="*/ 2758830 w 8291989"/>
              <a:gd name="connsiteY163" fmla="*/ 3342409 h 3739393"/>
              <a:gd name="connsiteX164" fmla="*/ 2728523 w 8291989"/>
              <a:gd name="connsiteY164" fmla="*/ 3216852 h 3739393"/>
              <a:gd name="connsiteX165" fmla="*/ 2715535 w 8291989"/>
              <a:gd name="connsiteY165" fmla="*/ 3195204 h 3739393"/>
              <a:gd name="connsiteX166" fmla="*/ 2693887 w 8291989"/>
              <a:gd name="connsiteY166" fmla="*/ 3138920 h 3739393"/>
              <a:gd name="connsiteX167" fmla="*/ 2685228 w 8291989"/>
              <a:gd name="connsiteY167" fmla="*/ 3121602 h 3739393"/>
              <a:gd name="connsiteX168" fmla="*/ 2650592 w 8291989"/>
              <a:gd name="connsiteY168" fmla="*/ 3009034 h 3739393"/>
              <a:gd name="connsiteX169" fmla="*/ 2641933 w 8291989"/>
              <a:gd name="connsiteY169" fmla="*/ 2983057 h 3739393"/>
              <a:gd name="connsiteX170" fmla="*/ 2633273 w 8291989"/>
              <a:gd name="connsiteY170" fmla="*/ 2935432 h 3739393"/>
              <a:gd name="connsiteX171" fmla="*/ 2628944 w 8291989"/>
              <a:gd name="connsiteY171" fmla="*/ 2874818 h 3739393"/>
              <a:gd name="connsiteX172" fmla="*/ 2624614 w 8291989"/>
              <a:gd name="connsiteY172" fmla="*/ 2853170 h 3739393"/>
              <a:gd name="connsiteX173" fmla="*/ 2607296 w 8291989"/>
              <a:gd name="connsiteY173" fmla="*/ 2762250 h 3739393"/>
              <a:gd name="connsiteX174" fmla="*/ 2602967 w 8291989"/>
              <a:gd name="connsiteY174" fmla="*/ 2736273 h 3739393"/>
              <a:gd name="connsiteX175" fmla="*/ 2594308 w 8291989"/>
              <a:gd name="connsiteY175" fmla="*/ 2710295 h 3739393"/>
              <a:gd name="connsiteX176" fmla="*/ 2589978 w 8291989"/>
              <a:gd name="connsiteY176" fmla="*/ 2662670 h 3739393"/>
              <a:gd name="connsiteX177" fmla="*/ 2594308 w 8291989"/>
              <a:gd name="connsiteY177" fmla="*/ 2511136 h 3739393"/>
              <a:gd name="connsiteX178" fmla="*/ 2598637 w 8291989"/>
              <a:gd name="connsiteY178" fmla="*/ 2498148 h 3739393"/>
              <a:gd name="connsiteX179" fmla="*/ 2602967 w 8291989"/>
              <a:gd name="connsiteY179" fmla="*/ 2463511 h 3739393"/>
              <a:gd name="connsiteX180" fmla="*/ 2611626 w 8291989"/>
              <a:gd name="connsiteY180" fmla="*/ 2433204 h 3739393"/>
              <a:gd name="connsiteX181" fmla="*/ 2633273 w 8291989"/>
              <a:gd name="connsiteY181" fmla="*/ 2381250 h 3739393"/>
              <a:gd name="connsiteX182" fmla="*/ 2641933 w 8291989"/>
              <a:gd name="connsiteY182" fmla="*/ 2363932 h 3739393"/>
              <a:gd name="connsiteX183" fmla="*/ 2654921 w 8291989"/>
              <a:gd name="connsiteY183" fmla="*/ 2346614 h 3739393"/>
              <a:gd name="connsiteX184" fmla="*/ 2698217 w 8291989"/>
              <a:gd name="connsiteY184" fmla="*/ 2303318 h 3739393"/>
              <a:gd name="connsiteX185" fmla="*/ 2719864 w 8291989"/>
              <a:gd name="connsiteY185" fmla="*/ 2294659 h 3739393"/>
              <a:gd name="connsiteX186" fmla="*/ 2732853 w 8291989"/>
              <a:gd name="connsiteY186" fmla="*/ 2286000 h 3739393"/>
              <a:gd name="connsiteX187" fmla="*/ 2771819 w 8291989"/>
              <a:gd name="connsiteY187" fmla="*/ 2281670 h 3739393"/>
              <a:gd name="connsiteX188" fmla="*/ 2819444 w 8291989"/>
              <a:gd name="connsiteY188" fmla="*/ 2268682 h 3739393"/>
              <a:gd name="connsiteX189" fmla="*/ 2858410 w 8291989"/>
              <a:gd name="connsiteY189" fmla="*/ 2260023 h 3739393"/>
              <a:gd name="connsiteX190" fmla="*/ 2897376 w 8291989"/>
              <a:gd name="connsiteY190" fmla="*/ 2255693 h 3739393"/>
              <a:gd name="connsiteX191" fmla="*/ 2910364 w 8291989"/>
              <a:gd name="connsiteY191" fmla="*/ 2251364 h 3739393"/>
              <a:gd name="connsiteX192" fmla="*/ 2936342 w 8291989"/>
              <a:gd name="connsiteY192" fmla="*/ 2247034 h 3739393"/>
              <a:gd name="connsiteX193" fmla="*/ 2953660 w 8291989"/>
              <a:gd name="connsiteY193" fmla="*/ 2238375 h 3739393"/>
              <a:gd name="connsiteX194" fmla="*/ 2983967 w 8291989"/>
              <a:gd name="connsiteY194" fmla="*/ 2242704 h 3739393"/>
              <a:gd name="connsiteX195" fmla="*/ 3001285 w 8291989"/>
              <a:gd name="connsiteY195" fmla="*/ 2238375 h 3739393"/>
              <a:gd name="connsiteX196" fmla="*/ 3048910 w 8291989"/>
              <a:gd name="connsiteY196" fmla="*/ 2234045 h 3739393"/>
              <a:gd name="connsiteX197" fmla="*/ 3213433 w 8291989"/>
              <a:gd name="connsiteY197" fmla="*/ 2242704 h 3739393"/>
              <a:gd name="connsiteX198" fmla="*/ 3256728 w 8291989"/>
              <a:gd name="connsiteY198" fmla="*/ 2247034 h 3739393"/>
              <a:gd name="connsiteX199" fmla="*/ 3516501 w 8291989"/>
              <a:gd name="connsiteY199" fmla="*/ 2264352 h 3739393"/>
              <a:gd name="connsiteX200" fmla="*/ 3551137 w 8291989"/>
              <a:gd name="connsiteY200" fmla="*/ 2268682 h 3739393"/>
              <a:gd name="connsiteX201" fmla="*/ 3577114 w 8291989"/>
              <a:gd name="connsiteY201" fmla="*/ 2273011 h 3739393"/>
              <a:gd name="connsiteX202" fmla="*/ 3676694 w 8291989"/>
              <a:gd name="connsiteY202" fmla="*/ 2281670 h 3739393"/>
              <a:gd name="connsiteX203" fmla="*/ 3707001 w 8291989"/>
              <a:gd name="connsiteY203" fmla="*/ 2286000 h 3739393"/>
              <a:gd name="connsiteX204" fmla="*/ 3767614 w 8291989"/>
              <a:gd name="connsiteY204" fmla="*/ 2290329 h 3739393"/>
              <a:gd name="connsiteX205" fmla="*/ 3849876 w 8291989"/>
              <a:gd name="connsiteY205" fmla="*/ 2298989 h 3739393"/>
              <a:gd name="connsiteX206" fmla="*/ 3914819 w 8291989"/>
              <a:gd name="connsiteY206" fmla="*/ 2303318 h 3739393"/>
              <a:gd name="connsiteX207" fmla="*/ 4023058 w 8291989"/>
              <a:gd name="connsiteY207" fmla="*/ 2316307 h 3739393"/>
              <a:gd name="connsiteX208" fmla="*/ 4036046 w 8291989"/>
              <a:gd name="connsiteY208" fmla="*/ 2324966 h 3739393"/>
              <a:gd name="connsiteX209" fmla="*/ 4040376 w 8291989"/>
              <a:gd name="connsiteY209" fmla="*/ 2337954 h 3739393"/>
              <a:gd name="connsiteX210" fmla="*/ 4053364 w 8291989"/>
              <a:gd name="connsiteY210" fmla="*/ 2359602 h 3739393"/>
              <a:gd name="connsiteX211" fmla="*/ 4096660 w 8291989"/>
              <a:gd name="connsiteY211" fmla="*/ 2398568 h 3739393"/>
              <a:gd name="connsiteX212" fmla="*/ 4113978 w 8291989"/>
              <a:gd name="connsiteY212" fmla="*/ 2424545 h 3739393"/>
              <a:gd name="connsiteX213" fmla="*/ 4131296 w 8291989"/>
              <a:gd name="connsiteY213" fmla="*/ 2446193 h 3739393"/>
              <a:gd name="connsiteX214" fmla="*/ 4183251 w 8291989"/>
              <a:gd name="connsiteY214" fmla="*/ 2506807 h 3739393"/>
              <a:gd name="connsiteX215" fmla="*/ 4200569 w 8291989"/>
              <a:gd name="connsiteY215" fmla="*/ 2554432 h 3739393"/>
              <a:gd name="connsiteX216" fmla="*/ 4209228 w 8291989"/>
              <a:gd name="connsiteY216" fmla="*/ 2571750 h 3739393"/>
              <a:gd name="connsiteX217" fmla="*/ 4213558 w 8291989"/>
              <a:gd name="connsiteY217" fmla="*/ 2593398 h 3739393"/>
              <a:gd name="connsiteX218" fmla="*/ 4222217 w 8291989"/>
              <a:gd name="connsiteY218" fmla="*/ 2610716 h 3739393"/>
              <a:gd name="connsiteX219" fmla="*/ 4230876 w 8291989"/>
              <a:gd name="connsiteY219" fmla="*/ 2632364 h 3739393"/>
              <a:gd name="connsiteX220" fmla="*/ 4235205 w 8291989"/>
              <a:gd name="connsiteY220" fmla="*/ 2649682 h 3739393"/>
              <a:gd name="connsiteX221" fmla="*/ 4248194 w 8291989"/>
              <a:gd name="connsiteY221" fmla="*/ 2684318 h 3739393"/>
              <a:gd name="connsiteX222" fmla="*/ 4252523 w 8291989"/>
              <a:gd name="connsiteY222" fmla="*/ 2701636 h 3739393"/>
              <a:gd name="connsiteX223" fmla="*/ 4265512 w 8291989"/>
              <a:gd name="connsiteY223" fmla="*/ 2727614 h 3739393"/>
              <a:gd name="connsiteX224" fmla="*/ 4274171 w 8291989"/>
              <a:gd name="connsiteY224" fmla="*/ 2766579 h 3739393"/>
              <a:gd name="connsiteX225" fmla="*/ 4304478 w 8291989"/>
              <a:gd name="connsiteY225" fmla="*/ 2822864 h 3739393"/>
              <a:gd name="connsiteX226" fmla="*/ 4313137 w 8291989"/>
              <a:gd name="connsiteY226" fmla="*/ 2844511 h 3739393"/>
              <a:gd name="connsiteX227" fmla="*/ 4343444 w 8291989"/>
              <a:gd name="connsiteY227" fmla="*/ 2883477 h 3739393"/>
              <a:gd name="connsiteX228" fmla="*/ 4352103 w 8291989"/>
              <a:gd name="connsiteY228" fmla="*/ 2905125 h 3739393"/>
              <a:gd name="connsiteX229" fmla="*/ 4360762 w 8291989"/>
              <a:gd name="connsiteY229" fmla="*/ 2922443 h 3739393"/>
              <a:gd name="connsiteX230" fmla="*/ 4365092 w 8291989"/>
              <a:gd name="connsiteY230" fmla="*/ 2939761 h 3739393"/>
              <a:gd name="connsiteX231" fmla="*/ 4373751 w 8291989"/>
              <a:gd name="connsiteY231" fmla="*/ 2952750 h 3739393"/>
              <a:gd name="connsiteX232" fmla="*/ 4399728 w 8291989"/>
              <a:gd name="connsiteY232" fmla="*/ 2996045 h 3739393"/>
              <a:gd name="connsiteX233" fmla="*/ 4425705 w 8291989"/>
              <a:gd name="connsiteY233" fmla="*/ 3039341 h 3739393"/>
              <a:gd name="connsiteX234" fmla="*/ 4443023 w 8291989"/>
              <a:gd name="connsiteY234" fmla="*/ 3060989 h 3739393"/>
              <a:gd name="connsiteX235" fmla="*/ 4481989 w 8291989"/>
              <a:gd name="connsiteY235" fmla="*/ 3086966 h 3739393"/>
              <a:gd name="connsiteX236" fmla="*/ 4494978 w 8291989"/>
              <a:gd name="connsiteY236" fmla="*/ 3091295 h 3739393"/>
              <a:gd name="connsiteX237" fmla="*/ 4512296 w 8291989"/>
              <a:gd name="connsiteY237" fmla="*/ 3099954 h 3739393"/>
              <a:gd name="connsiteX238" fmla="*/ 4581569 w 8291989"/>
              <a:gd name="connsiteY238" fmla="*/ 3091295 h 3739393"/>
              <a:gd name="connsiteX239" fmla="*/ 4603217 w 8291989"/>
              <a:gd name="connsiteY239" fmla="*/ 3082636 h 3739393"/>
              <a:gd name="connsiteX240" fmla="*/ 4616205 w 8291989"/>
              <a:gd name="connsiteY240" fmla="*/ 3078307 h 3739393"/>
              <a:gd name="connsiteX241" fmla="*/ 4637853 w 8291989"/>
              <a:gd name="connsiteY241" fmla="*/ 3065318 h 3739393"/>
              <a:gd name="connsiteX242" fmla="*/ 4707126 w 8291989"/>
              <a:gd name="connsiteY242" fmla="*/ 3017693 h 3739393"/>
              <a:gd name="connsiteX243" fmla="*/ 4746092 w 8291989"/>
              <a:gd name="connsiteY243" fmla="*/ 2987386 h 3739393"/>
              <a:gd name="connsiteX244" fmla="*/ 4772069 w 8291989"/>
              <a:gd name="connsiteY244" fmla="*/ 2970068 h 3739393"/>
              <a:gd name="connsiteX245" fmla="*/ 4811035 w 8291989"/>
              <a:gd name="connsiteY245" fmla="*/ 2948420 h 3739393"/>
              <a:gd name="connsiteX246" fmla="*/ 4832683 w 8291989"/>
              <a:gd name="connsiteY246" fmla="*/ 2931102 h 3739393"/>
              <a:gd name="connsiteX247" fmla="*/ 4862989 w 8291989"/>
              <a:gd name="connsiteY247" fmla="*/ 2900795 h 3739393"/>
              <a:gd name="connsiteX248" fmla="*/ 4893296 w 8291989"/>
              <a:gd name="connsiteY248" fmla="*/ 2870489 h 3739393"/>
              <a:gd name="connsiteX249" fmla="*/ 4906285 w 8291989"/>
              <a:gd name="connsiteY249" fmla="*/ 2835852 h 3739393"/>
              <a:gd name="connsiteX250" fmla="*/ 4932262 w 8291989"/>
              <a:gd name="connsiteY250" fmla="*/ 2801216 h 3739393"/>
              <a:gd name="connsiteX251" fmla="*/ 4953910 w 8291989"/>
              <a:gd name="connsiteY251" fmla="*/ 2753591 h 3739393"/>
              <a:gd name="connsiteX252" fmla="*/ 4962569 w 8291989"/>
              <a:gd name="connsiteY252" fmla="*/ 2740602 h 3739393"/>
              <a:gd name="connsiteX253" fmla="*/ 4975558 w 8291989"/>
              <a:gd name="connsiteY253" fmla="*/ 2718954 h 3739393"/>
              <a:gd name="connsiteX254" fmla="*/ 4988546 w 8291989"/>
              <a:gd name="connsiteY254" fmla="*/ 2636693 h 3739393"/>
              <a:gd name="connsiteX255" fmla="*/ 4997205 w 8291989"/>
              <a:gd name="connsiteY255" fmla="*/ 2584739 h 3739393"/>
              <a:gd name="connsiteX256" fmla="*/ 5001535 w 8291989"/>
              <a:gd name="connsiteY256" fmla="*/ 2558761 h 3739393"/>
              <a:gd name="connsiteX257" fmla="*/ 5014523 w 8291989"/>
              <a:gd name="connsiteY257" fmla="*/ 2476500 h 3739393"/>
              <a:gd name="connsiteX258" fmla="*/ 5023183 w 8291989"/>
              <a:gd name="connsiteY258" fmla="*/ 2450523 h 3739393"/>
              <a:gd name="connsiteX259" fmla="*/ 5044830 w 8291989"/>
              <a:gd name="connsiteY259" fmla="*/ 2368261 h 3739393"/>
              <a:gd name="connsiteX260" fmla="*/ 5044830 w 8291989"/>
              <a:gd name="connsiteY260" fmla="*/ 2368261 h 3739393"/>
              <a:gd name="connsiteX261" fmla="*/ 5049160 w 8291989"/>
              <a:gd name="connsiteY261" fmla="*/ 2346614 h 3739393"/>
              <a:gd name="connsiteX262" fmla="*/ 5053489 w 8291989"/>
              <a:gd name="connsiteY262" fmla="*/ 2320636 h 3739393"/>
              <a:gd name="connsiteX263" fmla="*/ 5083796 w 8291989"/>
              <a:gd name="connsiteY263" fmla="*/ 2273011 h 3739393"/>
              <a:gd name="connsiteX264" fmla="*/ 5122762 w 8291989"/>
              <a:gd name="connsiteY264" fmla="*/ 2216727 h 3739393"/>
              <a:gd name="connsiteX265" fmla="*/ 5135751 w 8291989"/>
              <a:gd name="connsiteY265" fmla="*/ 2199409 h 3739393"/>
              <a:gd name="connsiteX266" fmla="*/ 5174717 w 8291989"/>
              <a:gd name="connsiteY266" fmla="*/ 2138795 h 3739393"/>
              <a:gd name="connsiteX267" fmla="*/ 5235330 w 8291989"/>
              <a:gd name="connsiteY267" fmla="*/ 2091170 h 3739393"/>
              <a:gd name="connsiteX268" fmla="*/ 5321921 w 8291989"/>
              <a:gd name="connsiteY268" fmla="*/ 2030557 h 3739393"/>
              <a:gd name="connsiteX269" fmla="*/ 5347898 w 8291989"/>
              <a:gd name="connsiteY269" fmla="*/ 2021898 h 3739393"/>
              <a:gd name="connsiteX270" fmla="*/ 5369546 w 8291989"/>
              <a:gd name="connsiteY270" fmla="*/ 2008909 h 3739393"/>
              <a:gd name="connsiteX271" fmla="*/ 5391194 w 8291989"/>
              <a:gd name="connsiteY271" fmla="*/ 2004579 h 3739393"/>
              <a:gd name="connsiteX272" fmla="*/ 5486444 w 8291989"/>
              <a:gd name="connsiteY272" fmla="*/ 1995920 h 3739393"/>
              <a:gd name="connsiteX273" fmla="*/ 5633648 w 8291989"/>
              <a:gd name="connsiteY273" fmla="*/ 2008909 h 3739393"/>
              <a:gd name="connsiteX274" fmla="*/ 5672614 w 8291989"/>
              <a:gd name="connsiteY274" fmla="*/ 2021898 h 3739393"/>
              <a:gd name="connsiteX275" fmla="*/ 5685603 w 8291989"/>
              <a:gd name="connsiteY275" fmla="*/ 2030557 h 3739393"/>
              <a:gd name="connsiteX276" fmla="*/ 5702921 w 8291989"/>
              <a:gd name="connsiteY276" fmla="*/ 2034886 h 3739393"/>
              <a:gd name="connsiteX277" fmla="*/ 5759205 w 8291989"/>
              <a:gd name="connsiteY277" fmla="*/ 2069523 h 3739393"/>
              <a:gd name="connsiteX278" fmla="*/ 5789512 w 8291989"/>
              <a:gd name="connsiteY278" fmla="*/ 2099829 h 3739393"/>
              <a:gd name="connsiteX279" fmla="*/ 5798171 w 8291989"/>
              <a:gd name="connsiteY279" fmla="*/ 2108489 h 3739393"/>
              <a:gd name="connsiteX280" fmla="*/ 5815489 w 8291989"/>
              <a:gd name="connsiteY280" fmla="*/ 2117148 h 3739393"/>
              <a:gd name="connsiteX281" fmla="*/ 5828478 w 8291989"/>
              <a:gd name="connsiteY281" fmla="*/ 2121477 h 3739393"/>
              <a:gd name="connsiteX282" fmla="*/ 5867444 w 8291989"/>
              <a:gd name="connsiteY282" fmla="*/ 2138795 h 3739393"/>
              <a:gd name="connsiteX283" fmla="*/ 5884762 w 8291989"/>
              <a:gd name="connsiteY283" fmla="*/ 2147454 h 3739393"/>
              <a:gd name="connsiteX284" fmla="*/ 5941046 w 8291989"/>
              <a:gd name="connsiteY284" fmla="*/ 2151784 h 3739393"/>
              <a:gd name="connsiteX285" fmla="*/ 5967023 w 8291989"/>
              <a:gd name="connsiteY285" fmla="*/ 2156114 h 3739393"/>
              <a:gd name="connsiteX286" fmla="*/ 6001660 w 8291989"/>
              <a:gd name="connsiteY286" fmla="*/ 2164773 h 3739393"/>
              <a:gd name="connsiteX287" fmla="*/ 6066603 w 8291989"/>
              <a:gd name="connsiteY287" fmla="*/ 2169102 h 3739393"/>
              <a:gd name="connsiteX288" fmla="*/ 6153194 w 8291989"/>
              <a:gd name="connsiteY288" fmla="*/ 2177761 h 3739393"/>
              <a:gd name="connsiteX289" fmla="*/ 6187830 w 8291989"/>
              <a:gd name="connsiteY289" fmla="*/ 2182091 h 3739393"/>
              <a:gd name="connsiteX290" fmla="*/ 6257103 w 8291989"/>
              <a:gd name="connsiteY290" fmla="*/ 2173432 h 3739393"/>
              <a:gd name="connsiteX291" fmla="*/ 6291739 w 8291989"/>
              <a:gd name="connsiteY291" fmla="*/ 2177761 h 3739393"/>
              <a:gd name="connsiteX292" fmla="*/ 6412967 w 8291989"/>
              <a:gd name="connsiteY292" fmla="*/ 2173432 h 3739393"/>
              <a:gd name="connsiteX293" fmla="*/ 6425955 w 8291989"/>
              <a:gd name="connsiteY293" fmla="*/ 2169102 h 3739393"/>
              <a:gd name="connsiteX294" fmla="*/ 6434614 w 8291989"/>
              <a:gd name="connsiteY294" fmla="*/ 2156114 h 3739393"/>
              <a:gd name="connsiteX295" fmla="*/ 6443273 w 8291989"/>
              <a:gd name="connsiteY295" fmla="*/ 2138795 h 3739393"/>
              <a:gd name="connsiteX296" fmla="*/ 6451933 w 8291989"/>
              <a:gd name="connsiteY296" fmla="*/ 2099829 h 3739393"/>
              <a:gd name="connsiteX297" fmla="*/ 6456262 w 8291989"/>
              <a:gd name="connsiteY297" fmla="*/ 2060864 h 3739393"/>
              <a:gd name="connsiteX298" fmla="*/ 6460592 w 8291989"/>
              <a:gd name="connsiteY298" fmla="*/ 2026227 h 3739393"/>
              <a:gd name="connsiteX299" fmla="*/ 6469251 w 8291989"/>
              <a:gd name="connsiteY299" fmla="*/ 1892011 h 3739393"/>
              <a:gd name="connsiteX300" fmla="*/ 6503887 w 8291989"/>
              <a:gd name="connsiteY300" fmla="*/ 1909329 h 3739393"/>
              <a:gd name="connsiteX301" fmla="*/ 6512546 w 8291989"/>
              <a:gd name="connsiteY301" fmla="*/ 1917989 h 3739393"/>
              <a:gd name="connsiteX302" fmla="*/ 6525535 w 8291989"/>
              <a:gd name="connsiteY302" fmla="*/ 1913659 h 3739393"/>
              <a:gd name="connsiteX303" fmla="*/ 6573160 w 8291989"/>
              <a:gd name="connsiteY303" fmla="*/ 1922318 h 3739393"/>
              <a:gd name="connsiteX304" fmla="*/ 6607796 w 8291989"/>
              <a:gd name="connsiteY304" fmla="*/ 1948295 h 3739393"/>
              <a:gd name="connsiteX305" fmla="*/ 6620785 w 8291989"/>
              <a:gd name="connsiteY305" fmla="*/ 1943966 h 3739393"/>
              <a:gd name="connsiteX306" fmla="*/ 6633773 w 8291989"/>
              <a:gd name="connsiteY306" fmla="*/ 1930977 h 3739393"/>
              <a:gd name="connsiteX307" fmla="*/ 6651092 w 8291989"/>
              <a:gd name="connsiteY307" fmla="*/ 1956954 h 3739393"/>
              <a:gd name="connsiteX308" fmla="*/ 6646762 w 8291989"/>
              <a:gd name="connsiteY308" fmla="*/ 1969943 h 3739393"/>
              <a:gd name="connsiteX309" fmla="*/ 6633773 w 8291989"/>
              <a:gd name="connsiteY309" fmla="*/ 1995920 h 3739393"/>
              <a:gd name="connsiteX310" fmla="*/ 6638103 w 8291989"/>
              <a:gd name="connsiteY310" fmla="*/ 2026227 h 3739393"/>
              <a:gd name="connsiteX311" fmla="*/ 6642433 w 8291989"/>
              <a:gd name="connsiteY311" fmla="*/ 2039216 h 3739393"/>
              <a:gd name="connsiteX312" fmla="*/ 6659751 w 8291989"/>
              <a:gd name="connsiteY312" fmla="*/ 2047875 h 3739393"/>
              <a:gd name="connsiteX313" fmla="*/ 6672739 w 8291989"/>
              <a:gd name="connsiteY313" fmla="*/ 2056534 h 3739393"/>
              <a:gd name="connsiteX314" fmla="*/ 6685728 w 8291989"/>
              <a:gd name="connsiteY314" fmla="*/ 2069523 h 3739393"/>
              <a:gd name="connsiteX315" fmla="*/ 6724694 w 8291989"/>
              <a:gd name="connsiteY315" fmla="*/ 2091170 h 3739393"/>
              <a:gd name="connsiteX316" fmla="*/ 6763660 w 8291989"/>
              <a:gd name="connsiteY316" fmla="*/ 2112818 h 3739393"/>
              <a:gd name="connsiteX317" fmla="*/ 6776648 w 8291989"/>
              <a:gd name="connsiteY317" fmla="*/ 2117148 h 3739393"/>
              <a:gd name="connsiteX318" fmla="*/ 6811285 w 8291989"/>
              <a:gd name="connsiteY318" fmla="*/ 2143125 h 3739393"/>
              <a:gd name="connsiteX319" fmla="*/ 6845921 w 8291989"/>
              <a:gd name="connsiteY319" fmla="*/ 2164773 h 3739393"/>
              <a:gd name="connsiteX320" fmla="*/ 6884887 w 8291989"/>
              <a:gd name="connsiteY320" fmla="*/ 2199409 h 3739393"/>
              <a:gd name="connsiteX321" fmla="*/ 6897876 w 8291989"/>
              <a:gd name="connsiteY321" fmla="*/ 2203739 h 3739393"/>
              <a:gd name="connsiteX322" fmla="*/ 6941171 w 8291989"/>
              <a:gd name="connsiteY322" fmla="*/ 2234045 h 3739393"/>
              <a:gd name="connsiteX323" fmla="*/ 6958489 w 8291989"/>
              <a:gd name="connsiteY323" fmla="*/ 2242704 h 3739393"/>
              <a:gd name="connsiteX324" fmla="*/ 6971478 w 8291989"/>
              <a:gd name="connsiteY324" fmla="*/ 2247034 h 3739393"/>
              <a:gd name="connsiteX325" fmla="*/ 6997455 w 8291989"/>
              <a:gd name="connsiteY325" fmla="*/ 2264352 h 3739393"/>
              <a:gd name="connsiteX326" fmla="*/ 6975808 w 8291989"/>
              <a:gd name="connsiteY326" fmla="*/ 2281670 h 3739393"/>
              <a:gd name="connsiteX327" fmla="*/ 6958489 w 8291989"/>
              <a:gd name="connsiteY327" fmla="*/ 2298989 h 3739393"/>
              <a:gd name="connsiteX328" fmla="*/ 6945501 w 8291989"/>
              <a:gd name="connsiteY328" fmla="*/ 2311977 h 3739393"/>
              <a:gd name="connsiteX329" fmla="*/ 6932512 w 8291989"/>
              <a:gd name="connsiteY329" fmla="*/ 2324966 h 3739393"/>
              <a:gd name="connsiteX330" fmla="*/ 6906535 w 8291989"/>
              <a:gd name="connsiteY330" fmla="*/ 2359602 h 3739393"/>
              <a:gd name="connsiteX331" fmla="*/ 6889217 w 8291989"/>
              <a:gd name="connsiteY331" fmla="*/ 2376920 h 3739393"/>
              <a:gd name="connsiteX332" fmla="*/ 6880558 w 8291989"/>
              <a:gd name="connsiteY332" fmla="*/ 2389909 h 3739393"/>
              <a:gd name="connsiteX333" fmla="*/ 6871898 w 8291989"/>
              <a:gd name="connsiteY333" fmla="*/ 2420216 h 3739393"/>
              <a:gd name="connsiteX334" fmla="*/ 6876228 w 8291989"/>
              <a:gd name="connsiteY334" fmla="*/ 2433204 h 3739393"/>
              <a:gd name="connsiteX335" fmla="*/ 6910864 w 8291989"/>
              <a:gd name="connsiteY335" fmla="*/ 2459182 h 3739393"/>
              <a:gd name="connsiteX336" fmla="*/ 6941171 w 8291989"/>
              <a:gd name="connsiteY336" fmla="*/ 2476500 h 3739393"/>
              <a:gd name="connsiteX337" fmla="*/ 6954160 w 8291989"/>
              <a:gd name="connsiteY337" fmla="*/ 2472170 h 3739393"/>
              <a:gd name="connsiteX338" fmla="*/ 6984467 w 8291989"/>
              <a:gd name="connsiteY338" fmla="*/ 2437534 h 3739393"/>
              <a:gd name="connsiteX339" fmla="*/ 7023433 w 8291989"/>
              <a:gd name="connsiteY339" fmla="*/ 2398568 h 3739393"/>
              <a:gd name="connsiteX340" fmla="*/ 7053739 w 8291989"/>
              <a:gd name="connsiteY340" fmla="*/ 2355273 h 3739393"/>
              <a:gd name="connsiteX341" fmla="*/ 7062398 w 8291989"/>
              <a:gd name="connsiteY341" fmla="*/ 2337954 h 3739393"/>
              <a:gd name="connsiteX342" fmla="*/ 7071058 w 8291989"/>
              <a:gd name="connsiteY342" fmla="*/ 2324966 h 3739393"/>
              <a:gd name="connsiteX343" fmla="*/ 7088376 w 8291989"/>
              <a:gd name="connsiteY343" fmla="*/ 2294659 h 3739393"/>
              <a:gd name="connsiteX344" fmla="*/ 7105694 w 8291989"/>
              <a:gd name="connsiteY344" fmla="*/ 2273011 h 3739393"/>
              <a:gd name="connsiteX345" fmla="*/ 7114353 w 8291989"/>
              <a:gd name="connsiteY345" fmla="*/ 2294659 h 3739393"/>
              <a:gd name="connsiteX346" fmla="*/ 7919648 w 8291989"/>
              <a:gd name="connsiteY346" fmla="*/ 978477 h 3739393"/>
              <a:gd name="connsiteX347" fmla="*/ 8136126 w 8291989"/>
              <a:gd name="connsiteY347" fmla="*/ 597477 h 3739393"/>
              <a:gd name="connsiteX348" fmla="*/ 8291989 w 8291989"/>
              <a:gd name="connsiteY348" fmla="*/ 177512 h 3739393"/>
              <a:gd name="connsiteX349" fmla="*/ 8188079 w 8291989"/>
              <a:gd name="connsiteY349" fmla="*/ 112568 h 3739393"/>
              <a:gd name="connsiteX350" fmla="*/ 7837387 w 8291989"/>
              <a:gd name="connsiteY350" fmla="*/ 142875 h 3739393"/>
              <a:gd name="connsiteX351" fmla="*/ 7512671 w 8291989"/>
              <a:gd name="connsiteY351" fmla="*/ 697057 h 3739393"/>
              <a:gd name="connsiteX352" fmla="*/ 7296194 w 8291989"/>
              <a:gd name="connsiteY352" fmla="*/ 736022 h 3739393"/>
              <a:gd name="connsiteX353" fmla="*/ 7265887 w 8291989"/>
              <a:gd name="connsiteY353" fmla="*/ 818284 h 3739393"/>
              <a:gd name="connsiteX354" fmla="*/ 7304853 w 8291989"/>
              <a:gd name="connsiteY354" fmla="*/ 878898 h 3739393"/>
              <a:gd name="connsiteX355" fmla="*/ 7136001 w 8291989"/>
              <a:gd name="connsiteY355" fmla="*/ 1142999 h 3739393"/>
              <a:gd name="connsiteX356" fmla="*/ 6672740 w 8291989"/>
              <a:gd name="connsiteY356" fmla="*/ 900544 h 3739393"/>
              <a:gd name="connsiteX0" fmla="*/ 836512 w 8291989"/>
              <a:gd name="connsiteY0" fmla="*/ 0 h 3739393"/>
              <a:gd name="connsiteX1" fmla="*/ 836512 w 8291989"/>
              <a:gd name="connsiteY1" fmla="*/ 0 h 3739393"/>
              <a:gd name="connsiteX2" fmla="*/ 810535 w 8291989"/>
              <a:gd name="connsiteY2" fmla="*/ 30307 h 3739393"/>
              <a:gd name="connsiteX3" fmla="*/ 801876 w 8291989"/>
              <a:gd name="connsiteY3" fmla="*/ 56284 h 3739393"/>
              <a:gd name="connsiteX4" fmla="*/ 797546 w 8291989"/>
              <a:gd name="connsiteY4" fmla="*/ 69273 h 3739393"/>
              <a:gd name="connsiteX5" fmla="*/ 788887 w 8291989"/>
              <a:gd name="connsiteY5" fmla="*/ 82261 h 3739393"/>
              <a:gd name="connsiteX6" fmla="*/ 767239 w 8291989"/>
              <a:gd name="connsiteY6" fmla="*/ 108239 h 3739393"/>
              <a:gd name="connsiteX7" fmla="*/ 728273 w 8291989"/>
              <a:gd name="connsiteY7" fmla="*/ 138545 h 3739393"/>
              <a:gd name="connsiteX8" fmla="*/ 715285 w 8291989"/>
              <a:gd name="connsiteY8" fmla="*/ 147204 h 3739393"/>
              <a:gd name="connsiteX9" fmla="*/ 689308 w 8291989"/>
              <a:gd name="connsiteY9" fmla="*/ 155864 h 3739393"/>
              <a:gd name="connsiteX10" fmla="*/ 676319 w 8291989"/>
              <a:gd name="connsiteY10" fmla="*/ 160193 h 3739393"/>
              <a:gd name="connsiteX11" fmla="*/ 646012 w 8291989"/>
              <a:gd name="connsiteY11" fmla="*/ 173182 h 3739393"/>
              <a:gd name="connsiteX12" fmla="*/ 615705 w 8291989"/>
              <a:gd name="connsiteY12" fmla="*/ 190500 h 3739393"/>
              <a:gd name="connsiteX13" fmla="*/ 589728 w 8291989"/>
              <a:gd name="connsiteY13" fmla="*/ 207818 h 3739393"/>
              <a:gd name="connsiteX14" fmla="*/ 563751 w 8291989"/>
              <a:gd name="connsiteY14" fmla="*/ 225136 h 3739393"/>
              <a:gd name="connsiteX15" fmla="*/ 550762 w 8291989"/>
              <a:gd name="connsiteY15" fmla="*/ 233795 h 3739393"/>
              <a:gd name="connsiteX16" fmla="*/ 533444 w 8291989"/>
              <a:gd name="connsiteY16" fmla="*/ 246784 h 3739393"/>
              <a:gd name="connsiteX17" fmla="*/ 520455 w 8291989"/>
              <a:gd name="connsiteY17" fmla="*/ 255443 h 3739393"/>
              <a:gd name="connsiteX18" fmla="*/ 490148 w 8291989"/>
              <a:gd name="connsiteY18" fmla="*/ 281420 h 3739393"/>
              <a:gd name="connsiteX19" fmla="*/ 481489 w 8291989"/>
              <a:gd name="connsiteY19" fmla="*/ 294409 h 3739393"/>
              <a:gd name="connsiteX20" fmla="*/ 455512 w 8291989"/>
              <a:gd name="connsiteY20" fmla="*/ 311727 h 3739393"/>
              <a:gd name="connsiteX21" fmla="*/ 433864 w 8291989"/>
              <a:gd name="connsiteY21" fmla="*/ 337704 h 3739393"/>
              <a:gd name="connsiteX22" fmla="*/ 420876 w 8291989"/>
              <a:gd name="connsiteY22" fmla="*/ 342034 h 3739393"/>
              <a:gd name="connsiteX23" fmla="*/ 394898 w 8291989"/>
              <a:gd name="connsiteY23" fmla="*/ 355023 h 3739393"/>
              <a:gd name="connsiteX24" fmla="*/ 368921 w 8291989"/>
              <a:gd name="connsiteY24" fmla="*/ 376670 h 3739393"/>
              <a:gd name="connsiteX25" fmla="*/ 355933 w 8291989"/>
              <a:gd name="connsiteY25" fmla="*/ 381000 h 3739393"/>
              <a:gd name="connsiteX26" fmla="*/ 338614 w 8291989"/>
              <a:gd name="connsiteY26" fmla="*/ 402648 h 3739393"/>
              <a:gd name="connsiteX27" fmla="*/ 334285 w 8291989"/>
              <a:gd name="connsiteY27" fmla="*/ 415636 h 3739393"/>
              <a:gd name="connsiteX28" fmla="*/ 316967 w 8291989"/>
              <a:gd name="connsiteY28" fmla="*/ 454602 h 3739393"/>
              <a:gd name="connsiteX29" fmla="*/ 312637 w 8291989"/>
              <a:gd name="connsiteY29" fmla="*/ 467591 h 3739393"/>
              <a:gd name="connsiteX30" fmla="*/ 303978 w 8291989"/>
              <a:gd name="connsiteY30" fmla="*/ 502227 h 3739393"/>
              <a:gd name="connsiteX31" fmla="*/ 295319 w 8291989"/>
              <a:gd name="connsiteY31" fmla="*/ 528204 h 3739393"/>
              <a:gd name="connsiteX32" fmla="*/ 290989 w 8291989"/>
              <a:gd name="connsiteY32" fmla="*/ 554182 h 3739393"/>
              <a:gd name="connsiteX33" fmla="*/ 286660 w 8291989"/>
              <a:gd name="connsiteY33" fmla="*/ 601807 h 3739393"/>
              <a:gd name="connsiteX34" fmla="*/ 278001 w 8291989"/>
              <a:gd name="connsiteY34" fmla="*/ 645102 h 3739393"/>
              <a:gd name="connsiteX35" fmla="*/ 273671 w 8291989"/>
              <a:gd name="connsiteY35" fmla="*/ 671079 h 3739393"/>
              <a:gd name="connsiteX36" fmla="*/ 260683 w 8291989"/>
              <a:gd name="connsiteY36" fmla="*/ 714375 h 3739393"/>
              <a:gd name="connsiteX37" fmla="*/ 256353 w 8291989"/>
              <a:gd name="connsiteY37" fmla="*/ 727364 h 3739393"/>
              <a:gd name="connsiteX38" fmla="*/ 243364 w 8291989"/>
              <a:gd name="connsiteY38" fmla="*/ 736023 h 3739393"/>
              <a:gd name="connsiteX39" fmla="*/ 217387 w 8291989"/>
              <a:gd name="connsiteY39" fmla="*/ 762000 h 3739393"/>
              <a:gd name="connsiteX40" fmla="*/ 191410 w 8291989"/>
              <a:gd name="connsiteY40" fmla="*/ 770659 h 3739393"/>
              <a:gd name="connsiteX41" fmla="*/ 165433 w 8291989"/>
              <a:gd name="connsiteY41" fmla="*/ 792307 h 3739393"/>
              <a:gd name="connsiteX42" fmla="*/ 148114 w 8291989"/>
              <a:gd name="connsiteY42" fmla="*/ 813954 h 3739393"/>
              <a:gd name="connsiteX43" fmla="*/ 135126 w 8291989"/>
              <a:gd name="connsiteY43" fmla="*/ 822614 h 3739393"/>
              <a:gd name="connsiteX44" fmla="*/ 126467 w 8291989"/>
              <a:gd name="connsiteY44" fmla="*/ 835602 h 3739393"/>
              <a:gd name="connsiteX45" fmla="*/ 117808 w 8291989"/>
              <a:gd name="connsiteY45" fmla="*/ 861579 h 3739393"/>
              <a:gd name="connsiteX46" fmla="*/ 109148 w 8291989"/>
              <a:gd name="connsiteY46" fmla="*/ 900545 h 3739393"/>
              <a:gd name="connsiteX47" fmla="*/ 104819 w 8291989"/>
              <a:gd name="connsiteY47" fmla="*/ 961159 h 3739393"/>
              <a:gd name="connsiteX48" fmla="*/ 100489 w 8291989"/>
              <a:gd name="connsiteY48" fmla="*/ 987136 h 3739393"/>
              <a:gd name="connsiteX49" fmla="*/ 83171 w 8291989"/>
              <a:gd name="connsiteY49" fmla="*/ 1013114 h 3739393"/>
              <a:gd name="connsiteX50" fmla="*/ 74512 w 8291989"/>
              <a:gd name="connsiteY50" fmla="*/ 1039091 h 3739393"/>
              <a:gd name="connsiteX51" fmla="*/ 65853 w 8291989"/>
              <a:gd name="connsiteY51" fmla="*/ 1069398 h 3739393"/>
              <a:gd name="connsiteX52" fmla="*/ 61523 w 8291989"/>
              <a:gd name="connsiteY52" fmla="*/ 1095375 h 3739393"/>
              <a:gd name="connsiteX53" fmla="*/ 35546 w 8291989"/>
              <a:gd name="connsiteY53" fmla="*/ 1143000 h 3739393"/>
              <a:gd name="connsiteX54" fmla="*/ 31217 w 8291989"/>
              <a:gd name="connsiteY54" fmla="*/ 1160318 h 3739393"/>
              <a:gd name="connsiteX55" fmla="*/ 22558 w 8291989"/>
              <a:gd name="connsiteY55" fmla="*/ 1181966 h 3739393"/>
              <a:gd name="connsiteX56" fmla="*/ 18228 w 8291989"/>
              <a:gd name="connsiteY56" fmla="*/ 1242579 h 3739393"/>
              <a:gd name="connsiteX57" fmla="*/ 13898 w 8291989"/>
              <a:gd name="connsiteY57" fmla="*/ 1268557 h 3739393"/>
              <a:gd name="connsiteX58" fmla="*/ 5239 w 8291989"/>
              <a:gd name="connsiteY58" fmla="*/ 1333500 h 3739393"/>
              <a:gd name="connsiteX59" fmla="*/ 5239 w 8291989"/>
              <a:gd name="connsiteY59" fmla="*/ 1623579 h 3739393"/>
              <a:gd name="connsiteX60" fmla="*/ 13898 w 8291989"/>
              <a:gd name="connsiteY60" fmla="*/ 1740477 h 3739393"/>
              <a:gd name="connsiteX61" fmla="*/ 18228 w 8291989"/>
              <a:gd name="connsiteY61" fmla="*/ 1840057 h 3739393"/>
              <a:gd name="connsiteX62" fmla="*/ 22558 w 8291989"/>
              <a:gd name="connsiteY62" fmla="*/ 1883352 h 3739393"/>
              <a:gd name="connsiteX63" fmla="*/ 26887 w 8291989"/>
              <a:gd name="connsiteY63" fmla="*/ 1956954 h 3739393"/>
              <a:gd name="connsiteX64" fmla="*/ 48535 w 8291989"/>
              <a:gd name="connsiteY64" fmla="*/ 1991591 h 3739393"/>
              <a:gd name="connsiteX65" fmla="*/ 70183 w 8291989"/>
              <a:gd name="connsiteY65" fmla="*/ 2030557 h 3739393"/>
              <a:gd name="connsiteX66" fmla="*/ 78842 w 8291989"/>
              <a:gd name="connsiteY66" fmla="*/ 2043545 h 3739393"/>
              <a:gd name="connsiteX67" fmla="*/ 104819 w 8291989"/>
              <a:gd name="connsiteY67" fmla="*/ 2099829 h 3739393"/>
              <a:gd name="connsiteX68" fmla="*/ 113478 w 8291989"/>
              <a:gd name="connsiteY68" fmla="*/ 2164773 h 3739393"/>
              <a:gd name="connsiteX69" fmla="*/ 117808 w 8291989"/>
              <a:gd name="connsiteY69" fmla="*/ 2186420 h 3739393"/>
              <a:gd name="connsiteX70" fmla="*/ 122137 w 8291989"/>
              <a:gd name="connsiteY70" fmla="*/ 2216727 h 3739393"/>
              <a:gd name="connsiteX71" fmla="*/ 126467 w 8291989"/>
              <a:gd name="connsiteY71" fmla="*/ 2355273 h 3739393"/>
              <a:gd name="connsiteX72" fmla="*/ 130796 w 8291989"/>
              <a:gd name="connsiteY72" fmla="*/ 2376920 h 3739393"/>
              <a:gd name="connsiteX73" fmla="*/ 135126 w 8291989"/>
              <a:gd name="connsiteY73" fmla="*/ 2407227 h 3739393"/>
              <a:gd name="connsiteX74" fmla="*/ 148114 w 8291989"/>
              <a:gd name="connsiteY74" fmla="*/ 2476500 h 3739393"/>
              <a:gd name="connsiteX75" fmla="*/ 156773 w 8291989"/>
              <a:gd name="connsiteY75" fmla="*/ 2498148 h 3739393"/>
              <a:gd name="connsiteX76" fmla="*/ 165433 w 8291989"/>
              <a:gd name="connsiteY76" fmla="*/ 2528454 h 3739393"/>
              <a:gd name="connsiteX77" fmla="*/ 169762 w 8291989"/>
              <a:gd name="connsiteY77" fmla="*/ 2545773 h 3739393"/>
              <a:gd name="connsiteX78" fmla="*/ 182751 w 8291989"/>
              <a:gd name="connsiteY78" fmla="*/ 2580409 h 3739393"/>
              <a:gd name="connsiteX79" fmla="*/ 195739 w 8291989"/>
              <a:gd name="connsiteY79" fmla="*/ 2610716 h 3739393"/>
              <a:gd name="connsiteX80" fmla="*/ 208728 w 8291989"/>
              <a:gd name="connsiteY80" fmla="*/ 2619375 h 3739393"/>
              <a:gd name="connsiteX81" fmla="*/ 221717 w 8291989"/>
              <a:gd name="connsiteY81" fmla="*/ 2632364 h 3739393"/>
              <a:gd name="connsiteX82" fmla="*/ 234705 w 8291989"/>
              <a:gd name="connsiteY82" fmla="*/ 2641023 h 3739393"/>
              <a:gd name="connsiteX83" fmla="*/ 260683 w 8291989"/>
              <a:gd name="connsiteY83" fmla="*/ 2649682 h 3739393"/>
              <a:gd name="connsiteX84" fmla="*/ 325626 w 8291989"/>
              <a:gd name="connsiteY84" fmla="*/ 2645352 h 3739393"/>
              <a:gd name="connsiteX85" fmla="*/ 386239 w 8291989"/>
              <a:gd name="connsiteY85" fmla="*/ 2649682 h 3739393"/>
              <a:gd name="connsiteX86" fmla="*/ 455512 w 8291989"/>
              <a:gd name="connsiteY86" fmla="*/ 2654011 h 3739393"/>
              <a:gd name="connsiteX87" fmla="*/ 481489 w 8291989"/>
              <a:gd name="connsiteY87" fmla="*/ 2658341 h 3739393"/>
              <a:gd name="connsiteX88" fmla="*/ 646012 w 8291989"/>
              <a:gd name="connsiteY88" fmla="*/ 2671329 h 3739393"/>
              <a:gd name="connsiteX89" fmla="*/ 667660 w 8291989"/>
              <a:gd name="connsiteY89" fmla="*/ 2675659 h 3739393"/>
              <a:gd name="connsiteX90" fmla="*/ 693637 w 8291989"/>
              <a:gd name="connsiteY90" fmla="*/ 2679989 h 3739393"/>
              <a:gd name="connsiteX91" fmla="*/ 715285 w 8291989"/>
              <a:gd name="connsiteY91" fmla="*/ 2684318 h 3739393"/>
              <a:gd name="connsiteX92" fmla="*/ 741262 w 8291989"/>
              <a:gd name="connsiteY92" fmla="*/ 2688648 h 3739393"/>
              <a:gd name="connsiteX93" fmla="*/ 754251 w 8291989"/>
              <a:gd name="connsiteY93" fmla="*/ 2692977 h 3739393"/>
              <a:gd name="connsiteX94" fmla="*/ 784558 w 8291989"/>
              <a:gd name="connsiteY94" fmla="*/ 2697307 h 3739393"/>
              <a:gd name="connsiteX95" fmla="*/ 810535 w 8291989"/>
              <a:gd name="connsiteY95" fmla="*/ 2701636 h 3739393"/>
              <a:gd name="connsiteX96" fmla="*/ 853830 w 8291989"/>
              <a:gd name="connsiteY96" fmla="*/ 2705966 h 3739393"/>
              <a:gd name="connsiteX97" fmla="*/ 892796 w 8291989"/>
              <a:gd name="connsiteY97" fmla="*/ 2710295 h 3739393"/>
              <a:gd name="connsiteX98" fmla="*/ 918773 w 8291989"/>
              <a:gd name="connsiteY98" fmla="*/ 2718954 h 3739393"/>
              <a:gd name="connsiteX99" fmla="*/ 953410 w 8291989"/>
              <a:gd name="connsiteY99" fmla="*/ 2736273 h 3739393"/>
              <a:gd name="connsiteX100" fmla="*/ 970728 w 8291989"/>
              <a:gd name="connsiteY100" fmla="*/ 2740602 h 3739393"/>
              <a:gd name="connsiteX101" fmla="*/ 992376 w 8291989"/>
              <a:gd name="connsiteY101" fmla="*/ 2744932 h 3739393"/>
              <a:gd name="connsiteX102" fmla="*/ 1027012 w 8291989"/>
              <a:gd name="connsiteY102" fmla="*/ 2753591 h 3739393"/>
              <a:gd name="connsiteX103" fmla="*/ 1044330 w 8291989"/>
              <a:gd name="connsiteY103" fmla="*/ 2762250 h 3739393"/>
              <a:gd name="connsiteX104" fmla="*/ 1057319 w 8291989"/>
              <a:gd name="connsiteY104" fmla="*/ 2770909 h 3739393"/>
              <a:gd name="connsiteX105" fmla="*/ 1070308 w 8291989"/>
              <a:gd name="connsiteY105" fmla="*/ 2775239 h 3739393"/>
              <a:gd name="connsiteX106" fmla="*/ 1083296 w 8291989"/>
              <a:gd name="connsiteY106" fmla="*/ 2783898 h 3739393"/>
              <a:gd name="connsiteX107" fmla="*/ 1109273 w 8291989"/>
              <a:gd name="connsiteY107" fmla="*/ 2792557 h 3739393"/>
              <a:gd name="connsiteX108" fmla="*/ 1122262 w 8291989"/>
              <a:gd name="connsiteY108" fmla="*/ 2796886 h 3739393"/>
              <a:gd name="connsiteX109" fmla="*/ 1135251 w 8291989"/>
              <a:gd name="connsiteY109" fmla="*/ 2805545 h 3739393"/>
              <a:gd name="connsiteX110" fmla="*/ 1174217 w 8291989"/>
              <a:gd name="connsiteY110" fmla="*/ 2818534 h 3739393"/>
              <a:gd name="connsiteX111" fmla="*/ 1200194 w 8291989"/>
              <a:gd name="connsiteY111" fmla="*/ 2835852 h 3739393"/>
              <a:gd name="connsiteX112" fmla="*/ 1213183 w 8291989"/>
              <a:gd name="connsiteY112" fmla="*/ 2844511 h 3739393"/>
              <a:gd name="connsiteX113" fmla="*/ 1226171 w 8291989"/>
              <a:gd name="connsiteY113" fmla="*/ 2853170 h 3739393"/>
              <a:gd name="connsiteX114" fmla="*/ 1252148 w 8291989"/>
              <a:gd name="connsiteY114" fmla="*/ 2861829 h 3739393"/>
              <a:gd name="connsiteX115" fmla="*/ 1273796 w 8291989"/>
              <a:gd name="connsiteY115" fmla="*/ 2879148 h 3739393"/>
              <a:gd name="connsiteX116" fmla="*/ 1330080 w 8291989"/>
              <a:gd name="connsiteY116" fmla="*/ 2892136 h 3739393"/>
              <a:gd name="connsiteX117" fmla="*/ 1347398 w 8291989"/>
              <a:gd name="connsiteY117" fmla="*/ 2896466 h 3739393"/>
              <a:gd name="connsiteX118" fmla="*/ 1369046 w 8291989"/>
              <a:gd name="connsiteY118" fmla="*/ 2909454 h 3739393"/>
              <a:gd name="connsiteX119" fmla="*/ 1382035 w 8291989"/>
              <a:gd name="connsiteY119" fmla="*/ 2913784 h 3739393"/>
              <a:gd name="connsiteX120" fmla="*/ 1421001 w 8291989"/>
              <a:gd name="connsiteY120" fmla="*/ 2931102 h 3739393"/>
              <a:gd name="connsiteX121" fmla="*/ 1433989 w 8291989"/>
              <a:gd name="connsiteY121" fmla="*/ 2939761 h 3739393"/>
              <a:gd name="connsiteX122" fmla="*/ 1468626 w 8291989"/>
              <a:gd name="connsiteY122" fmla="*/ 2952750 h 3739393"/>
              <a:gd name="connsiteX123" fmla="*/ 1524910 w 8291989"/>
              <a:gd name="connsiteY123" fmla="*/ 2970068 h 3739393"/>
              <a:gd name="connsiteX124" fmla="*/ 1572535 w 8291989"/>
              <a:gd name="connsiteY124" fmla="*/ 2991716 h 3739393"/>
              <a:gd name="connsiteX125" fmla="*/ 1585523 w 8291989"/>
              <a:gd name="connsiteY125" fmla="*/ 2996045 h 3739393"/>
              <a:gd name="connsiteX126" fmla="*/ 1620160 w 8291989"/>
              <a:gd name="connsiteY126" fmla="*/ 3013364 h 3739393"/>
              <a:gd name="connsiteX127" fmla="*/ 1680773 w 8291989"/>
              <a:gd name="connsiteY127" fmla="*/ 3030682 h 3739393"/>
              <a:gd name="connsiteX128" fmla="*/ 1711080 w 8291989"/>
              <a:gd name="connsiteY128" fmla="*/ 3048000 h 3739393"/>
              <a:gd name="connsiteX129" fmla="*/ 1728398 w 8291989"/>
              <a:gd name="connsiteY129" fmla="*/ 3056659 h 3739393"/>
              <a:gd name="connsiteX130" fmla="*/ 1754376 w 8291989"/>
              <a:gd name="connsiteY130" fmla="*/ 3073977 h 3739393"/>
              <a:gd name="connsiteX131" fmla="*/ 1780353 w 8291989"/>
              <a:gd name="connsiteY131" fmla="*/ 3082636 h 3739393"/>
              <a:gd name="connsiteX132" fmla="*/ 1814989 w 8291989"/>
              <a:gd name="connsiteY132" fmla="*/ 3104284 h 3739393"/>
              <a:gd name="connsiteX133" fmla="*/ 1845296 w 8291989"/>
              <a:gd name="connsiteY133" fmla="*/ 3117273 h 3739393"/>
              <a:gd name="connsiteX134" fmla="*/ 1858285 w 8291989"/>
              <a:gd name="connsiteY134" fmla="*/ 3130261 h 3739393"/>
              <a:gd name="connsiteX135" fmla="*/ 1871273 w 8291989"/>
              <a:gd name="connsiteY135" fmla="*/ 3138920 h 3739393"/>
              <a:gd name="connsiteX136" fmla="*/ 1901580 w 8291989"/>
              <a:gd name="connsiteY136" fmla="*/ 3169227 h 3739393"/>
              <a:gd name="connsiteX137" fmla="*/ 1927558 w 8291989"/>
              <a:gd name="connsiteY137" fmla="*/ 3190875 h 3739393"/>
              <a:gd name="connsiteX138" fmla="*/ 1940546 w 8291989"/>
              <a:gd name="connsiteY138" fmla="*/ 3195204 h 3739393"/>
              <a:gd name="connsiteX139" fmla="*/ 1975183 w 8291989"/>
              <a:gd name="connsiteY139" fmla="*/ 3216852 h 3739393"/>
              <a:gd name="connsiteX140" fmla="*/ 2018478 w 8291989"/>
              <a:gd name="connsiteY140" fmla="*/ 3247159 h 3739393"/>
              <a:gd name="connsiteX141" fmla="*/ 2031467 w 8291989"/>
              <a:gd name="connsiteY141" fmla="*/ 3251489 h 3739393"/>
              <a:gd name="connsiteX142" fmla="*/ 2053114 w 8291989"/>
              <a:gd name="connsiteY142" fmla="*/ 3268807 h 3739393"/>
              <a:gd name="connsiteX143" fmla="*/ 2066103 w 8291989"/>
              <a:gd name="connsiteY143" fmla="*/ 3277466 h 3739393"/>
              <a:gd name="connsiteX144" fmla="*/ 2079092 w 8291989"/>
              <a:gd name="connsiteY144" fmla="*/ 3290454 h 3739393"/>
              <a:gd name="connsiteX145" fmla="*/ 2096410 w 8291989"/>
              <a:gd name="connsiteY145" fmla="*/ 3299114 h 3739393"/>
              <a:gd name="connsiteX146" fmla="*/ 2144035 w 8291989"/>
              <a:gd name="connsiteY146" fmla="*/ 3342409 h 3739393"/>
              <a:gd name="connsiteX147" fmla="*/ 2161353 w 8291989"/>
              <a:gd name="connsiteY147" fmla="*/ 3372716 h 3739393"/>
              <a:gd name="connsiteX148" fmla="*/ 2178671 w 8291989"/>
              <a:gd name="connsiteY148" fmla="*/ 3403023 h 3739393"/>
              <a:gd name="connsiteX149" fmla="*/ 2191660 w 8291989"/>
              <a:gd name="connsiteY149" fmla="*/ 3411682 h 3739393"/>
              <a:gd name="connsiteX150" fmla="*/ 2221967 w 8291989"/>
              <a:gd name="connsiteY150" fmla="*/ 3441989 h 3739393"/>
              <a:gd name="connsiteX151" fmla="*/ 2247944 w 8291989"/>
              <a:gd name="connsiteY151" fmla="*/ 3467966 h 3739393"/>
              <a:gd name="connsiteX152" fmla="*/ 2260933 w 8291989"/>
              <a:gd name="connsiteY152" fmla="*/ 3480954 h 3739393"/>
              <a:gd name="connsiteX153" fmla="*/ 2269592 w 8291989"/>
              <a:gd name="connsiteY153" fmla="*/ 3489614 h 3739393"/>
              <a:gd name="connsiteX154" fmla="*/ 2364842 w 8291989"/>
              <a:gd name="connsiteY154" fmla="*/ 3658466 h 3739393"/>
              <a:gd name="connsiteX155" fmla="*/ 2585648 w 8291989"/>
              <a:gd name="connsiteY155" fmla="*/ 3675783 h 3739393"/>
              <a:gd name="connsiteX156" fmla="*/ 2542353 w 8291989"/>
              <a:gd name="connsiteY156" fmla="*/ 3580534 h 3739393"/>
              <a:gd name="connsiteX157" fmla="*/ 2620285 w 8291989"/>
              <a:gd name="connsiteY157" fmla="*/ 3563216 h 3739393"/>
              <a:gd name="connsiteX158" fmla="*/ 2633273 w 8291989"/>
              <a:gd name="connsiteY158" fmla="*/ 3558886 h 3739393"/>
              <a:gd name="connsiteX159" fmla="*/ 2663580 w 8291989"/>
              <a:gd name="connsiteY159" fmla="*/ 3537239 h 3739393"/>
              <a:gd name="connsiteX160" fmla="*/ 2706876 w 8291989"/>
              <a:gd name="connsiteY160" fmla="*/ 3498273 h 3739393"/>
              <a:gd name="connsiteX161" fmla="*/ 2741512 w 8291989"/>
              <a:gd name="connsiteY161" fmla="*/ 3446318 h 3739393"/>
              <a:gd name="connsiteX162" fmla="*/ 2758830 w 8291989"/>
              <a:gd name="connsiteY162" fmla="*/ 3342409 h 3739393"/>
              <a:gd name="connsiteX163" fmla="*/ 2728523 w 8291989"/>
              <a:gd name="connsiteY163" fmla="*/ 3216852 h 3739393"/>
              <a:gd name="connsiteX164" fmla="*/ 2715535 w 8291989"/>
              <a:gd name="connsiteY164" fmla="*/ 3195204 h 3739393"/>
              <a:gd name="connsiteX165" fmla="*/ 2693887 w 8291989"/>
              <a:gd name="connsiteY165" fmla="*/ 3138920 h 3739393"/>
              <a:gd name="connsiteX166" fmla="*/ 2685228 w 8291989"/>
              <a:gd name="connsiteY166" fmla="*/ 3121602 h 3739393"/>
              <a:gd name="connsiteX167" fmla="*/ 2650592 w 8291989"/>
              <a:gd name="connsiteY167" fmla="*/ 3009034 h 3739393"/>
              <a:gd name="connsiteX168" fmla="*/ 2641933 w 8291989"/>
              <a:gd name="connsiteY168" fmla="*/ 2983057 h 3739393"/>
              <a:gd name="connsiteX169" fmla="*/ 2633273 w 8291989"/>
              <a:gd name="connsiteY169" fmla="*/ 2935432 h 3739393"/>
              <a:gd name="connsiteX170" fmla="*/ 2628944 w 8291989"/>
              <a:gd name="connsiteY170" fmla="*/ 2874818 h 3739393"/>
              <a:gd name="connsiteX171" fmla="*/ 2624614 w 8291989"/>
              <a:gd name="connsiteY171" fmla="*/ 2853170 h 3739393"/>
              <a:gd name="connsiteX172" fmla="*/ 2607296 w 8291989"/>
              <a:gd name="connsiteY172" fmla="*/ 2762250 h 3739393"/>
              <a:gd name="connsiteX173" fmla="*/ 2602967 w 8291989"/>
              <a:gd name="connsiteY173" fmla="*/ 2736273 h 3739393"/>
              <a:gd name="connsiteX174" fmla="*/ 2594308 w 8291989"/>
              <a:gd name="connsiteY174" fmla="*/ 2710295 h 3739393"/>
              <a:gd name="connsiteX175" fmla="*/ 2589978 w 8291989"/>
              <a:gd name="connsiteY175" fmla="*/ 2662670 h 3739393"/>
              <a:gd name="connsiteX176" fmla="*/ 2594308 w 8291989"/>
              <a:gd name="connsiteY176" fmla="*/ 2511136 h 3739393"/>
              <a:gd name="connsiteX177" fmla="*/ 2598637 w 8291989"/>
              <a:gd name="connsiteY177" fmla="*/ 2498148 h 3739393"/>
              <a:gd name="connsiteX178" fmla="*/ 2602967 w 8291989"/>
              <a:gd name="connsiteY178" fmla="*/ 2463511 h 3739393"/>
              <a:gd name="connsiteX179" fmla="*/ 2611626 w 8291989"/>
              <a:gd name="connsiteY179" fmla="*/ 2433204 h 3739393"/>
              <a:gd name="connsiteX180" fmla="*/ 2633273 w 8291989"/>
              <a:gd name="connsiteY180" fmla="*/ 2381250 h 3739393"/>
              <a:gd name="connsiteX181" fmla="*/ 2641933 w 8291989"/>
              <a:gd name="connsiteY181" fmla="*/ 2363932 h 3739393"/>
              <a:gd name="connsiteX182" fmla="*/ 2654921 w 8291989"/>
              <a:gd name="connsiteY182" fmla="*/ 2346614 h 3739393"/>
              <a:gd name="connsiteX183" fmla="*/ 2698217 w 8291989"/>
              <a:gd name="connsiteY183" fmla="*/ 2303318 h 3739393"/>
              <a:gd name="connsiteX184" fmla="*/ 2719864 w 8291989"/>
              <a:gd name="connsiteY184" fmla="*/ 2294659 h 3739393"/>
              <a:gd name="connsiteX185" fmla="*/ 2732853 w 8291989"/>
              <a:gd name="connsiteY185" fmla="*/ 2286000 h 3739393"/>
              <a:gd name="connsiteX186" fmla="*/ 2771819 w 8291989"/>
              <a:gd name="connsiteY186" fmla="*/ 2281670 h 3739393"/>
              <a:gd name="connsiteX187" fmla="*/ 2819444 w 8291989"/>
              <a:gd name="connsiteY187" fmla="*/ 2268682 h 3739393"/>
              <a:gd name="connsiteX188" fmla="*/ 2858410 w 8291989"/>
              <a:gd name="connsiteY188" fmla="*/ 2260023 h 3739393"/>
              <a:gd name="connsiteX189" fmla="*/ 2897376 w 8291989"/>
              <a:gd name="connsiteY189" fmla="*/ 2255693 h 3739393"/>
              <a:gd name="connsiteX190" fmla="*/ 2910364 w 8291989"/>
              <a:gd name="connsiteY190" fmla="*/ 2251364 h 3739393"/>
              <a:gd name="connsiteX191" fmla="*/ 2936342 w 8291989"/>
              <a:gd name="connsiteY191" fmla="*/ 2247034 h 3739393"/>
              <a:gd name="connsiteX192" fmla="*/ 2953660 w 8291989"/>
              <a:gd name="connsiteY192" fmla="*/ 2238375 h 3739393"/>
              <a:gd name="connsiteX193" fmla="*/ 2983967 w 8291989"/>
              <a:gd name="connsiteY193" fmla="*/ 2242704 h 3739393"/>
              <a:gd name="connsiteX194" fmla="*/ 3001285 w 8291989"/>
              <a:gd name="connsiteY194" fmla="*/ 2238375 h 3739393"/>
              <a:gd name="connsiteX195" fmla="*/ 3048910 w 8291989"/>
              <a:gd name="connsiteY195" fmla="*/ 2234045 h 3739393"/>
              <a:gd name="connsiteX196" fmla="*/ 3213433 w 8291989"/>
              <a:gd name="connsiteY196" fmla="*/ 2242704 h 3739393"/>
              <a:gd name="connsiteX197" fmla="*/ 3256728 w 8291989"/>
              <a:gd name="connsiteY197" fmla="*/ 2247034 h 3739393"/>
              <a:gd name="connsiteX198" fmla="*/ 3516501 w 8291989"/>
              <a:gd name="connsiteY198" fmla="*/ 2264352 h 3739393"/>
              <a:gd name="connsiteX199" fmla="*/ 3551137 w 8291989"/>
              <a:gd name="connsiteY199" fmla="*/ 2268682 h 3739393"/>
              <a:gd name="connsiteX200" fmla="*/ 3577114 w 8291989"/>
              <a:gd name="connsiteY200" fmla="*/ 2273011 h 3739393"/>
              <a:gd name="connsiteX201" fmla="*/ 3676694 w 8291989"/>
              <a:gd name="connsiteY201" fmla="*/ 2281670 h 3739393"/>
              <a:gd name="connsiteX202" fmla="*/ 3707001 w 8291989"/>
              <a:gd name="connsiteY202" fmla="*/ 2286000 h 3739393"/>
              <a:gd name="connsiteX203" fmla="*/ 3767614 w 8291989"/>
              <a:gd name="connsiteY203" fmla="*/ 2290329 h 3739393"/>
              <a:gd name="connsiteX204" fmla="*/ 3849876 w 8291989"/>
              <a:gd name="connsiteY204" fmla="*/ 2298989 h 3739393"/>
              <a:gd name="connsiteX205" fmla="*/ 3914819 w 8291989"/>
              <a:gd name="connsiteY205" fmla="*/ 2303318 h 3739393"/>
              <a:gd name="connsiteX206" fmla="*/ 4023058 w 8291989"/>
              <a:gd name="connsiteY206" fmla="*/ 2316307 h 3739393"/>
              <a:gd name="connsiteX207" fmla="*/ 4036046 w 8291989"/>
              <a:gd name="connsiteY207" fmla="*/ 2324966 h 3739393"/>
              <a:gd name="connsiteX208" fmla="*/ 4040376 w 8291989"/>
              <a:gd name="connsiteY208" fmla="*/ 2337954 h 3739393"/>
              <a:gd name="connsiteX209" fmla="*/ 4053364 w 8291989"/>
              <a:gd name="connsiteY209" fmla="*/ 2359602 h 3739393"/>
              <a:gd name="connsiteX210" fmla="*/ 4096660 w 8291989"/>
              <a:gd name="connsiteY210" fmla="*/ 2398568 h 3739393"/>
              <a:gd name="connsiteX211" fmla="*/ 4113978 w 8291989"/>
              <a:gd name="connsiteY211" fmla="*/ 2424545 h 3739393"/>
              <a:gd name="connsiteX212" fmla="*/ 4131296 w 8291989"/>
              <a:gd name="connsiteY212" fmla="*/ 2446193 h 3739393"/>
              <a:gd name="connsiteX213" fmla="*/ 4183251 w 8291989"/>
              <a:gd name="connsiteY213" fmla="*/ 2506807 h 3739393"/>
              <a:gd name="connsiteX214" fmla="*/ 4200569 w 8291989"/>
              <a:gd name="connsiteY214" fmla="*/ 2554432 h 3739393"/>
              <a:gd name="connsiteX215" fmla="*/ 4209228 w 8291989"/>
              <a:gd name="connsiteY215" fmla="*/ 2571750 h 3739393"/>
              <a:gd name="connsiteX216" fmla="*/ 4213558 w 8291989"/>
              <a:gd name="connsiteY216" fmla="*/ 2593398 h 3739393"/>
              <a:gd name="connsiteX217" fmla="*/ 4222217 w 8291989"/>
              <a:gd name="connsiteY217" fmla="*/ 2610716 h 3739393"/>
              <a:gd name="connsiteX218" fmla="*/ 4230876 w 8291989"/>
              <a:gd name="connsiteY218" fmla="*/ 2632364 h 3739393"/>
              <a:gd name="connsiteX219" fmla="*/ 4235205 w 8291989"/>
              <a:gd name="connsiteY219" fmla="*/ 2649682 h 3739393"/>
              <a:gd name="connsiteX220" fmla="*/ 4248194 w 8291989"/>
              <a:gd name="connsiteY220" fmla="*/ 2684318 h 3739393"/>
              <a:gd name="connsiteX221" fmla="*/ 4252523 w 8291989"/>
              <a:gd name="connsiteY221" fmla="*/ 2701636 h 3739393"/>
              <a:gd name="connsiteX222" fmla="*/ 4265512 w 8291989"/>
              <a:gd name="connsiteY222" fmla="*/ 2727614 h 3739393"/>
              <a:gd name="connsiteX223" fmla="*/ 4274171 w 8291989"/>
              <a:gd name="connsiteY223" fmla="*/ 2766579 h 3739393"/>
              <a:gd name="connsiteX224" fmla="*/ 4304478 w 8291989"/>
              <a:gd name="connsiteY224" fmla="*/ 2822864 h 3739393"/>
              <a:gd name="connsiteX225" fmla="*/ 4313137 w 8291989"/>
              <a:gd name="connsiteY225" fmla="*/ 2844511 h 3739393"/>
              <a:gd name="connsiteX226" fmla="*/ 4343444 w 8291989"/>
              <a:gd name="connsiteY226" fmla="*/ 2883477 h 3739393"/>
              <a:gd name="connsiteX227" fmla="*/ 4352103 w 8291989"/>
              <a:gd name="connsiteY227" fmla="*/ 2905125 h 3739393"/>
              <a:gd name="connsiteX228" fmla="*/ 4360762 w 8291989"/>
              <a:gd name="connsiteY228" fmla="*/ 2922443 h 3739393"/>
              <a:gd name="connsiteX229" fmla="*/ 4365092 w 8291989"/>
              <a:gd name="connsiteY229" fmla="*/ 2939761 h 3739393"/>
              <a:gd name="connsiteX230" fmla="*/ 4373751 w 8291989"/>
              <a:gd name="connsiteY230" fmla="*/ 2952750 h 3739393"/>
              <a:gd name="connsiteX231" fmla="*/ 4399728 w 8291989"/>
              <a:gd name="connsiteY231" fmla="*/ 2996045 h 3739393"/>
              <a:gd name="connsiteX232" fmla="*/ 4425705 w 8291989"/>
              <a:gd name="connsiteY232" fmla="*/ 3039341 h 3739393"/>
              <a:gd name="connsiteX233" fmla="*/ 4443023 w 8291989"/>
              <a:gd name="connsiteY233" fmla="*/ 3060989 h 3739393"/>
              <a:gd name="connsiteX234" fmla="*/ 4481989 w 8291989"/>
              <a:gd name="connsiteY234" fmla="*/ 3086966 h 3739393"/>
              <a:gd name="connsiteX235" fmla="*/ 4494978 w 8291989"/>
              <a:gd name="connsiteY235" fmla="*/ 3091295 h 3739393"/>
              <a:gd name="connsiteX236" fmla="*/ 4512296 w 8291989"/>
              <a:gd name="connsiteY236" fmla="*/ 3099954 h 3739393"/>
              <a:gd name="connsiteX237" fmla="*/ 4581569 w 8291989"/>
              <a:gd name="connsiteY237" fmla="*/ 3091295 h 3739393"/>
              <a:gd name="connsiteX238" fmla="*/ 4603217 w 8291989"/>
              <a:gd name="connsiteY238" fmla="*/ 3082636 h 3739393"/>
              <a:gd name="connsiteX239" fmla="*/ 4616205 w 8291989"/>
              <a:gd name="connsiteY239" fmla="*/ 3078307 h 3739393"/>
              <a:gd name="connsiteX240" fmla="*/ 4637853 w 8291989"/>
              <a:gd name="connsiteY240" fmla="*/ 3065318 h 3739393"/>
              <a:gd name="connsiteX241" fmla="*/ 4707126 w 8291989"/>
              <a:gd name="connsiteY241" fmla="*/ 3017693 h 3739393"/>
              <a:gd name="connsiteX242" fmla="*/ 4746092 w 8291989"/>
              <a:gd name="connsiteY242" fmla="*/ 2987386 h 3739393"/>
              <a:gd name="connsiteX243" fmla="*/ 4772069 w 8291989"/>
              <a:gd name="connsiteY243" fmla="*/ 2970068 h 3739393"/>
              <a:gd name="connsiteX244" fmla="*/ 4811035 w 8291989"/>
              <a:gd name="connsiteY244" fmla="*/ 2948420 h 3739393"/>
              <a:gd name="connsiteX245" fmla="*/ 4832683 w 8291989"/>
              <a:gd name="connsiteY245" fmla="*/ 2931102 h 3739393"/>
              <a:gd name="connsiteX246" fmla="*/ 4862989 w 8291989"/>
              <a:gd name="connsiteY246" fmla="*/ 2900795 h 3739393"/>
              <a:gd name="connsiteX247" fmla="*/ 4893296 w 8291989"/>
              <a:gd name="connsiteY247" fmla="*/ 2870489 h 3739393"/>
              <a:gd name="connsiteX248" fmla="*/ 4906285 w 8291989"/>
              <a:gd name="connsiteY248" fmla="*/ 2835852 h 3739393"/>
              <a:gd name="connsiteX249" fmla="*/ 4932262 w 8291989"/>
              <a:gd name="connsiteY249" fmla="*/ 2801216 h 3739393"/>
              <a:gd name="connsiteX250" fmla="*/ 4953910 w 8291989"/>
              <a:gd name="connsiteY250" fmla="*/ 2753591 h 3739393"/>
              <a:gd name="connsiteX251" fmla="*/ 4962569 w 8291989"/>
              <a:gd name="connsiteY251" fmla="*/ 2740602 h 3739393"/>
              <a:gd name="connsiteX252" fmla="*/ 4975558 w 8291989"/>
              <a:gd name="connsiteY252" fmla="*/ 2718954 h 3739393"/>
              <a:gd name="connsiteX253" fmla="*/ 4988546 w 8291989"/>
              <a:gd name="connsiteY253" fmla="*/ 2636693 h 3739393"/>
              <a:gd name="connsiteX254" fmla="*/ 4997205 w 8291989"/>
              <a:gd name="connsiteY254" fmla="*/ 2584739 h 3739393"/>
              <a:gd name="connsiteX255" fmla="*/ 5001535 w 8291989"/>
              <a:gd name="connsiteY255" fmla="*/ 2558761 h 3739393"/>
              <a:gd name="connsiteX256" fmla="*/ 5014523 w 8291989"/>
              <a:gd name="connsiteY256" fmla="*/ 2476500 h 3739393"/>
              <a:gd name="connsiteX257" fmla="*/ 5023183 w 8291989"/>
              <a:gd name="connsiteY257" fmla="*/ 2450523 h 3739393"/>
              <a:gd name="connsiteX258" fmla="*/ 5044830 w 8291989"/>
              <a:gd name="connsiteY258" fmla="*/ 2368261 h 3739393"/>
              <a:gd name="connsiteX259" fmla="*/ 5044830 w 8291989"/>
              <a:gd name="connsiteY259" fmla="*/ 2368261 h 3739393"/>
              <a:gd name="connsiteX260" fmla="*/ 5049160 w 8291989"/>
              <a:gd name="connsiteY260" fmla="*/ 2346614 h 3739393"/>
              <a:gd name="connsiteX261" fmla="*/ 5053489 w 8291989"/>
              <a:gd name="connsiteY261" fmla="*/ 2320636 h 3739393"/>
              <a:gd name="connsiteX262" fmla="*/ 5083796 w 8291989"/>
              <a:gd name="connsiteY262" fmla="*/ 2273011 h 3739393"/>
              <a:gd name="connsiteX263" fmla="*/ 5122762 w 8291989"/>
              <a:gd name="connsiteY263" fmla="*/ 2216727 h 3739393"/>
              <a:gd name="connsiteX264" fmla="*/ 5135751 w 8291989"/>
              <a:gd name="connsiteY264" fmla="*/ 2199409 h 3739393"/>
              <a:gd name="connsiteX265" fmla="*/ 5174717 w 8291989"/>
              <a:gd name="connsiteY265" fmla="*/ 2138795 h 3739393"/>
              <a:gd name="connsiteX266" fmla="*/ 5235330 w 8291989"/>
              <a:gd name="connsiteY266" fmla="*/ 2091170 h 3739393"/>
              <a:gd name="connsiteX267" fmla="*/ 5321921 w 8291989"/>
              <a:gd name="connsiteY267" fmla="*/ 2030557 h 3739393"/>
              <a:gd name="connsiteX268" fmla="*/ 5347898 w 8291989"/>
              <a:gd name="connsiteY268" fmla="*/ 2021898 h 3739393"/>
              <a:gd name="connsiteX269" fmla="*/ 5369546 w 8291989"/>
              <a:gd name="connsiteY269" fmla="*/ 2008909 h 3739393"/>
              <a:gd name="connsiteX270" fmla="*/ 5391194 w 8291989"/>
              <a:gd name="connsiteY270" fmla="*/ 2004579 h 3739393"/>
              <a:gd name="connsiteX271" fmla="*/ 5486444 w 8291989"/>
              <a:gd name="connsiteY271" fmla="*/ 1995920 h 3739393"/>
              <a:gd name="connsiteX272" fmla="*/ 5633648 w 8291989"/>
              <a:gd name="connsiteY272" fmla="*/ 2008909 h 3739393"/>
              <a:gd name="connsiteX273" fmla="*/ 5672614 w 8291989"/>
              <a:gd name="connsiteY273" fmla="*/ 2021898 h 3739393"/>
              <a:gd name="connsiteX274" fmla="*/ 5685603 w 8291989"/>
              <a:gd name="connsiteY274" fmla="*/ 2030557 h 3739393"/>
              <a:gd name="connsiteX275" fmla="*/ 5702921 w 8291989"/>
              <a:gd name="connsiteY275" fmla="*/ 2034886 h 3739393"/>
              <a:gd name="connsiteX276" fmla="*/ 5759205 w 8291989"/>
              <a:gd name="connsiteY276" fmla="*/ 2069523 h 3739393"/>
              <a:gd name="connsiteX277" fmla="*/ 5789512 w 8291989"/>
              <a:gd name="connsiteY277" fmla="*/ 2099829 h 3739393"/>
              <a:gd name="connsiteX278" fmla="*/ 5798171 w 8291989"/>
              <a:gd name="connsiteY278" fmla="*/ 2108489 h 3739393"/>
              <a:gd name="connsiteX279" fmla="*/ 5815489 w 8291989"/>
              <a:gd name="connsiteY279" fmla="*/ 2117148 h 3739393"/>
              <a:gd name="connsiteX280" fmla="*/ 5828478 w 8291989"/>
              <a:gd name="connsiteY280" fmla="*/ 2121477 h 3739393"/>
              <a:gd name="connsiteX281" fmla="*/ 5867444 w 8291989"/>
              <a:gd name="connsiteY281" fmla="*/ 2138795 h 3739393"/>
              <a:gd name="connsiteX282" fmla="*/ 5884762 w 8291989"/>
              <a:gd name="connsiteY282" fmla="*/ 2147454 h 3739393"/>
              <a:gd name="connsiteX283" fmla="*/ 5941046 w 8291989"/>
              <a:gd name="connsiteY283" fmla="*/ 2151784 h 3739393"/>
              <a:gd name="connsiteX284" fmla="*/ 5967023 w 8291989"/>
              <a:gd name="connsiteY284" fmla="*/ 2156114 h 3739393"/>
              <a:gd name="connsiteX285" fmla="*/ 6001660 w 8291989"/>
              <a:gd name="connsiteY285" fmla="*/ 2164773 h 3739393"/>
              <a:gd name="connsiteX286" fmla="*/ 6066603 w 8291989"/>
              <a:gd name="connsiteY286" fmla="*/ 2169102 h 3739393"/>
              <a:gd name="connsiteX287" fmla="*/ 6153194 w 8291989"/>
              <a:gd name="connsiteY287" fmla="*/ 2177761 h 3739393"/>
              <a:gd name="connsiteX288" fmla="*/ 6187830 w 8291989"/>
              <a:gd name="connsiteY288" fmla="*/ 2182091 h 3739393"/>
              <a:gd name="connsiteX289" fmla="*/ 6257103 w 8291989"/>
              <a:gd name="connsiteY289" fmla="*/ 2173432 h 3739393"/>
              <a:gd name="connsiteX290" fmla="*/ 6291739 w 8291989"/>
              <a:gd name="connsiteY290" fmla="*/ 2177761 h 3739393"/>
              <a:gd name="connsiteX291" fmla="*/ 6412967 w 8291989"/>
              <a:gd name="connsiteY291" fmla="*/ 2173432 h 3739393"/>
              <a:gd name="connsiteX292" fmla="*/ 6425955 w 8291989"/>
              <a:gd name="connsiteY292" fmla="*/ 2169102 h 3739393"/>
              <a:gd name="connsiteX293" fmla="*/ 6434614 w 8291989"/>
              <a:gd name="connsiteY293" fmla="*/ 2156114 h 3739393"/>
              <a:gd name="connsiteX294" fmla="*/ 6443273 w 8291989"/>
              <a:gd name="connsiteY294" fmla="*/ 2138795 h 3739393"/>
              <a:gd name="connsiteX295" fmla="*/ 6451933 w 8291989"/>
              <a:gd name="connsiteY295" fmla="*/ 2099829 h 3739393"/>
              <a:gd name="connsiteX296" fmla="*/ 6456262 w 8291989"/>
              <a:gd name="connsiteY296" fmla="*/ 2060864 h 3739393"/>
              <a:gd name="connsiteX297" fmla="*/ 6460592 w 8291989"/>
              <a:gd name="connsiteY297" fmla="*/ 2026227 h 3739393"/>
              <a:gd name="connsiteX298" fmla="*/ 6469251 w 8291989"/>
              <a:gd name="connsiteY298" fmla="*/ 1892011 h 3739393"/>
              <a:gd name="connsiteX299" fmla="*/ 6503887 w 8291989"/>
              <a:gd name="connsiteY299" fmla="*/ 1909329 h 3739393"/>
              <a:gd name="connsiteX300" fmla="*/ 6512546 w 8291989"/>
              <a:gd name="connsiteY300" fmla="*/ 1917989 h 3739393"/>
              <a:gd name="connsiteX301" fmla="*/ 6525535 w 8291989"/>
              <a:gd name="connsiteY301" fmla="*/ 1913659 h 3739393"/>
              <a:gd name="connsiteX302" fmla="*/ 6573160 w 8291989"/>
              <a:gd name="connsiteY302" fmla="*/ 1922318 h 3739393"/>
              <a:gd name="connsiteX303" fmla="*/ 6607796 w 8291989"/>
              <a:gd name="connsiteY303" fmla="*/ 1948295 h 3739393"/>
              <a:gd name="connsiteX304" fmla="*/ 6620785 w 8291989"/>
              <a:gd name="connsiteY304" fmla="*/ 1943966 h 3739393"/>
              <a:gd name="connsiteX305" fmla="*/ 6633773 w 8291989"/>
              <a:gd name="connsiteY305" fmla="*/ 1930977 h 3739393"/>
              <a:gd name="connsiteX306" fmla="*/ 6651092 w 8291989"/>
              <a:gd name="connsiteY306" fmla="*/ 1956954 h 3739393"/>
              <a:gd name="connsiteX307" fmla="*/ 6646762 w 8291989"/>
              <a:gd name="connsiteY307" fmla="*/ 1969943 h 3739393"/>
              <a:gd name="connsiteX308" fmla="*/ 6633773 w 8291989"/>
              <a:gd name="connsiteY308" fmla="*/ 1995920 h 3739393"/>
              <a:gd name="connsiteX309" fmla="*/ 6638103 w 8291989"/>
              <a:gd name="connsiteY309" fmla="*/ 2026227 h 3739393"/>
              <a:gd name="connsiteX310" fmla="*/ 6642433 w 8291989"/>
              <a:gd name="connsiteY310" fmla="*/ 2039216 h 3739393"/>
              <a:gd name="connsiteX311" fmla="*/ 6659751 w 8291989"/>
              <a:gd name="connsiteY311" fmla="*/ 2047875 h 3739393"/>
              <a:gd name="connsiteX312" fmla="*/ 6672739 w 8291989"/>
              <a:gd name="connsiteY312" fmla="*/ 2056534 h 3739393"/>
              <a:gd name="connsiteX313" fmla="*/ 6685728 w 8291989"/>
              <a:gd name="connsiteY313" fmla="*/ 2069523 h 3739393"/>
              <a:gd name="connsiteX314" fmla="*/ 6724694 w 8291989"/>
              <a:gd name="connsiteY314" fmla="*/ 2091170 h 3739393"/>
              <a:gd name="connsiteX315" fmla="*/ 6763660 w 8291989"/>
              <a:gd name="connsiteY315" fmla="*/ 2112818 h 3739393"/>
              <a:gd name="connsiteX316" fmla="*/ 6776648 w 8291989"/>
              <a:gd name="connsiteY316" fmla="*/ 2117148 h 3739393"/>
              <a:gd name="connsiteX317" fmla="*/ 6811285 w 8291989"/>
              <a:gd name="connsiteY317" fmla="*/ 2143125 h 3739393"/>
              <a:gd name="connsiteX318" fmla="*/ 6845921 w 8291989"/>
              <a:gd name="connsiteY318" fmla="*/ 2164773 h 3739393"/>
              <a:gd name="connsiteX319" fmla="*/ 6884887 w 8291989"/>
              <a:gd name="connsiteY319" fmla="*/ 2199409 h 3739393"/>
              <a:gd name="connsiteX320" fmla="*/ 6897876 w 8291989"/>
              <a:gd name="connsiteY320" fmla="*/ 2203739 h 3739393"/>
              <a:gd name="connsiteX321" fmla="*/ 6941171 w 8291989"/>
              <a:gd name="connsiteY321" fmla="*/ 2234045 h 3739393"/>
              <a:gd name="connsiteX322" fmla="*/ 6958489 w 8291989"/>
              <a:gd name="connsiteY322" fmla="*/ 2242704 h 3739393"/>
              <a:gd name="connsiteX323" fmla="*/ 6971478 w 8291989"/>
              <a:gd name="connsiteY323" fmla="*/ 2247034 h 3739393"/>
              <a:gd name="connsiteX324" fmla="*/ 6997455 w 8291989"/>
              <a:gd name="connsiteY324" fmla="*/ 2264352 h 3739393"/>
              <a:gd name="connsiteX325" fmla="*/ 6975808 w 8291989"/>
              <a:gd name="connsiteY325" fmla="*/ 2281670 h 3739393"/>
              <a:gd name="connsiteX326" fmla="*/ 6958489 w 8291989"/>
              <a:gd name="connsiteY326" fmla="*/ 2298989 h 3739393"/>
              <a:gd name="connsiteX327" fmla="*/ 6945501 w 8291989"/>
              <a:gd name="connsiteY327" fmla="*/ 2311977 h 3739393"/>
              <a:gd name="connsiteX328" fmla="*/ 6932512 w 8291989"/>
              <a:gd name="connsiteY328" fmla="*/ 2324966 h 3739393"/>
              <a:gd name="connsiteX329" fmla="*/ 6906535 w 8291989"/>
              <a:gd name="connsiteY329" fmla="*/ 2359602 h 3739393"/>
              <a:gd name="connsiteX330" fmla="*/ 6889217 w 8291989"/>
              <a:gd name="connsiteY330" fmla="*/ 2376920 h 3739393"/>
              <a:gd name="connsiteX331" fmla="*/ 6880558 w 8291989"/>
              <a:gd name="connsiteY331" fmla="*/ 2389909 h 3739393"/>
              <a:gd name="connsiteX332" fmla="*/ 6871898 w 8291989"/>
              <a:gd name="connsiteY332" fmla="*/ 2420216 h 3739393"/>
              <a:gd name="connsiteX333" fmla="*/ 6876228 w 8291989"/>
              <a:gd name="connsiteY333" fmla="*/ 2433204 h 3739393"/>
              <a:gd name="connsiteX334" fmla="*/ 6910864 w 8291989"/>
              <a:gd name="connsiteY334" fmla="*/ 2459182 h 3739393"/>
              <a:gd name="connsiteX335" fmla="*/ 6941171 w 8291989"/>
              <a:gd name="connsiteY335" fmla="*/ 2476500 h 3739393"/>
              <a:gd name="connsiteX336" fmla="*/ 6954160 w 8291989"/>
              <a:gd name="connsiteY336" fmla="*/ 2472170 h 3739393"/>
              <a:gd name="connsiteX337" fmla="*/ 6984467 w 8291989"/>
              <a:gd name="connsiteY337" fmla="*/ 2437534 h 3739393"/>
              <a:gd name="connsiteX338" fmla="*/ 7023433 w 8291989"/>
              <a:gd name="connsiteY338" fmla="*/ 2398568 h 3739393"/>
              <a:gd name="connsiteX339" fmla="*/ 7053739 w 8291989"/>
              <a:gd name="connsiteY339" fmla="*/ 2355273 h 3739393"/>
              <a:gd name="connsiteX340" fmla="*/ 7062398 w 8291989"/>
              <a:gd name="connsiteY340" fmla="*/ 2337954 h 3739393"/>
              <a:gd name="connsiteX341" fmla="*/ 7071058 w 8291989"/>
              <a:gd name="connsiteY341" fmla="*/ 2324966 h 3739393"/>
              <a:gd name="connsiteX342" fmla="*/ 7088376 w 8291989"/>
              <a:gd name="connsiteY342" fmla="*/ 2294659 h 3739393"/>
              <a:gd name="connsiteX343" fmla="*/ 7105694 w 8291989"/>
              <a:gd name="connsiteY343" fmla="*/ 2273011 h 3739393"/>
              <a:gd name="connsiteX344" fmla="*/ 7114353 w 8291989"/>
              <a:gd name="connsiteY344" fmla="*/ 2294659 h 3739393"/>
              <a:gd name="connsiteX345" fmla="*/ 7919648 w 8291989"/>
              <a:gd name="connsiteY345" fmla="*/ 978477 h 3739393"/>
              <a:gd name="connsiteX346" fmla="*/ 8136126 w 8291989"/>
              <a:gd name="connsiteY346" fmla="*/ 597477 h 3739393"/>
              <a:gd name="connsiteX347" fmla="*/ 8291989 w 8291989"/>
              <a:gd name="connsiteY347" fmla="*/ 177512 h 3739393"/>
              <a:gd name="connsiteX348" fmla="*/ 8188079 w 8291989"/>
              <a:gd name="connsiteY348" fmla="*/ 112568 h 3739393"/>
              <a:gd name="connsiteX349" fmla="*/ 7837387 w 8291989"/>
              <a:gd name="connsiteY349" fmla="*/ 142875 h 3739393"/>
              <a:gd name="connsiteX350" fmla="*/ 7512671 w 8291989"/>
              <a:gd name="connsiteY350" fmla="*/ 697057 h 3739393"/>
              <a:gd name="connsiteX351" fmla="*/ 7296194 w 8291989"/>
              <a:gd name="connsiteY351" fmla="*/ 736022 h 3739393"/>
              <a:gd name="connsiteX352" fmla="*/ 7265887 w 8291989"/>
              <a:gd name="connsiteY352" fmla="*/ 818284 h 3739393"/>
              <a:gd name="connsiteX353" fmla="*/ 7304853 w 8291989"/>
              <a:gd name="connsiteY353" fmla="*/ 878898 h 3739393"/>
              <a:gd name="connsiteX354" fmla="*/ 7136001 w 8291989"/>
              <a:gd name="connsiteY354" fmla="*/ 1142999 h 3739393"/>
              <a:gd name="connsiteX355" fmla="*/ 6672740 w 8291989"/>
              <a:gd name="connsiteY355" fmla="*/ 900544 h 3739393"/>
              <a:gd name="connsiteX0" fmla="*/ 836512 w 8291989"/>
              <a:gd name="connsiteY0" fmla="*/ 0 h 3709770"/>
              <a:gd name="connsiteX1" fmla="*/ 836512 w 8291989"/>
              <a:gd name="connsiteY1" fmla="*/ 0 h 3709770"/>
              <a:gd name="connsiteX2" fmla="*/ 810535 w 8291989"/>
              <a:gd name="connsiteY2" fmla="*/ 30307 h 3709770"/>
              <a:gd name="connsiteX3" fmla="*/ 801876 w 8291989"/>
              <a:gd name="connsiteY3" fmla="*/ 56284 h 3709770"/>
              <a:gd name="connsiteX4" fmla="*/ 797546 w 8291989"/>
              <a:gd name="connsiteY4" fmla="*/ 69273 h 3709770"/>
              <a:gd name="connsiteX5" fmla="*/ 788887 w 8291989"/>
              <a:gd name="connsiteY5" fmla="*/ 82261 h 3709770"/>
              <a:gd name="connsiteX6" fmla="*/ 767239 w 8291989"/>
              <a:gd name="connsiteY6" fmla="*/ 108239 h 3709770"/>
              <a:gd name="connsiteX7" fmla="*/ 728273 w 8291989"/>
              <a:gd name="connsiteY7" fmla="*/ 138545 h 3709770"/>
              <a:gd name="connsiteX8" fmla="*/ 715285 w 8291989"/>
              <a:gd name="connsiteY8" fmla="*/ 147204 h 3709770"/>
              <a:gd name="connsiteX9" fmla="*/ 689308 w 8291989"/>
              <a:gd name="connsiteY9" fmla="*/ 155864 h 3709770"/>
              <a:gd name="connsiteX10" fmla="*/ 676319 w 8291989"/>
              <a:gd name="connsiteY10" fmla="*/ 160193 h 3709770"/>
              <a:gd name="connsiteX11" fmla="*/ 646012 w 8291989"/>
              <a:gd name="connsiteY11" fmla="*/ 173182 h 3709770"/>
              <a:gd name="connsiteX12" fmla="*/ 615705 w 8291989"/>
              <a:gd name="connsiteY12" fmla="*/ 190500 h 3709770"/>
              <a:gd name="connsiteX13" fmla="*/ 589728 w 8291989"/>
              <a:gd name="connsiteY13" fmla="*/ 207818 h 3709770"/>
              <a:gd name="connsiteX14" fmla="*/ 563751 w 8291989"/>
              <a:gd name="connsiteY14" fmla="*/ 225136 h 3709770"/>
              <a:gd name="connsiteX15" fmla="*/ 550762 w 8291989"/>
              <a:gd name="connsiteY15" fmla="*/ 233795 h 3709770"/>
              <a:gd name="connsiteX16" fmla="*/ 533444 w 8291989"/>
              <a:gd name="connsiteY16" fmla="*/ 246784 h 3709770"/>
              <a:gd name="connsiteX17" fmla="*/ 520455 w 8291989"/>
              <a:gd name="connsiteY17" fmla="*/ 255443 h 3709770"/>
              <a:gd name="connsiteX18" fmla="*/ 490148 w 8291989"/>
              <a:gd name="connsiteY18" fmla="*/ 281420 h 3709770"/>
              <a:gd name="connsiteX19" fmla="*/ 481489 w 8291989"/>
              <a:gd name="connsiteY19" fmla="*/ 294409 h 3709770"/>
              <a:gd name="connsiteX20" fmla="*/ 455512 w 8291989"/>
              <a:gd name="connsiteY20" fmla="*/ 311727 h 3709770"/>
              <a:gd name="connsiteX21" fmla="*/ 433864 w 8291989"/>
              <a:gd name="connsiteY21" fmla="*/ 337704 h 3709770"/>
              <a:gd name="connsiteX22" fmla="*/ 420876 w 8291989"/>
              <a:gd name="connsiteY22" fmla="*/ 342034 h 3709770"/>
              <a:gd name="connsiteX23" fmla="*/ 394898 w 8291989"/>
              <a:gd name="connsiteY23" fmla="*/ 355023 h 3709770"/>
              <a:gd name="connsiteX24" fmla="*/ 368921 w 8291989"/>
              <a:gd name="connsiteY24" fmla="*/ 376670 h 3709770"/>
              <a:gd name="connsiteX25" fmla="*/ 355933 w 8291989"/>
              <a:gd name="connsiteY25" fmla="*/ 381000 h 3709770"/>
              <a:gd name="connsiteX26" fmla="*/ 338614 w 8291989"/>
              <a:gd name="connsiteY26" fmla="*/ 402648 h 3709770"/>
              <a:gd name="connsiteX27" fmla="*/ 334285 w 8291989"/>
              <a:gd name="connsiteY27" fmla="*/ 415636 h 3709770"/>
              <a:gd name="connsiteX28" fmla="*/ 316967 w 8291989"/>
              <a:gd name="connsiteY28" fmla="*/ 454602 h 3709770"/>
              <a:gd name="connsiteX29" fmla="*/ 312637 w 8291989"/>
              <a:gd name="connsiteY29" fmla="*/ 467591 h 3709770"/>
              <a:gd name="connsiteX30" fmla="*/ 303978 w 8291989"/>
              <a:gd name="connsiteY30" fmla="*/ 502227 h 3709770"/>
              <a:gd name="connsiteX31" fmla="*/ 295319 w 8291989"/>
              <a:gd name="connsiteY31" fmla="*/ 528204 h 3709770"/>
              <a:gd name="connsiteX32" fmla="*/ 290989 w 8291989"/>
              <a:gd name="connsiteY32" fmla="*/ 554182 h 3709770"/>
              <a:gd name="connsiteX33" fmla="*/ 286660 w 8291989"/>
              <a:gd name="connsiteY33" fmla="*/ 601807 h 3709770"/>
              <a:gd name="connsiteX34" fmla="*/ 278001 w 8291989"/>
              <a:gd name="connsiteY34" fmla="*/ 645102 h 3709770"/>
              <a:gd name="connsiteX35" fmla="*/ 273671 w 8291989"/>
              <a:gd name="connsiteY35" fmla="*/ 671079 h 3709770"/>
              <a:gd name="connsiteX36" fmla="*/ 260683 w 8291989"/>
              <a:gd name="connsiteY36" fmla="*/ 714375 h 3709770"/>
              <a:gd name="connsiteX37" fmla="*/ 256353 w 8291989"/>
              <a:gd name="connsiteY37" fmla="*/ 727364 h 3709770"/>
              <a:gd name="connsiteX38" fmla="*/ 243364 w 8291989"/>
              <a:gd name="connsiteY38" fmla="*/ 736023 h 3709770"/>
              <a:gd name="connsiteX39" fmla="*/ 217387 w 8291989"/>
              <a:gd name="connsiteY39" fmla="*/ 762000 h 3709770"/>
              <a:gd name="connsiteX40" fmla="*/ 191410 w 8291989"/>
              <a:gd name="connsiteY40" fmla="*/ 770659 h 3709770"/>
              <a:gd name="connsiteX41" fmla="*/ 165433 w 8291989"/>
              <a:gd name="connsiteY41" fmla="*/ 792307 h 3709770"/>
              <a:gd name="connsiteX42" fmla="*/ 148114 w 8291989"/>
              <a:gd name="connsiteY42" fmla="*/ 813954 h 3709770"/>
              <a:gd name="connsiteX43" fmla="*/ 135126 w 8291989"/>
              <a:gd name="connsiteY43" fmla="*/ 822614 h 3709770"/>
              <a:gd name="connsiteX44" fmla="*/ 126467 w 8291989"/>
              <a:gd name="connsiteY44" fmla="*/ 835602 h 3709770"/>
              <a:gd name="connsiteX45" fmla="*/ 117808 w 8291989"/>
              <a:gd name="connsiteY45" fmla="*/ 861579 h 3709770"/>
              <a:gd name="connsiteX46" fmla="*/ 109148 w 8291989"/>
              <a:gd name="connsiteY46" fmla="*/ 900545 h 3709770"/>
              <a:gd name="connsiteX47" fmla="*/ 104819 w 8291989"/>
              <a:gd name="connsiteY47" fmla="*/ 961159 h 3709770"/>
              <a:gd name="connsiteX48" fmla="*/ 100489 w 8291989"/>
              <a:gd name="connsiteY48" fmla="*/ 987136 h 3709770"/>
              <a:gd name="connsiteX49" fmla="*/ 83171 w 8291989"/>
              <a:gd name="connsiteY49" fmla="*/ 1013114 h 3709770"/>
              <a:gd name="connsiteX50" fmla="*/ 74512 w 8291989"/>
              <a:gd name="connsiteY50" fmla="*/ 1039091 h 3709770"/>
              <a:gd name="connsiteX51" fmla="*/ 65853 w 8291989"/>
              <a:gd name="connsiteY51" fmla="*/ 1069398 h 3709770"/>
              <a:gd name="connsiteX52" fmla="*/ 61523 w 8291989"/>
              <a:gd name="connsiteY52" fmla="*/ 1095375 h 3709770"/>
              <a:gd name="connsiteX53" fmla="*/ 35546 w 8291989"/>
              <a:gd name="connsiteY53" fmla="*/ 1143000 h 3709770"/>
              <a:gd name="connsiteX54" fmla="*/ 31217 w 8291989"/>
              <a:gd name="connsiteY54" fmla="*/ 1160318 h 3709770"/>
              <a:gd name="connsiteX55" fmla="*/ 22558 w 8291989"/>
              <a:gd name="connsiteY55" fmla="*/ 1181966 h 3709770"/>
              <a:gd name="connsiteX56" fmla="*/ 18228 w 8291989"/>
              <a:gd name="connsiteY56" fmla="*/ 1242579 h 3709770"/>
              <a:gd name="connsiteX57" fmla="*/ 13898 w 8291989"/>
              <a:gd name="connsiteY57" fmla="*/ 1268557 h 3709770"/>
              <a:gd name="connsiteX58" fmla="*/ 5239 w 8291989"/>
              <a:gd name="connsiteY58" fmla="*/ 1333500 h 3709770"/>
              <a:gd name="connsiteX59" fmla="*/ 5239 w 8291989"/>
              <a:gd name="connsiteY59" fmla="*/ 1623579 h 3709770"/>
              <a:gd name="connsiteX60" fmla="*/ 13898 w 8291989"/>
              <a:gd name="connsiteY60" fmla="*/ 1740477 h 3709770"/>
              <a:gd name="connsiteX61" fmla="*/ 18228 w 8291989"/>
              <a:gd name="connsiteY61" fmla="*/ 1840057 h 3709770"/>
              <a:gd name="connsiteX62" fmla="*/ 22558 w 8291989"/>
              <a:gd name="connsiteY62" fmla="*/ 1883352 h 3709770"/>
              <a:gd name="connsiteX63" fmla="*/ 26887 w 8291989"/>
              <a:gd name="connsiteY63" fmla="*/ 1956954 h 3709770"/>
              <a:gd name="connsiteX64" fmla="*/ 48535 w 8291989"/>
              <a:gd name="connsiteY64" fmla="*/ 1991591 h 3709770"/>
              <a:gd name="connsiteX65" fmla="*/ 70183 w 8291989"/>
              <a:gd name="connsiteY65" fmla="*/ 2030557 h 3709770"/>
              <a:gd name="connsiteX66" fmla="*/ 78842 w 8291989"/>
              <a:gd name="connsiteY66" fmla="*/ 2043545 h 3709770"/>
              <a:gd name="connsiteX67" fmla="*/ 104819 w 8291989"/>
              <a:gd name="connsiteY67" fmla="*/ 2099829 h 3709770"/>
              <a:gd name="connsiteX68" fmla="*/ 113478 w 8291989"/>
              <a:gd name="connsiteY68" fmla="*/ 2164773 h 3709770"/>
              <a:gd name="connsiteX69" fmla="*/ 117808 w 8291989"/>
              <a:gd name="connsiteY69" fmla="*/ 2186420 h 3709770"/>
              <a:gd name="connsiteX70" fmla="*/ 122137 w 8291989"/>
              <a:gd name="connsiteY70" fmla="*/ 2216727 h 3709770"/>
              <a:gd name="connsiteX71" fmla="*/ 126467 w 8291989"/>
              <a:gd name="connsiteY71" fmla="*/ 2355273 h 3709770"/>
              <a:gd name="connsiteX72" fmla="*/ 130796 w 8291989"/>
              <a:gd name="connsiteY72" fmla="*/ 2376920 h 3709770"/>
              <a:gd name="connsiteX73" fmla="*/ 135126 w 8291989"/>
              <a:gd name="connsiteY73" fmla="*/ 2407227 h 3709770"/>
              <a:gd name="connsiteX74" fmla="*/ 148114 w 8291989"/>
              <a:gd name="connsiteY74" fmla="*/ 2476500 h 3709770"/>
              <a:gd name="connsiteX75" fmla="*/ 156773 w 8291989"/>
              <a:gd name="connsiteY75" fmla="*/ 2498148 h 3709770"/>
              <a:gd name="connsiteX76" fmla="*/ 165433 w 8291989"/>
              <a:gd name="connsiteY76" fmla="*/ 2528454 h 3709770"/>
              <a:gd name="connsiteX77" fmla="*/ 169762 w 8291989"/>
              <a:gd name="connsiteY77" fmla="*/ 2545773 h 3709770"/>
              <a:gd name="connsiteX78" fmla="*/ 182751 w 8291989"/>
              <a:gd name="connsiteY78" fmla="*/ 2580409 h 3709770"/>
              <a:gd name="connsiteX79" fmla="*/ 195739 w 8291989"/>
              <a:gd name="connsiteY79" fmla="*/ 2610716 h 3709770"/>
              <a:gd name="connsiteX80" fmla="*/ 208728 w 8291989"/>
              <a:gd name="connsiteY80" fmla="*/ 2619375 h 3709770"/>
              <a:gd name="connsiteX81" fmla="*/ 221717 w 8291989"/>
              <a:gd name="connsiteY81" fmla="*/ 2632364 h 3709770"/>
              <a:gd name="connsiteX82" fmla="*/ 234705 w 8291989"/>
              <a:gd name="connsiteY82" fmla="*/ 2641023 h 3709770"/>
              <a:gd name="connsiteX83" fmla="*/ 260683 w 8291989"/>
              <a:gd name="connsiteY83" fmla="*/ 2649682 h 3709770"/>
              <a:gd name="connsiteX84" fmla="*/ 325626 w 8291989"/>
              <a:gd name="connsiteY84" fmla="*/ 2645352 h 3709770"/>
              <a:gd name="connsiteX85" fmla="*/ 386239 w 8291989"/>
              <a:gd name="connsiteY85" fmla="*/ 2649682 h 3709770"/>
              <a:gd name="connsiteX86" fmla="*/ 455512 w 8291989"/>
              <a:gd name="connsiteY86" fmla="*/ 2654011 h 3709770"/>
              <a:gd name="connsiteX87" fmla="*/ 481489 w 8291989"/>
              <a:gd name="connsiteY87" fmla="*/ 2658341 h 3709770"/>
              <a:gd name="connsiteX88" fmla="*/ 646012 w 8291989"/>
              <a:gd name="connsiteY88" fmla="*/ 2671329 h 3709770"/>
              <a:gd name="connsiteX89" fmla="*/ 667660 w 8291989"/>
              <a:gd name="connsiteY89" fmla="*/ 2675659 h 3709770"/>
              <a:gd name="connsiteX90" fmla="*/ 693637 w 8291989"/>
              <a:gd name="connsiteY90" fmla="*/ 2679989 h 3709770"/>
              <a:gd name="connsiteX91" fmla="*/ 715285 w 8291989"/>
              <a:gd name="connsiteY91" fmla="*/ 2684318 h 3709770"/>
              <a:gd name="connsiteX92" fmla="*/ 741262 w 8291989"/>
              <a:gd name="connsiteY92" fmla="*/ 2688648 h 3709770"/>
              <a:gd name="connsiteX93" fmla="*/ 754251 w 8291989"/>
              <a:gd name="connsiteY93" fmla="*/ 2692977 h 3709770"/>
              <a:gd name="connsiteX94" fmla="*/ 784558 w 8291989"/>
              <a:gd name="connsiteY94" fmla="*/ 2697307 h 3709770"/>
              <a:gd name="connsiteX95" fmla="*/ 810535 w 8291989"/>
              <a:gd name="connsiteY95" fmla="*/ 2701636 h 3709770"/>
              <a:gd name="connsiteX96" fmla="*/ 853830 w 8291989"/>
              <a:gd name="connsiteY96" fmla="*/ 2705966 h 3709770"/>
              <a:gd name="connsiteX97" fmla="*/ 892796 w 8291989"/>
              <a:gd name="connsiteY97" fmla="*/ 2710295 h 3709770"/>
              <a:gd name="connsiteX98" fmla="*/ 918773 w 8291989"/>
              <a:gd name="connsiteY98" fmla="*/ 2718954 h 3709770"/>
              <a:gd name="connsiteX99" fmla="*/ 953410 w 8291989"/>
              <a:gd name="connsiteY99" fmla="*/ 2736273 h 3709770"/>
              <a:gd name="connsiteX100" fmla="*/ 970728 w 8291989"/>
              <a:gd name="connsiteY100" fmla="*/ 2740602 h 3709770"/>
              <a:gd name="connsiteX101" fmla="*/ 992376 w 8291989"/>
              <a:gd name="connsiteY101" fmla="*/ 2744932 h 3709770"/>
              <a:gd name="connsiteX102" fmla="*/ 1027012 w 8291989"/>
              <a:gd name="connsiteY102" fmla="*/ 2753591 h 3709770"/>
              <a:gd name="connsiteX103" fmla="*/ 1044330 w 8291989"/>
              <a:gd name="connsiteY103" fmla="*/ 2762250 h 3709770"/>
              <a:gd name="connsiteX104" fmla="*/ 1057319 w 8291989"/>
              <a:gd name="connsiteY104" fmla="*/ 2770909 h 3709770"/>
              <a:gd name="connsiteX105" fmla="*/ 1070308 w 8291989"/>
              <a:gd name="connsiteY105" fmla="*/ 2775239 h 3709770"/>
              <a:gd name="connsiteX106" fmla="*/ 1083296 w 8291989"/>
              <a:gd name="connsiteY106" fmla="*/ 2783898 h 3709770"/>
              <a:gd name="connsiteX107" fmla="*/ 1109273 w 8291989"/>
              <a:gd name="connsiteY107" fmla="*/ 2792557 h 3709770"/>
              <a:gd name="connsiteX108" fmla="*/ 1122262 w 8291989"/>
              <a:gd name="connsiteY108" fmla="*/ 2796886 h 3709770"/>
              <a:gd name="connsiteX109" fmla="*/ 1135251 w 8291989"/>
              <a:gd name="connsiteY109" fmla="*/ 2805545 h 3709770"/>
              <a:gd name="connsiteX110" fmla="*/ 1174217 w 8291989"/>
              <a:gd name="connsiteY110" fmla="*/ 2818534 h 3709770"/>
              <a:gd name="connsiteX111" fmla="*/ 1200194 w 8291989"/>
              <a:gd name="connsiteY111" fmla="*/ 2835852 h 3709770"/>
              <a:gd name="connsiteX112" fmla="*/ 1213183 w 8291989"/>
              <a:gd name="connsiteY112" fmla="*/ 2844511 h 3709770"/>
              <a:gd name="connsiteX113" fmla="*/ 1226171 w 8291989"/>
              <a:gd name="connsiteY113" fmla="*/ 2853170 h 3709770"/>
              <a:gd name="connsiteX114" fmla="*/ 1252148 w 8291989"/>
              <a:gd name="connsiteY114" fmla="*/ 2861829 h 3709770"/>
              <a:gd name="connsiteX115" fmla="*/ 1273796 w 8291989"/>
              <a:gd name="connsiteY115" fmla="*/ 2879148 h 3709770"/>
              <a:gd name="connsiteX116" fmla="*/ 1330080 w 8291989"/>
              <a:gd name="connsiteY116" fmla="*/ 2892136 h 3709770"/>
              <a:gd name="connsiteX117" fmla="*/ 1347398 w 8291989"/>
              <a:gd name="connsiteY117" fmla="*/ 2896466 h 3709770"/>
              <a:gd name="connsiteX118" fmla="*/ 1369046 w 8291989"/>
              <a:gd name="connsiteY118" fmla="*/ 2909454 h 3709770"/>
              <a:gd name="connsiteX119" fmla="*/ 1382035 w 8291989"/>
              <a:gd name="connsiteY119" fmla="*/ 2913784 h 3709770"/>
              <a:gd name="connsiteX120" fmla="*/ 1421001 w 8291989"/>
              <a:gd name="connsiteY120" fmla="*/ 2931102 h 3709770"/>
              <a:gd name="connsiteX121" fmla="*/ 1433989 w 8291989"/>
              <a:gd name="connsiteY121" fmla="*/ 2939761 h 3709770"/>
              <a:gd name="connsiteX122" fmla="*/ 1468626 w 8291989"/>
              <a:gd name="connsiteY122" fmla="*/ 2952750 h 3709770"/>
              <a:gd name="connsiteX123" fmla="*/ 1524910 w 8291989"/>
              <a:gd name="connsiteY123" fmla="*/ 2970068 h 3709770"/>
              <a:gd name="connsiteX124" fmla="*/ 1572535 w 8291989"/>
              <a:gd name="connsiteY124" fmla="*/ 2991716 h 3709770"/>
              <a:gd name="connsiteX125" fmla="*/ 1585523 w 8291989"/>
              <a:gd name="connsiteY125" fmla="*/ 2996045 h 3709770"/>
              <a:gd name="connsiteX126" fmla="*/ 1620160 w 8291989"/>
              <a:gd name="connsiteY126" fmla="*/ 3013364 h 3709770"/>
              <a:gd name="connsiteX127" fmla="*/ 1680773 w 8291989"/>
              <a:gd name="connsiteY127" fmla="*/ 3030682 h 3709770"/>
              <a:gd name="connsiteX128" fmla="*/ 1711080 w 8291989"/>
              <a:gd name="connsiteY128" fmla="*/ 3048000 h 3709770"/>
              <a:gd name="connsiteX129" fmla="*/ 1728398 w 8291989"/>
              <a:gd name="connsiteY129" fmla="*/ 3056659 h 3709770"/>
              <a:gd name="connsiteX130" fmla="*/ 1754376 w 8291989"/>
              <a:gd name="connsiteY130" fmla="*/ 3073977 h 3709770"/>
              <a:gd name="connsiteX131" fmla="*/ 1780353 w 8291989"/>
              <a:gd name="connsiteY131" fmla="*/ 3082636 h 3709770"/>
              <a:gd name="connsiteX132" fmla="*/ 1814989 w 8291989"/>
              <a:gd name="connsiteY132" fmla="*/ 3104284 h 3709770"/>
              <a:gd name="connsiteX133" fmla="*/ 1845296 w 8291989"/>
              <a:gd name="connsiteY133" fmla="*/ 3117273 h 3709770"/>
              <a:gd name="connsiteX134" fmla="*/ 1858285 w 8291989"/>
              <a:gd name="connsiteY134" fmla="*/ 3130261 h 3709770"/>
              <a:gd name="connsiteX135" fmla="*/ 1871273 w 8291989"/>
              <a:gd name="connsiteY135" fmla="*/ 3138920 h 3709770"/>
              <a:gd name="connsiteX136" fmla="*/ 1901580 w 8291989"/>
              <a:gd name="connsiteY136" fmla="*/ 3169227 h 3709770"/>
              <a:gd name="connsiteX137" fmla="*/ 1927558 w 8291989"/>
              <a:gd name="connsiteY137" fmla="*/ 3190875 h 3709770"/>
              <a:gd name="connsiteX138" fmla="*/ 1940546 w 8291989"/>
              <a:gd name="connsiteY138" fmla="*/ 3195204 h 3709770"/>
              <a:gd name="connsiteX139" fmla="*/ 1975183 w 8291989"/>
              <a:gd name="connsiteY139" fmla="*/ 3216852 h 3709770"/>
              <a:gd name="connsiteX140" fmla="*/ 2018478 w 8291989"/>
              <a:gd name="connsiteY140" fmla="*/ 3247159 h 3709770"/>
              <a:gd name="connsiteX141" fmla="*/ 2031467 w 8291989"/>
              <a:gd name="connsiteY141" fmla="*/ 3251489 h 3709770"/>
              <a:gd name="connsiteX142" fmla="*/ 2053114 w 8291989"/>
              <a:gd name="connsiteY142" fmla="*/ 3268807 h 3709770"/>
              <a:gd name="connsiteX143" fmla="*/ 2066103 w 8291989"/>
              <a:gd name="connsiteY143" fmla="*/ 3277466 h 3709770"/>
              <a:gd name="connsiteX144" fmla="*/ 2079092 w 8291989"/>
              <a:gd name="connsiteY144" fmla="*/ 3290454 h 3709770"/>
              <a:gd name="connsiteX145" fmla="*/ 2096410 w 8291989"/>
              <a:gd name="connsiteY145" fmla="*/ 3299114 h 3709770"/>
              <a:gd name="connsiteX146" fmla="*/ 2144035 w 8291989"/>
              <a:gd name="connsiteY146" fmla="*/ 3342409 h 3709770"/>
              <a:gd name="connsiteX147" fmla="*/ 2161353 w 8291989"/>
              <a:gd name="connsiteY147" fmla="*/ 3372716 h 3709770"/>
              <a:gd name="connsiteX148" fmla="*/ 2178671 w 8291989"/>
              <a:gd name="connsiteY148" fmla="*/ 3403023 h 3709770"/>
              <a:gd name="connsiteX149" fmla="*/ 2191660 w 8291989"/>
              <a:gd name="connsiteY149" fmla="*/ 3411682 h 3709770"/>
              <a:gd name="connsiteX150" fmla="*/ 2221967 w 8291989"/>
              <a:gd name="connsiteY150" fmla="*/ 3441989 h 3709770"/>
              <a:gd name="connsiteX151" fmla="*/ 2247944 w 8291989"/>
              <a:gd name="connsiteY151" fmla="*/ 3467966 h 3709770"/>
              <a:gd name="connsiteX152" fmla="*/ 2260933 w 8291989"/>
              <a:gd name="connsiteY152" fmla="*/ 3480954 h 3709770"/>
              <a:gd name="connsiteX153" fmla="*/ 2269592 w 8291989"/>
              <a:gd name="connsiteY153" fmla="*/ 3489614 h 3709770"/>
              <a:gd name="connsiteX154" fmla="*/ 2364842 w 8291989"/>
              <a:gd name="connsiteY154" fmla="*/ 3658466 h 3709770"/>
              <a:gd name="connsiteX155" fmla="*/ 2585648 w 8291989"/>
              <a:gd name="connsiteY155" fmla="*/ 3675783 h 3709770"/>
              <a:gd name="connsiteX156" fmla="*/ 2555341 w 8291989"/>
              <a:gd name="connsiteY156" fmla="*/ 3580534 h 3709770"/>
              <a:gd name="connsiteX157" fmla="*/ 2620285 w 8291989"/>
              <a:gd name="connsiteY157" fmla="*/ 3563216 h 3709770"/>
              <a:gd name="connsiteX158" fmla="*/ 2633273 w 8291989"/>
              <a:gd name="connsiteY158" fmla="*/ 3558886 h 3709770"/>
              <a:gd name="connsiteX159" fmla="*/ 2663580 w 8291989"/>
              <a:gd name="connsiteY159" fmla="*/ 3537239 h 3709770"/>
              <a:gd name="connsiteX160" fmla="*/ 2706876 w 8291989"/>
              <a:gd name="connsiteY160" fmla="*/ 3498273 h 3709770"/>
              <a:gd name="connsiteX161" fmla="*/ 2741512 w 8291989"/>
              <a:gd name="connsiteY161" fmla="*/ 3446318 h 3709770"/>
              <a:gd name="connsiteX162" fmla="*/ 2758830 w 8291989"/>
              <a:gd name="connsiteY162" fmla="*/ 3342409 h 3709770"/>
              <a:gd name="connsiteX163" fmla="*/ 2728523 w 8291989"/>
              <a:gd name="connsiteY163" fmla="*/ 3216852 h 3709770"/>
              <a:gd name="connsiteX164" fmla="*/ 2715535 w 8291989"/>
              <a:gd name="connsiteY164" fmla="*/ 3195204 h 3709770"/>
              <a:gd name="connsiteX165" fmla="*/ 2693887 w 8291989"/>
              <a:gd name="connsiteY165" fmla="*/ 3138920 h 3709770"/>
              <a:gd name="connsiteX166" fmla="*/ 2685228 w 8291989"/>
              <a:gd name="connsiteY166" fmla="*/ 3121602 h 3709770"/>
              <a:gd name="connsiteX167" fmla="*/ 2650592 w 8291989"/>
              <a:gd name="connsiteY167" fmla="*/ 3009034 h 3709770"/>
              <a:gd name="connsiteX168" fmla="*/ 2641933 w 8291989"/>
              <a:gd name="connsiteY168" fmla="*/ 2983057 h 3709770"/>
              <a:gd name="connsiteX169" fmla="*/ 2633273 w 8291989"/>
              <a:gd name="connsiteY169" fmla="*/ 2935432 h 3709770"/>
              <a:gd name="connsiteX170" fmla="*/ 2628944 w 8291989"/>
              <a:gd name="connsiteY170" fmla="*/ 2874818 h 3709770"/>
              <a:gd name="connsiteX171" fmla="*/ 2624614 w 8291989"/>
              <a:gd name="connsiteY171" fmla="*/ 2853170 h 3709770"/>
              <a:gd name="connsiteX172" fmla="*/ 2607296 w 8291989"/>
              <a:gd name="connsiteY172" fmla="*/ 2762250 h 3709770"/>
              <a:gd name="connsiteX173" fmla="*/ 2602967 w 8291989"/>
              <a:gd name="connsiteY173" fmla="*/ 2736273 h 3709770"/>
              <a:gd name="connsiteX174" fmla="*/ 2594308 w 8291989"/>
              <a:gd name="connsiteY174" fmla="*/ 2710295 h 3709770"/>
              <a:gd name="connsiteX175" fmla="*/ 2589978 w 8291989"/>
              <a:gd name="connsiteY175" fmla="*/ 2662670 h 3709770"/>
              <a:gd name="connsiteX176" fmla="*/ 2594308 w 8291989"/>
              <a:gd name="connsiteY176" fmla="*/ 2511136 h 3709770"/>
              <a:gd name="connsiteX177" fmla="*/ 2598637 w 8291989"/>
              <a:gd name="connsiteY177" fmla="*/ 2498148 h 3709770"/>
              <a:gd name="connsiteX178" fmla="*/ 2602967 w 8291989"/>
              <a:gd name="connsiteY178" fmla="*/ 2463511 h 3709770"/>
              <a:gd name="connsiteX179" fmla="*/ 2611626 w 8291989"/>
              <a:gd name="connsiteY179" fmla="*/ 2433204 h 3709770"/>
              <a:gd name="connsiteX180" fmla="*/ 2633273 w 8291989"/>
              <a:gd name="connsiteY180" fmla="*/ 2381250 h 3709770"/>
              <a:gd name="connsiteX181" fmla="*/ 2641933 w 8291989"/>
              <a:gd name="connsiteY181" fmla="*/ 2363932 h 3709770"/>
              <a:gd name="connsiteX182" fmla="*/ 2654921 w 8291989"/>
              <a:gd name="connsiteY182" fmla="*/ 2346614 h 3709770"/>
              <a:gd name="connsiteX183" fmla="*/ 2698217 w 8291989"/>
              <a:gd name="connsiteY183" fmla="*/ 2303318 h 3709770"/>
              <a:gd name="connsiteX184" fmla="*/ 2719864 w 8291989"/>
              <a:gd name="connsiteY184" fmla="*/ 2294659 h 3709770"/>
              <a:gd name="connsiteX185" fmla="*/ 2732853 w 8291989"/>
              <a:gd name="connsiteY185" fmla="*/ 2286000 h 3709770"/>
              <a:gd name="connsiteX186" fmla="*/ 2771819 w 8291989"/>
              <a:gd name="connsiteY186" fmla="*/ 2281670 h 3709770"/>
              <a:gd name="connsiteX187" fmla="*/ 2819444 w 8291989"/>
              <a:gd name="connsiteY187" fmla="*/ 2268682 h 3709770"/>
              <a:gd name="connsiteX188" fmla="*/ 2858410 w 8291989"/>
              <a:gd name="connsiteY188" fmla="*/ 2260023 h 3709770"/>
              <a:gd name="connsiteX189" fmla="*/ 2897376 w 8291989"/>
              <a:gd name="connsiteY189" fmla="*/ 2255693 h 3709770"/>
              <a:gd name="connsiteX190" fmla="*/ 2910364 w 8291989"/>
              <a:gd name="connsiteY190" fmla="*/ 2251364 h 3709770"/>
              <a:gd name="connsiteX191" fmla="*/ 2936342 w 8291989"/>
              <a:gd name="connsiteY191" fmla="*/ 2247034 h 3709770"/>
              <a:gd name="connsiteX192" fmla="*/ 2953660 w 8291989"/>
              <a:gd name="connsiteY192" fmla="*/ 2238375 h 3709770"/>
              <a:gd name="connsiteX193" fmla="*/ 2983967 w 8291989"/>
              <a:gd name="connsiteY193" fmla="*/ 2242704 h 3709770"/>
              <a:gd name="connsiteX194" fmla="*/ 3001285 w 8291989"/>
              <a:gd name="connsiteY194" fmla="*/ 2238375 h 3709770"/>
              <a:gd name="connsiteX195" fmla="*/ 3048910 w 8291989"/>
              <a:gd name="connsiteY195" fmla="*/ 2234045 h 3709770"/>
              <a:gd name="connsiteX196" fmla="*/ 3213433 w 8291989"/>
              <a:gd name="connsiteY196" fmla="*/ 2242704 h 3709770"/>
              <a:gd name="connsiteX197" fmla="*/ 3256728 w 8291989"/>
              <a:gd name="connsiteY197" fmla="*/ 2247034 h 3709770"/>
              <a:gd name="connsiteX198" fmla="*/ 3516501 w 8291989"/>
              <a:gd name="connsiteY198" fmla="*/ 2264352 h 3709770"/>
              <a:gd name="connsiteX199" fmla="*/ 3551137 w 8291989"/>
              <a:gd name="connsiteY199" fmla="*/ 2268682 h 3709770"/>
              <a:gd name="connsiteX200" fmla="*/ 3577114 w 8291989"/>
              <a:gd name="connsiteY200" fmla="*/ 2273011 h 3709770"/>
              <a:gd name="connsiteX201" fmla="*/ 3676694 w 8291989"/>
              <a:gd name="connsiteY201" fmla="*/ 2281670 h 3709770"/>
              <a:gd name="connsiteX202" fmla="*/ 3707001 w 8291989"/>
              <a:gd name="connsiteY202" fmla="*/ 2286000 h 3709770"/>
              <a:gd name="connsiteX203" fmla="*/ 3767614 w 8291989"/>
              <a:gd name="connsiteY203" fmla="*/ 2290329 h 3709770"/>
              <a:gd name="connsiteX204" fmla="*/ 3849876 w 8291989"/>
              <a:gd name="connsiteY204" fmla="*/ 2298989 h 3709770"/>
              <a:gd name="connsiteX205" fmla="*/ 3914819 w 8291989"/>
              <a:gd name="connsiteY205" fmla="*/ 2303318 h 3709770"/>
              <a:gd name="connsiteX206" fmla="*/ 4023058 w 8291989"/>
              <a:gd name="connsiteY206" fmla="*/ 2316307 h 3709770"/>
              <a:gd name="connsiteX207" fmla="*/ 4036046 w 8291989"/>
              <a:gd name="connsiteY207" fmla="*/ 2324966 h 3709770"/>
              <a:gd name="connsiteX208" fmla="*/ 4040376 w 8291989"/>
              <a:gd name="connsiteY208" fmla="*/ 2337954 h 3709770"/>
              <a:gd name="connsiteX209" fmla="*/ 4053364 w 8291989"/>
              <a:gd name="connsiteY209" fmla="*/ 2359602 h 3709770"/>
              <a:gd name="connsiteX210" fmla="*/ 4096660 w 8291989"/>
              <a:gd name="connsiteY210" fmla="*/ 2398568 h 3709770"/>
              <a:gd name="connsiteX211" fmla="*/ 4113978 w 8291989"/>
              <a:gd name="connsiteY211" fmla="*/ 2424545 h 3709770"/>
              <a:gd name="connsiteX212" fmla="*/ 4131296 w 8291989"/>
              <a:gd name="connsiteY212" fmla="*/ 2446193 h 3709770"/>
              <a:gd name="connsiteX213" fmla="*/ 4183251 w 8291989"/>
              <a:gd name="connsiteY213" fmla="*/ 2506807 h 3709770"/>
              <a:gd name="connsiteX214" fmla="*/ 4200569 w 8291989"/>
              <a:gd name="connsiteY214" fmla="*/ 2554432 h 3709770"/>
              <a:gd name="connsiteX215" fmla="*/ 4209228 w 8291989"/>
              <a:gd name="connsiteY215" fmla="*/ 2571750 h 3709770"/>
              <a:gd name="connsiteX216" fmla="*/ 4213558 w 8291989"/>
              <a:gd name="connsiteY216" fmla="*/ 2593398 h 3709770"/>
              <a:gd name="connsiteX217" fmla="*/ 4222217 w 8291989"/>
              <a:gd name="connsiteY217" fmla="*/ 2610716 h 3709770"/>
              <a:gd name="connsiteX218" fmla="*/ 4230876 w 8291989"/>
              <a:gd name="connsiteY218" fmla="*/ 2632364 h 3709770"/>
              <a:gd name="connsiteX219" fmla="*/ 4235205 w 8291989"/>
              <a:gd name="connsiteY219" fmla="*/ 2649682 h 3709770"/>
              <a:gd name="connsiteX220" fmla="*/ 4248194 w 8291989"/>
              <a:gd name="connsiteY220" fmla="*/ 2684318 h 3709770"/>
              <a:gd name="connsiteX221" fmla="*/ 4252523 w 8291989"/>
              <a:gd name="connsiteY221" fmla="*/ 2701636 h 3709770"/>
              <a:gd name="connsiteX222" fmla="*/ 4265512 w 8291989"/>
              <a:gd name="connsiteY222" fmla="*/ 2727614 h 3709770"/>
              <a:gd name="connsiteX223" fmla="*/ 4274171 w 8291989"/>
              <a:gd name="connsiteY223" fmla="*/ 2766579 h 3709770"/>
              <a:gd name="connsiteX224" fmla="*/ 4304478 w 8291989"/>
              <a:gd name="connsiteY224" fmla="*/ 2822864 h 3709770"/>
              <a:gd name="connsiteX225" fmla="*/ 4313137 w 8291989"/>
              <a:gd name="connsiteY225" fmla="*/ 2844511 h 3709770"/>
              <a:gd name="connsiteX226" fmla="*/ 4343444 w 8291989"/>
              <a:gd name="connsiteY226" fmla="*/ 2883477 h 3709770"/>
              <a:gd name="connsiteX227" fmla="*/ 4352103 w 8291989"/>
              <a:gd name="connsiteY227" fmla="*/ 2905125 h 3709770"/>
              <a:gd name="connsiteX228" fmla="*/ 4360762 w 8291989"/>
              <a:gd name="connsiteY228" fmla="*/ 2922443 h 3709770"/>
              <a:gd name="connsiteX229" fmla="*/ 4365092 w 8291989"/>
              <a:gd name="connsiteY229" fmla="*/ 2939761 h 3709770"/>
              <a:gd name="connsiteX230" fmla="*/ 4373751 w 8291989"/>
              <a:gd name="connsiteY230" fmla="*/ 2952750 h 3709770"/>
              <a:gd name="connsiteX231" fmla="*/ 4399728 w 8291989"/>
              <a:gd name="connsiteY231" fmla="*/ 2996045 h 3709770"/>
              <a:gd name="connsiteX232" fmla="*/ 4425705 w 8291989"/>
              <a:gd name="connsiteY232" fmla="*/ 3039341 h 3709770"/>
              <a:gd name="connsiteX233" fmla="*/ 4443023 w 8291989"/>
              <a:gd name="connsiteY233" fmla="*/ 3060989 h 3709770"/>
              <a:gd name="connsiteX234" fmla="*/ 4481989 w 8291989"/>
              <a:gd name="connsiteY234" fmla="*/ 3086966 h 3709770"/>
              <a:gd name="connsiteX235" fmla="*/ 4494978 w 8291989"/>
              <a:gd name="connsiteY235" fmla="*/ 3091295 h 3709770"/>
              <a:gd name="connsiteX236" fmla="*/ 4512296 w 8291989"/>
              <a:gd name="connsiteY236" fmla="*/ 3099954 h 3709770"/>
              <a:gd name="connsiteX237" fmla="*/ 4581569 w 8291989"/>
              <a:gd name="connsiteY237" fmla="*/ 3091295 h 3709770"/>
              <a:gd name="connsiteX238" fmla="*/ 4603217 w 8291989"/>
              <a:gd name="connsiteY238" fmla="*/ 3082636 h 3709770"/>
              <a:gd name="connsiteX239" fmla="*/ 4616205 w 8291989"/>
              <a:gd name="connsiteY239" fmla="*/ 3078307 h 3709770"/>
              <a:gd name="connsiteX240" fmla="*/ 4637853 w 8291989"/>
              <a:gd name="connsiteY240" fmla="*/ 3065318 h 3709770"/>
              <a:gd name="connsiteX241" fmla="*/ 4707126 w 8291989"/>
              <a:gd name="connsiteY241" fmla="*/ 3017693 h 3709770"/>
              <a:gd name="connsiteX242" fmla="*/ 4746092 w 8291989"/>
              <a:gd name="connsiteY242" fmla="*/ 2987386 h 3709770"/>
              <a:gd name="connsiteX243" fmla="*/ 4772069 w 8291989"/>
              <a:gd name="connsiteY243" fmla="*/ 2970068 h 3709770"/>
              <a:gd name="connsiteX244" fmla="*/ 4811035 w 8291989"/>
              <a:gd name="connsiteY244" fmla="*/ 2948420 h 3709770"/>
              <a:gd name="connsiteX245" fmla="*/ 4832683 w 8291989"/>
              <a:gd name="connsiteY245" fmla="*/ 2931102 h 3709770"/>
              <a:gd name="connsiteX246" fmla="*/ 4862989 w 8291989"/>
              <a:gd name="connsiteY246" fmla="*/ 2900795 h 3709770"/>
              <a:gd name="connsiteX247" fmla="*/ 4893296 w 8291989"/>
              <a:gd name="connsiteY247" fmla="*/ 2870489 h 3709770"/>
              <a:gd name="connsiteX248" fmla="*/ 4906285 w 8291989"/>
              <a:gd name="connsiteY248" fmla="*/ 2835852 h 3709770"/>
              <a:gd name="connsiteX249" fmla="*/ 4932262 w 8291989"/>
              <a:gd name="connsiteY249" fmla="*/ 2801216 h 3709770"/>
              <a:gd name="connsiteX250" fmla="*/ 4953910 w 8291989"/>
              <a:gd name="connsiteY250" fmla="*/ 2753591 h 3709770"/>
              <a:gd name="connsiteX251" fmla="*/ 4962569 w 8291989"/>
              <a:gd name="connsiteY251" fmla="*/ 2740602 h 3709770"/>
              <a:gd name="connsiteX252" fmla="*/ 4975558 w 8291989"/>
              <a:gd name="connsiteY252" fmla="*/ 2718954 h 3709770"/>
              <a:gd name="connsiteX253" fmla="*/ 4988546 w 8291989"/>
              <a:gd name="connsiteY253" fmla="*/ 2636693 h 3709770"/>
              <a:gd name="connsiteX254" fmla="*/ 4997205 w 8291989"/>
              <a:gd name="connsiteY254" fmla="*/ 2584739 h 3709770"/>
              <a:gd name="connsiteX255" fmla="*/ 5001535 w 8291989"/>
              <a:gd name="connsiteY255" fmla="*/ 2558761 h 3709770"/>
              <a:gd name="connsiteX256" fmla="*/ 5014523 w 8291989"/>
              <a:gd name="connsiteY256" fmla="*/ 2476500 h 3709770"/>
              <a:gd name="connsiteX257" fmla="*/ 5023183 w 8291989"/>
              <a:gd name="connsiteY257" fmla="*/ 2450523 h 3709770"/>
              <a:gd name="connsiteX258" fmla="*/ 5044830 w 8291989"/>
              <a:gd name="connsiteY258" fmla="*/ 2368261 h 3709770"/>
              <a:gd name="connsiteX259" fmla="*/ 5044830 w 8291989"/>
              <a:gd name="connsiteY259" fmla="*/ 2368261 h 3709770"/>
              <a:gd name="connsiteX260" fmla="*/ 5049160 w 8291989"/>
              <a:gd name="connsiteY260" fmla="*/ 2346614 h 3709770"/>
              <a:gd name="connsiteX261" fmla="*/ 5053489 w 8291989"/>
              <a:gd name="connsiteY261" fmla="*/ 2320636 h 3709770"/>
              <a:gd name="connsiteX262" fmla="*/ 5083796 w 8291989"/>
              <a:gd name="connsiteY262" fmla="*/ 2273011 h 3709770"/>
              <a:gd name="connsiteX263" fmla="*/ 5122762 w 8291989"/>
              <a:gd name="connsiteY263" fmla="*/ 2216727 h 3709770"/>
              <a:gd name="connsiteX264" fmla="*/ 5135751 w 8291989"/>
              <a:gd name="connsiteY264" fmla="*/ 2199409 h 3709770"/>
              <a:gd name="connsiteX265" fmla="*/ 5174717 w 8291989"/>
              <a:gd name="connsiteY265" fmla="*/ 2138795 h 3709770"/>
              <a:gd name="connsiteX266" fmla="*/ 5235330 w 8291989"/>
              <a:gd name="connsiteY266" fmla="*/ 2091170 h 3709770"/>
              <a:gd name="connsiteX267" fmla="*/ 5321921 w 8291989"/>
              <a:gd name="connsiteY267" fmla="*/ 2030557 h 3709770"/>
              <a:gd name="connsiteX268" fmla="*/ 5347898 w 8291989"/>
              <a:gd name="connsiteY268" fmla="*/ 2021898 h 3709770"/>
              <a:gd name="connsiteX269" fmla="*/ 5369546 w 8291989"/>
              <a:gd name="connsiteY269" fmla="*/ 2008909 h 3709770"/>
              <a:gd name="connsiteX270" fmla="*/ 5391194 w 8291989"/>
              <a:gd name="connsiteY270" fmla="*/ 2004579 h 3709770"/>
              <a:gd name="connsiteX271" fmla="*/ 5486444 w 8291989"/>
              <a:gd name="connsiteY271" fmla="*/ 1995920 h 3709770"/>
              <a:gd name="connsiteX272" fmla="*/ 5633648 w 8291989"/>
              <a:gd name="connsiteY272" fmla="*/ 2008909 h 3709770"/>
              <a:gd name="connsiteX273" fmla="*/ 5672614 w 8291989"/>
              <a:gd name="connsiteY273" fmla="*/ 2021898 h 3709770"/>
              <a:gd name="connsiteX274" fmla="*/ 5685603 w 8291989"/>
              <a:gd name="connsiteY274" fmla="*/ 2030557 h 3709770"/>
              <a:gd name="connsiteX275" fmla="*/ 5702921 w 8291989"/>
              <a:gd name="connsiteY275" fmla="*/ 2034886 h 3709770"/>
              <a:gd name="connsiteX276" fmla="*/ 5759205 w 8291989"/>
              <a:gd name="connsiteY276" fmla="*/ 2069523 h 3709770"/>
              <a:gd name="connsiteX277" fmla="*/ 5789512 w 8291989"/>
              <a:gd name="connsiteY277" fmla="*/ 2099829 h 3709770"/>
              <a:gd name="connsiteX278" fmla="*/ 5798171 w 8291989"/>
              <a:gd name="connsiteY278" fmla="*/ 2108489 h 3709770"/>
              <a:gd name="connsiteX279" fmla="*/ 5815489 w 8291989"/>
              <a:gd name="connsiteY279" fmla="*/ 2117148 h 3709770"/>
              <a:gd name="connsiteX280" fmla="*/ 5828478 w 8291989"/>
              <a:gd name="connsiteY280" fmla="*/ 2121477 h 3709770"/>
              <a:gd name="connsiteX281" fmla="*/ 5867444 w 8291989"/>
              <a:gd name="connsiteY281" fmla="*/ 2138795 h 3709770"/>
              <a:gd name="connsiteX282" fmla="*/ 5884762 w 8291989"/>
              <a:gd name="connsiteY282" fmla="*/ 2147454 h 3709770"/>
              <a:gd name="connsiteX283" fmla="*/ 5941046 w 8291989"/>
              <a:gd name="connsiteY283" fmla="*/ 2151784 h 3709770"/>
              <a:gd name="connsiteX284" fmla="*/ 5967023 w 8291989"/>
              <a:gd name="connsiteY284" fmla="*/ 2156114 h 3709770"/>
              <a:gd name="connsiteX285" fmla="*/ 6001660 w 8291989"/>
              <a:gd name="connsiteY285" fmla="*/ 2164773 h 3709770"/>
              <a:gd name="connsiteX286" fmla="*/ 6066603 w 8291989"/>
              <a:gd name="connsiteY286" fmla="*/ 2169102 h 3709770"/>
              <a:gd name="connsiteX287" fmla="*/ 6153194 w 8291989"/>
              <a:gd name="connsiteY287" fmla="*/ 2177761 h 3709770"/>
              <a:gd name="connsiteX288" fmla="*/ 6187830 w 8291989"/>
              <a:gd name="connsiteY288" fmla="*/ 2182091 h 3709770"/>
              <a:gd name="connsiteX289" fmla="*/ 6257103 w 8291989"/>
              <a:gd name="connsiteY289" fmla="*/ 2173432 h 3709770"/>
              <a:gd name="connsiteX290" fmla="*/ 6291739 w 8291989"/>
              <a:gd name="connsiteY290" fmla="*/ 2177761 h 3709770"/>
              <a:gd name="connsiteX291" fmla="*/ 6412967 w 8291989"/>
              <a:gd name="connsiteY291" fmla="*/ 2173432 h 3709770"/>
              <a:gd name="connsiteX292" fmla="*/ 6425955 w 8291989"/>
              <a:gd name="connsiteY292" fmla="*/ 2169102 h 3709770"/>
              <a:gd name="connsiteX293" fmla="*/ 6434614 w 8291989"/>
              <a:gd name="connsiteY293" fmla="*/ 2156114 h 3709770"/>
              <a:gd name="connsiteX294" fmla="*/ 6443273 w 8291989"/>
              <a:gd name="connsiteY294" fmla="*/ 2138795 h 3709770"/>
              <a:gd name="connsiteX295" fmla="*/ 6451933 w 8291989"/>
              <a:gd name="connsiteY295" fmla="*/ 2099829 h 3709770"/>
              <a:gd name="connsiteX296" fmla="*/ 6456262 w 8291989"/>
              <a:gd name="connsiteY296" fmla="*/ 2060864 h 3709770"/>
              <a:gd name="connsiteX297" fmla="*/ 6460592 w 8291989"/>
              <a:gd name="connsiteY297" fmla="*/ 2026227 h 3709770"/>
              <a:gd name="connsiteX298" fmla="*/ 6469251 w 8291989"/>
              <a:gd name="connsiteY298" fmla="*/ 1892011 h 3709770"/>
              <a:gd name="connsiteX299" fmla="*/ 6503887 w 8291989"/>
              <a:gd name="connsiteY299" fmla="*/ 1909329 h 3709770"/>
              <a:gd name="connsiteX300" fmla="*/ 6512546 w 8291989"/>
              <a:gd name="connsiteY300" fmla="*/ 1917989 h 3709770"/>
              <a:gd name="connsiteX301" fmla="*/ 6525535 w 8291989"/>
              <a:gd name="connsiteY301" fmla="*/ 1913659 h 3709770"/>
              <a:gd name="connsiteX302" fmla="*/ 6573160 w 8291989"/>
              <a:gd name="connsiteY302" fmla="*/ 1922318 h 3709770"/>
              <a:gd name="connsiteX303" fmla="*/ 6607796 w 8291989"/>
              <a:gd name="connsiteY303" fmla="*/ 1948295 h 3709770"/>
              <a:gd name="connsiteX304" fmla="*/ 6620785 w 8291989"/>
              <a:gd name="connsiteY304" fmla="*/ 1943966 h 3709770"/>
              <a:gd name="connsiteX305" fmla="*/ 6633773 w 8291989"/>
              <a:gd name="connsiteY305" fmla="*/ 1930977 h 3709770"/>
              <a:gd name="connsiteX306" fmla="*/ 6651092 w 8291989"/>
              <a:gd name="connsiteY306" fmla="*/ 1956954 h 3709770"/>
              <a:gd name="connsiteX307" fmla="*/ 6646762 w 8291989"/>
              <a:gd name="connsiteY307" fmla="*/ 1969943 h 3709770"/>
              <a:gd name="connsiteX308" fmla="*/ 6633773 w 8291989"/>
              <a:gd name="connsiteY308" fmla="*/ 1995920 h 3709770"/>
              <a:gd name="connsiteX309" fmla="*/ 6638103 w 8291989"/>
              <a:gd name="connsiteY309" fmla="*/ 2026227 h 3709770"/>
              <a:gd name="connsiteX310" fmla="*/ 6642433 w 8291989"/>
              <a:gd name="connsiteY310" fmla="*/ 2039216 h 3709770"/>
              <a:gd name="connsiteX311" fmla="*/ 6659751 w 8291989"/>
              <a:gd name="connsiteY311" fmla="*/ 2047875 h 3709770"/>
              <a:gd name="connsiteX312" fmla="*/ 6672739 w 8291989"/>
              <a:gd name="connsiteY312" fmla="*/ 2056534 h 3709770"/>
              <a:gd name="connsiteX313" fmla="*/ 6685728 w 8291989"/>
              <a:gd name="connsiteY313" fmla="*/ 2069523 h 3709770"/>
              <a:gd name="connsiteX314" fmla="*/ 6724694 w 8291989"/>
              <a:gd name="connsiteY314" fmla="*/ 2091170 h 3709770"/>
              <a:gd name="connsiteX315" fmla="*/ 6763660 w 8291989"/>
              <a:gd name="connsiteY315" fmla="*/ 2112818 h 3709770"/>
              <a:gd name="connsiteX316" fmla="*/ 6776648 w 8291989"/>
              <a:gd name="connsiteY316" fmla="*/ 2117148 h 3709770"/>
              <a:gd name="connsiteX317" fmla="*/ 6811285 w 8291989"/>
              <a:gd name="connsiteY317" fmla="*/ 2143125 h 3709770"/>
              <a:gd name="connsiteX318" fmla="*/ 6845921 w 8291989"/>
              <a:gd name="connsiteY318" fmla="*/ 2164773 h 3709770"/>
              <a:gd name="connsiteX319" fmla="*/ 6884887 w 8291989"/>
              <a:gd name="connsiteY319" fmla="*/ 2199409 h 3709770"/>
              <a:gd name="connsiteX320" fmla="*/ 6897876 w 8291989"/>
              <a:gd name="connsiteY320" fmla="*/ 2203739 h 3709770"/>
              <a:gd name="connsiteX321" fmla="*/ 6941171 w 8291989"/>
              <a:gd name="connsiteY321" fmla="*/ 2234045 h 3709770"/>
              <a:gd name="connsiteX322" fmla="*/ 6958489 w 8291989"/>
              <a:gd name="connsiteY322" fmla="*/ 2242704 h 3709770"/>
              <a:gd name="connsiteX323" fmla="*/ 6971478 w 8291989"/>
              <a:gd name="connsiteY323" fmla="*/ 2247034 h 3709770"/>
              <a:gd name="connsiteX324" fmla="*/ 6997455 w 8291989"/>
              <a:gd name="connsiteY324" fmla="*/ 2264352 h 3709770"/>
              <a:gd name="connsiteX325" fmla="*/ 6975808 w 8291989"/>
              <a:gd name="connsiteY325" fmla="*/ 2281670 h 3709770"/>
              <a:gd name="connsiteX326" fmla="*/ 6958489 w 8291989"/>
              <a:gd name="connsiteY326" fmla="*/ 2298989 h 3709770"/>
              <a:gd name="connsiteX327" fmla="*/ 6945501 w 8291989"/>
              <a:gd name="connsiteY327" fmla="*/ 2311977 h 3709770"/>
              <a:gd name="connsiteX328" fmla="*/ 6932512 w 8291989"/>
              <a:gd name="connsiteY328" fmla="*/ 2324966 h 3709770"/>
              <a:gd name="connsiteX329" fmla="*/ 6906535 w 8291989"/>
              <a:gd name="connsiteY329" fmla="*/ 2359602 h 3709770"/>
              <a:gd name="connsiteX330" fmla="*/ 6889217 w 8291989"/>
              <a:gd name="connsiteY330" fmla="*/ 2376920 h 3709770"/>
              <a:gd name="connsiteX331" fmla="*/ 6880558 w 8291989"/>
              <a:gd name="connsiteY331" fmla="*/ 2389909 h 3709770"/>
              <a:gd name="connsiteX332" fmla="*/ 6871898 w 8291989"/>
              <a:gd name="connsiteY332" fmla="*/ 2420216 h 3709770"/>
              <a:gd name="connsiteX333" fmla="*/ 6876228 w 8291989"/>
              <a:gd name="connsiteY333" fmla="*/ 2433204 h 3709770"/>
              <a:gd name="connsiteX334" fmla="*/ 6910864 w 8291989"/>
              <a:gd name="connsiteY334" fmla="*/ 2459182 h 3709770"/>
              <a:gd name="connsiteX335" fmla="*/ 6941171 w 8291989"/>
              <a:gd name="connsiteY335" fmla="*/ 2476500 h 3709770"/>
              <a:gd name="connsiteX336" fmla="*/ 6954160 w 8291989"/>
              <a:gd name="connsiteY336" fmla="*/ 2472170 h 3709770"/>
              <a:gd name="connsiteX337" fmla="*/ 6984467 w 8291989"/>
              <a:gd name="connsiteY337" fmla="*/ 2437534 h 3709770"/>
              <a:gd name="connsiteX338" fmla="*/ 7023433 w 8291989"/>
              <a:gd name="connsiteY338" fmla="*/ 2398568 h 3709770"/>
              <a:gd name="connsiteX339" fmla="*/ 7053739 w 8291989"/>
              <a:gd name="connsiteY339" fmla="*/ 2355273 h 3709770"/>
              <a:gd name="connsiteX340" fmla="*/ 7062398 w 8291989"/>
              <a:gd name="connsiteY340" fmla="*/ 2337954 h 3709770"/>
              <a:gd name="connsiteX341" fmla="*/ 7071058 w 8291989"/>
              <a:gd name="connsiteY341" fmla="*/ 2324966 h 3709770"/>
              <a:gd name="connsiteX342" fmla="*/ 7088376 w 8291989"/>
              <a:gd name="connsiteY342" fmla="*/ 2294659 h 3709770"/>
              <a:gd name="connsiteX343" fmla="*/ 7105694 w 8291989"/>
              <a:gd name="connsiteY343" fmla="*/ 2273011 h 3709770"/>
              <a:gd name="connsiteX344" fmla="*/ 7114353 w 8291989"/>
              <a:gd name="connsiteY344" fmla="*/ 2294659 h 3709770"/>
              <a:gd name="connsiteX345" fmla="*/ 7919648 w 8291989"/>
              <a:gd name="connsiteY345" fmla="*/ 978477 h 3709770"/>
              <a:gd name="connsiteX346" fmla="*/ 8136126 w 8291989"/>
              <a:gd name="connsiteY346" fmla="*/ 597477 h 3709770"/>
              <a:gd name="connsiteX347" fmla="*/ 8291989 w 8291989"/>
              <a:gd name="connsiteY347" fmla="*/ 177512 h 3709770"/>
              <a:gd name="connsiteX348" fmla="*/ 8188079 w 8291989"/>
              <a:gd name="connsiteY348" fmla="*/ 112568 h 3709770"/>
              <a:gd name="connsiteX349" fmla="*/ 7837387 w 8291989"/>
              <a:gd name="connsiteY349" fmla="*/ 142875 h 3709770"/>
              <a:gd name="connsiteX350" fmla="*/ 7512671 w 8291989"/>
              <a:gd name="connsiteY350" fmla="*/ 697057 h 3709770"/>
              <a:gd name="connsiteX351" fmla="*/ 7296194 w 8291989"/>
              <a:gd name="connsiteY351" fmla="*/ 736022 h 3709770"/>
              <a:gd name="connsiteX352" fmla="*/ 7265887 w 8291989"/>
              <a:gd name="connsiteY352" fmla="*/ 818284 h 3709770"/>
              <a:gd name="connsiteX353" fmla="*/ 7304853 w 8291989"/>
              <a:gd name="connsiteY353" fmla="*/ 878898 h 3709770"/>
              <a:gd name="connsiteX354" fmla="*/ 7136001 w 8291989"/>
              <a:gd name="connsiteY354" fmla="*/ 1142999 h 3709770"/>
              <a:gd name="connsiteX355" fmla="*/ 6672740 w 8291989"/>
              <a:gd name="connsiteY355" fmla="*/ 900544 h 3709770"/>
              <a:gd name="connsiteX0" fmla="*/ 836512 w 8291989"/>
              <a:gd name="connsiteY0" fmla="*/ 0 h 3710627"/>
              <a:gd name="connsiteX1" fmla="*/ 836512 w 8291989"/>
              <a:gd name="connsiteY1" fmla="*/ 0 h 3710627"/>
              <a:gd name="connsiteX2" fmla="*/ 810535 w 8291989"/>
              <a:gd name="connsiteY2" fmla="*/ 30307 h 3710627"/>
              <a:gd name="connsiteX3" fmla="*/ 801876 w 8291989"/>
              <a:gd name="connsiteY3" fmla="*/ 56284 h 3710627"/>
              <a:gd name="connsiteX4" fmla="*/ 797546 w 8291989"/>
              <a:gd name="connsiteY4" fmla="*/ 69273 h 3710627"/>
              <a:gd name="connsiteX5" fmla="*/ 788887 w 8291989"/>
              <a:gd name="connsiteY5" fmla="*/ 82261 h 3710627"/>
              <a:gd name="connsiteX6" fmla="*/ 767239 w 8291989"/>
              <a:gd name="connsiteY6" fmla="*/ 108239 h 3710627"/>
              <a:gd name="connsiteX7" fmla="*/ 728273 w 8291989"/>
              <a:gd name="connsiteY7" fmla="*/ 138545 h 3710627"/>
              <a:gd name="connsiteX8" fmla="*/ 715285 w 8291989"/>
              <a:gd name="connsiteY8" fmla="*/ 147204 h 3710627"/>
              <a:gd name="connsiteX9" fmla="*/ 689308 w 8291989"/>
              <a:gd name="connsiteY9" fmla="*/ 155864 h 3710627"/>
              <a:gd name="connsiteX10" fmla="*/ 676319 w 8291989"/>
              <a:gd name="connsiteY10" fmla="*/ 160193 h 3710627"/>
              <a:gd name="connsiteX11" fmla="*/ 646012 w 8291989"/>
              <a:gd name="connsiteY11" fmla="*/ 173182 h 3710627"/>
              <a:gd name="connsiteX12" fmla="*/ 615705 w 8291989"/>
              <a:gd name="connsiteY12" fmla="*/ 190500 h 3710627"/>
              <a:gd name="connsiteX13" fmla="*/ 589728 w 8291989"/>
              <a:gd name="connsiteY13" fmla="*/ 207818 h 3710627"/>
              <a:gd name="connsiteX14" fmla="*/ 563751 w 8291989"/>
              <a:gd name="connsiteY14" fmla="*/ 225136 h 3710627"/>
              <a:gd name="connsiteX15" fmla="*/ 550762 w 8291989"/>
              <a:gd name="connsiteY15" fmla="*/ 233795 h 3710627"/>
              <a:gd name="connsiteX16" fmla="*/ 533444 w 8291989"/>
              <a:gd name="connsiteY16" fmla="*/ 246784 h 3710627"/>
              <a:gd name="connsiteX17" fmla="*/ 520455 w 8291989"/>
              <a:gd name="connsiteY17" fmla="*/ 255443 h 3710627"/>
              <a:gd name="connsiteX18" fmla="*/ 490148 w 8291989"/>
              <a:gd name="connsiteY18" fmla="*/ 281420 h 3710627"/>
              <a:gd name="connsiteX19" fmla="*/ 481489 w 8291989"/>
              <a:gd name="connsiteY19" fmla="*/ 294409 h 3710627"/>
              <a:gd name="connsiteX20" fmla="*/ 455512 w 8291989"/>
              <a:gd name="connsiteY20" fmla="*/ 311727 h 3710627"/>
              <a:gd name="connsiteX21" fmla="*/ 433864 w 8291989"/>
              <a:gd name="connsiteY21" fmla="*/ 337704 h 3710627"/>
              <a:gd name="connsiteX22" fmla="*/ 420876 w 8291989"/>
              <a:gd name="connsiteY22" fmla="*/ 342034 h 3710627"/>
              <a:gd name="connsiteX23" fmla="*/ 394898 w 8291989"/>
              <a:gd name="connsiteY23" fmla="*/ 355023 h 3710627"/>
              <a:gd name="connsiteX24" fmla="*/ 368921 w 8291989"/>
              <a:gd name="connsiteY24" fmla="*/ 376670 h 3710627"/>
              <a:gd name="connsiteX25" fmla="*/ 355933 w 8291989"/>
              <a:gd name="connsiteY25" fmla="*/ 381000 h 3710627"/>
              <a:gd name="connsiteX26" fmla="*/ 338614 w 8291989"/>
              <a:gd name="connsiteY26" fmla="*/ 402648 h 3710627"/>
              <a:gd name="connsiteX27" fmla="*/ 334285 w 8291989"/>
              <a:gd name="connsiteY27" fmla="*/ 415636 h 3710627"/>
              <a:gd name="connsiteX28" fmla="*/ 316967 w 8291989"/>
              <a:gd name="connsiteY28" fmla="*/ 454602 h 3710627"/>
              <a:gd name="connsiteX29" fmla="*/ 312637 w 8291989"/>
              <a:gd name="connsiteY29" fmla="*/ 467591 h 3710627"/>
              <a:gd name="connsiteX30" fmla="*/ 303978 w 8291989"/>
              <a:gd name="connsiteY30" fmla="*/ 502227 h 3710627"/>
              <a:gd name="connsiteX31" fmla="*/ 295319 w 8291989"/>
              <a:gd name="connsiteY31" fmla="*/ 528204 h 3710627"/>
              <a:gd name="connsiteX32" fmla="*/ 290989 w 8291989"/>
              <a:gd name="connsiteY32" fmla="*/ 554182 h 3710627"/>
              <a:gd name="connsiteX33" fmla="*/ 286660 w 8291989"/>
              <a:gd name="connsiteY33" fmla="*/ 601807 h 3710627"/>
              <a:gd name="connsiteX34" fmla="*/ 278001 w 8291989"/>
              <a:gd name="connsiteY34" fmla="*/ 645102 h 3710627"/>
              <a:gd name="connsiteX35" fmla="*/ 273671 w 8291989"/>
              <a:gd name="connsiteY35" fmla="*/ 671079 h 3710627"/>
              <a:gd name="connsiteX36" fmla="*/ 260683 w 8291989"/>
              <a:gd name="connsiteY36" fmla="*/ 714375 h 3710627"/>
              <a:gd name="connsiteX37" fmla="*/ 256353 w 8291989"/>
              <a:gd name="connsiteY37" fmla="*/ 727364 h 3710627"/>
              <a:gd name="connsiteX38" fmla="*/ 243364 w 8291989"/>
              <a:gd name="connsiteY38" fmla="*/ 736023 h 3710627"/>
              <a:gd name="connsiteX39" fmla="*/ 217387 w 8291989"/>
              <a:gd name="connsiteY39" fmla="*/ 762000 h 3710627"/>
              <a:gd name="connsiteX40" fmla="*/ 191410 w 8291989"/>
              <a:gd name="connsiteY40" fmla="*/ 770659 h 3710627"/>
              <a:gd name="connsiteX41" fmla="*/ 165433 w 8291989"/>
              <a:gd name="connsiteY41" fmla="*/ 792307 h 3710627"/>
              <a:gd name="connsiteX42" fmla="*/ 148114 w 8291989"/>
              <a:gd name="connsiteY42" fmla="*/ 813954 h 3710627"/>
              <a:gd name="connsiteX43" fmla="*/ 135126 w 8291989"/>
              <a:gd name="connsiteY43" fmla="*/ 822614 h 3710627"/>
              <a:gd name="connsiteX44" fmla="*/ 126467 w 8291989"/>
              <a:gd name="connsiteY44" fmla="*/ 835602 h 3710627"/>
              <a:gd name="connsiteX45" fmla="*/ 117808 w 8291989"/>
              <a:gd name="connsiteY45" fmla="*/ 861579 h 3710627"/>
              <a:gd name="connsiteX46" fmla="*/ 109148 w 8291989"/>
              <a:gd name="connsiteY46" fmla="*/ 900545 h 3710627"/>
              <a:gd name="connsiteX47" fmla="*/ 104819 w 8291989"/>
              <a:gd name="connsiteY47" fmla="*/ 961159 h 3710627"/>
              <a:gd name="connsiteX48" fmla="*/ 100489 w 8291989"/>
              <a:gd name="connsiteY48" fmla="*/ 987136 h 3710627"/>
              <a:gd name="connsiteX49" fmla="*/ 83171 w 8291989"/>
              <a:gd name="connsiteY49" fmla="*/ 1013114 h 3710627"/>
              <a:gd name="connsiteX50" fmla="*/ 74512 w 8291989"/>
              <a:gd name="connsiteY50" fmla="*/ 1039091 h 3710627"/>
              <a:gd name="connsiteX51" fmla="*/ 65853 w 8291989"/>
              <a:gd name="connsiteY51" fmla="*/ 1069398 h 3710627"/>
              <a:gd name="connsiteX52" fmla="*/ 61523 w 8291989"/>
              <a:gd name="connsiteY52" fmla="*/ 1095375 h 3710627"/>
              <a:gd name="connsiteX53" fmla="*/ 35546 w 8291989"/>
              <a:gd name="connsiteY53" fmla="*/ 1143000 h 3710627"/>
              <a:gd name="connsiteX54" fmla="*/ 31217 w 8291989"/>
              <a:gd name="connsiteY54" fmla="*/ 1160318 h 3710627"/>
              <a:gd name="connsiteX55" fmla="*/ 22558 w 8291989"/>
              <a:gd name="connsiteY55" fmla="*/ 1181966 h 3710627"/>
              <a:gd name="connsiteX56" fmla="*/ 18228 w 8291989"/>
              <a:gd name="connsiteY56" fmla="*/ 1242579 h 3710627"/>
              <a:gd name="connsiteX57" fmla="*/ 13898 w 8291989"/>
              <a:gd name="connsiteY57" fmla="*/ 1268557 h 3710627"/>
              <a:gd name="connsiteX58" fmla="*/ 5239 w 8291989"/>
              <a:gd name="connsiteY58" fmla="*/ 1333500 h 3710627"/>
              <a:gd name="connsiteX59" fmla="*/ 5239 w 8291989"/>
              <a:gd name="connsiteY59" fmla="*/ 1623579 h 3710627"/>
              <a:gd name="connsiteX60" fmla="*/ 13898 w 8291989"/>
              <a:gd name="connsiteY60" fmla="*/ 1740477 h 3710627"/>
              <a:gd name="connsiteX61" fmla="*/ 18228 w 8291989"/>
              <a:gd name="connsiteY61" fmla="*/ 1840057 h 3710627"/>
              <a:gd name="connsiteX62" fmla="*/ 22558 w 8291989"/>
              <a:gd name="connsiteY62" fmla="*/ 1883352 h 3710627"/>
              <a:gd name="connsiteX63" fmla="*/ 26887 w 8291989"/>
              <a:gd name="connsiteY63" fmla="*/ 1956954 h 3710627"/>
              <a:gd name="connsiteX64" fmla="*/ 48535 w 8291989"/>
              <a:gd name="connsiteY64" fmla="*/ 1991591 h 3710627"/>
              <a:gd name="connsiteX65" fmla="*/ 70183 w 8291989"/>
              <a:gd name="connsiteY65" fmla="*/ 2030557 h 3710627"/>
              <a:gd name="connsiteX66" fmla="*/ 78842 w 8291989"/>
              <a:gd name="connsiteY66" fmla="*/ 2043545 h 3710627"/>
              <a:gd name="connsiteX67" fmla="*/ 104819 w 8291989"/>
              <a:gd name="connsiteY67" fmla="*/ 2099829 h 3710627"/>
              <a:gd name="connsiteX68" fmla="*/ 113478 w 8291989"/>
              <a:gd name="connsiteY68" fmla="*/ 2164773 h 3710627"/>
              <a:gd name="connsiteX69" fmla="*/ 117808 w 8291989"/>
              <a:gd name="connsiteY69" fmla="*/ 2186420 h 3710627"/>
              <a:gd name="connsiteX70" fmla="*/ 122137 w 8291989"/>
              <a:gd name="connsiteY70" fmla="*/ 2216727 h 3710627"/>
              <a:gd name="connsiteX71" fmla="*/ 126467 w 8291989"/>
              <a:gd name="connsiteY71" fmla="*/ 2355273 h 3710627"/>
              <a:gd name="connsiteX72" fmla="*/ 130796 w 8291989"/>
              <a:gd name="connsiteY72" fmla="*/ 2376920 h 3710627"/>
              <a:gd name="connsiteX73" fmla="*/ 135126 w 8291989"/>
              <a:gd name="connsiteY73" fmla="*/ 2407227 h 3710627"/>
              <a:gd name="connsiteX74" fmla="*/ 148114 w 8291989"/>
              <a:gd name="connsiteY74" fmla="*/ 2476500 h 3710627"/>
              <a:gd name="connsiteX75" fmla="*/ 156773 w 8291989"/>
              <a:gd name="connsiteY75" fmla="*/ 2498148 h 3710627"/>
              <a:gd name="connsiteX76" fmla="*/ 165433 w 8291989"/>
              <a:gd name="connsiteY76" fmla="*/ 2528454 h 3710627"/>
              <a:gd name="connsiteX77" fmla="*/ 169762 w 8291989"/>
              <a:gd name="connsiteY77" fmla="*/ 2545773 h 3710627"/>
              <a:gd name="connsiteX78" fmla="*/ 182751 w 8291989"/>
              <a:gd name="connsiteY78" fmla="*/ 2580409 h 3710627"/>
              <a:gd name="connsiteX79" fmla="*/ 195739 w 8291989"/>
              <a:gd name="connsiteY79" fmla="*/ 2610716 h 3710627"/>
              <a:gd name="connsiteX80" fmla="*/ 208728 w 8291989"/>
              <a:gd name="connsiteY80" fmla="*/ 2619375 h 3710627"/>
              <a:gd name="connsiteX81" fmla="*/ 221717 w 8291989"/>
              <a:gd name="connsiteY81" fmla="*/ 2632364 h 3710627"/>
              <a:gd name="connsiteX82" fmla="*/ 234705 w 8291989"/>
              <a:gd name="connsiteY82" fmla="*/ 2641023 h 3710627"/>
              <a:gd name="connsiteX83" fmla="*/ 260683 w 8291989"/>
              <a:gd name="connsiteY83" fmla="*/ 2649682 h 3710627"/>
              <a:gd name="connsiteX84" fmla="*/ 325626 w 8291989"/>
              <a:gd name="connsiteY84" fmla="*/ 2645352 h 3710627"/>
              <a:gd name="connsiteX85" fmla="*/ 386239 w 8291989"/>
              <a:gd name="connsiteY85" fmla="*/ 2649682 h 3710627"/>
              <a:gd name="connsiteX86" fmla="*/ 455512 w 8291989"/>
              <a:gd name="connsiteY86" fmla="*/ 2654011 h 3710627"/>
              <a:gd name="connsiteX87" fmla="*/ 481489 w 8291989"/>
              <a:gd name="connsiteY87" fmla="*/ 2658341 h 3710627"/>
              <a:gd name="connsiteX88" fmla="*/ 646012 w 8291989"/>
              <a:gd name="connsiteY88" fmla="*/ 2671329 h 3710627"/>
              <a:gd name="connsiteX89" fmla="*/ 667660 w 8291989"/>
              <a:gd name="connsiteY89" fmla="*/ 2675659 h 3710627"/>
              <a:gd name="connsiteX90" fmla="*/ 693637 w 8291989"/>
              <a:gd name="connsiteY90" fmla="*/ 2679989 h 3710627"/>
              <a:gd name="connsiteX91" fmla="*/ 715285 w 8291989"/>
              <a:gd name="connsiteY91" fmla="*/ 2684318 h 3710627"/>
              <a:gd name="connsiteX92" fmla="*/ 741262 w 8291989"/>
              <a:gd name="connsiteY92" fmla="*/ 2688648 h 3710627"/>
              <a:gd name="connsiteX93" fmla="*/ 754251 w 8291989"/>
              <a:gd name="connsiteY93" fmla="*/ 2692977 h 3710627"/>
              <a:gd name="connsiteX94" fmla="*/ 784558 w 8291989"/>
              <a:gd name="connsiteY94" fmla="*/ 2697307 h 3710627"/>
              <a:gd name="connsiteX95" fmla="*/ 810535 w 8291989"/>
              <a:gd name="connsiteY95" fmla="*/ 2701636 h 3710627"/>
              <a:gd name="connsiteX96" fmla="*/ 853830 w 8291989"/>
              <a:gd name="connsiteY96" fmla="*/ 2705966 h 3710627"/>
              <a:gd name="connsiteX97" fmla="*/ 892796 w 8291989"/>
              <a:gd name="connsiteY97" fmla="*/ 2710295 h 3710627"/>
              <a:gd name="connsiteX98" fmla="*/ 918773 w 8291989"/>
              <a:gd name="connsiteY98" fmla="*/ 2718954 h 3710627"/>
              <a:gd name="connsiteX99" fmla="*/ 953410 w 8291989"/>
              <a:gd name="connsiteY99" fmla="*/ 2736273 h 3710627"/>
              <a:gd name="connsiteX100" fmla="*/ 970728 w 8291989"/>
              <a:gd name="connsiteY100" fmla="*/ 2740602 h 3710627"/>
              <a:gd name="connsiteX101" fmla="*/ 992376 w 8291989"/>
              <a:gd name="connsiteY101" fmla="*/ 2744932 h 3710627"/>
              <a:gd name="connsiteX102" fmla="*/ 1027012 w 8291989"/>
              <a:gd name="connsiteY102" fmla="*/ 2753591 h 3710627"/>
              <a:gd name="connsiteX103" fmla="*/ 1044330 w 8291989"/>
              <a:gd name="connsiteY103" fmla="*/ 2762250 h 3710627"/>
              <a:gd name="connsiteX104" fmla="*/ 1057319 w 8291989"/>
              <a:gd name="connsiteY104" fmla="*/ 2770909 h 3710627"/>
              <a:gd name="connsiteX105" fmla="*/ 1070308 w 8291989"/>
              <a:gd name="connsiteY105" fmla="*/ 2775239 h 3710627"/>
              <a:gd name="connsiteX106" fmla="*/ 1083296 w 8291989"/>
              <a:gd name="connsiteY106" fmla="*/ 2783898 h 3710627"/>
              <a:gd name="connsiteX107" fmla="*/ 1109273 w 8291989"/>
              <a:gd name="connsiteY107" fmla="*/ 2792557 h 3710627"/>
              <a:gd name="connsiteX108" fmla="*/ 1122262 w 8291989"/>
              <a:gd name="connsiteY108" fmla="*/ 2796886 h 3710627"/>
              <a:gd name="connsiteX109" fmla="*/ 1135251 w 8291989"/>
              <a:gd name="connsiteY109" fmla="*/ 2805545 h 3710627"/>
              <a:gd name="connsiteX110" fmla="*/ 1174217 w 8291989"/>
              <a:gd name="connsiteY110" fmla="*/ 2818534 h 3710627"/>
              <a:gd name="connsiteX111" fmla="*/ 1200194 w 8291989"/>
              <a:gd name="connsiteY111" fmla="*/ 2835852 h 3710627"/>
              <a:gd name="connsiteX112" fmla="*/ 1213183 w 8291989"/>
              <a:gd name="connsiteY112" fmla="*/ 2844511 h 3710627"/>
              <a:gd name="connsiteX113" fmla="*/ 1226171 w 8291989"/>
              <a:gd name="connsiteY113" fmla="*/ 2853170 h 3710627"/>
              <a:gd name="connsiteX114" fmla="*/ 1252148 w 8291989"/>
              <a:gd name="connsiteY114" fmla="*/ 2861829 h 3710627"/>
              <a:gd name="connsiteX115" fmla="*/ 1273796 w 8291989"/>
              <a:gd name="connsiteY115" fmla="*/ 2879148 h 3710627"/>
              <a:gd name="connsiteX116" fmla="*/ 1330080 w 8291989"/>
              <a:gd name="connsiteY116" fmla="*/ 2892136 h 3710627"/>
              <a:gd name="connsiteX117" fmla="*/ 1347398 w 8291989"/>
              <a:gd name="connsiteY117" fmla="*/ 2896466 h 3710627"/>
              <a:gd name="connsiteX118" fmla="*/ 1369046 w 8291989"/>
              <a:gd name="connsiteY118" fmla="*/ 2909454 h 3710627"/>
              <a:gd name="connsiteX119" fmla="*/ 1382035 w 8291989"/>
              <a:gd name="connsiteY119" fmla="*/ 2913784 h 3710627"/>
              <a:gd name="connsiteX120" fmla="*/ 1421001 w 8291989"/>
              <a:gd name="connsiteY120" fmla="*/ 2931102 h 3710627"/>
              <a:gd name="connsiteX121" fmla="*/ 1433989 w 8291989"/>
              <a:gd name="connsiteY121" fmla="*/ 2939761 h 3710627"/>
              <a:gd name="connsiteX122" fmla="*/ 1468626 w 8291989"/>
              <a:gd name="connsiteY122" fmla="*/ 2952750 h 3710627"/>
              <a:gd name="connsiteX123" fmla="*/ 1524910 w 8291989"/>
              <a:gd name="connsiteY123" fmla="*/ 2970068 h 3710627"/>
              <a:gd name="connsiteX124" fmla="*/ 1572535 w 8291989"/>
              <a:gd name="connsiteY124" fmla="*/ 2991716 h 3710627"/>
              <a:gd name="connsiteX125" fmla="*/ 1585523 w 8291989"/>
              <a:gd name="connsiteY125" fmla="*/ 2996045 h 3710627"/>
              <a:gd name="connsiteX126" fmla="*/ 1620160 w 8291989"/>
              <a:gd name="connsiteY126" fmla="*/ 3013364 h 3710627"/>
              <a:gd name="connsiteX127" fmla="*/ 1680773 w 8291989"/>
              <a:gd name="connsiteY127" fmla="*/ 3030682 h 3710627"/>
              <a:gd name="connsiteX128" fmla="*/ 1711080 w 8291989"/>
              <a:gd name="connsiteY128" fmla="*/ 3048000 h 3710627"/>
              <a:gd name="connsiteX129" fmla="*/ 1728398 w 8291989"/>
              <a:gd name="connsiteY129" fmla="*/ 3056659 h 3710627"/>
              <a:gd name="connsiteX130" fmla="*/ 1754376 w 8291989"/>
              <a:gd name="connsiteY130" fmla="*/ 3073977 h 3710627"/>
              <a:gd name="connsiteX131" fmla="*/ 1780353 w 8291989"/>
              <a:gd name="connsiteY131" fmla="*/ 3082636 h 3710627"/>
              <a:gd name="connsiteX132" fmla="*/ 1814989 w 8291989"/>
              <a:gd name="connsiteY132" fmla="*/ 3104284 h 3710627"/>
              <a:gd name="connsiteX133" fmla="*/ 1845296 w 8291989"/>
              <a:gd name="connsiteY133" fmla="*/ 3117273 h 3710627"/>
              <a:gd name="connsiteX134" fmla="*/ 1858285 w 8291989"/>
              <a:gd name="connsiteY134" fmla="*/ 3130261 h 3710627"/>
              <a:gd name="connsiteX135" fmla="*/ 1871273 w 8291989"/>
              <a:gd name="connsiteY135" fmla="*/ 3138920 h 3710627"/>
              <a:gd name="connsiteX136" fmla="*/ 1901580 w 8291989"/>
              <a:gd name="connsiteY136" fmla="*/ 3169227 h 3710627"/>
              <a:gd name="connsiteX137" fmla="*/ 1927558 w 8291989"/>
              <a:gd name="connsiteY137" fmla="*/ 3190875 h 3710627"/>
              <a:gd name="connsiteX138" fmla="*/ 1940546 w 8291989"/>
              <a:gd name="connsiteY138" fmla="*/ 3195204 h 3710627"/>
              <a:gd name="connsiteX139" fmla="*/ 1975183 w 8291989"/>
              <a:gd name="connsiteY139" fmla="*/ 3216852 h 3710627"/>
              <a:gd name="connsiteX140" fmla="*/ 2018478 w 8291989"/>
              <a:gd name="connsiteY140" fmla="*/ 3247159 h 3710627"/>
              <a:gd name="connsiteX141" fmla="*/ 2031467 w 8291989"/>
              <a:gd name="connsiteY141" fmla="*/ 3251489 h 3710627"/>
              <a:gd name="connsiteX142" fmla="*/ 2053114 w 8291989"/>
              <a:gd name="connsiteY142" fmla="*/ 3268807 h 3710627"/>
              <a:gd name="connsiteX143" fmla="*/ 2066103 w 8291989"/>
              <a:gd name="connsiteY143" fmla="*/ 3277466 h 3710627"/>
              <a:gd name="connsiteX144" fmla="*/ 2079092 w 8291989"/>
              <a:gd name="connsiteY144" fmla="*/ 3290454 h 3710627"/>
              <a:gd name="connsiteX145" fmla="*/ 2096410 w 8291989"/>
              <a:gd name="connsiteY145" fmla="*/ 3299114 h 3710627"/>
              <a:gd name="connsiteX146" fmla="*/ 2144035 w 8291989"/>
              <a:gd name="connsiteY146" fmla="*/ 3342409 h 3710627"/>
              <a:gd name="connsiteX147" fmla="*/ 2161353 w 8291989"/>
              <a:gd name="connsiteY147" fmla="*/ 3372716 h 3710627"/>
              <a:gd name="connsiteX148" fmla="*/ 2178671 w 8291989"/>
              <a:gd name="connsiteY148" fmla="*/ 3403023 h 3710627"/>
              <a:gd name="connsiteX149" fmla="*/ 2191660 w 8291989"/>
              <a:gd name="connsiteY149" fmla="*/ 3411682 h 3710627"/>
              <a:gd name="connsiteX150" fmla="*/ 2221967 w 8291989"/>
              <a:gd name="connsiteY150" fmla="*/ 3441989 h 3710627"/>
              <a:gd name="connsiteX151" fmla="*/ 2247944 w 8291989"/>
              <a:gd name="connsiteY151" fmla="*/ 3467966 h 3710627"/>
              <a:gd name="connsiteX152" fmla="*/ 2260933 w 8291989"/>
              <a:gd name="connsiteY152" fmla="*/ 3480954 h 3710627"/>
              <a:gd name="connsiteX153" fmla="*/ 2269592 w 8291989"/>
              <a:gd name="connsiteY153" fmla="*/ 3489614 h 3710627"/>
              <a:gd name="connsiteX154" fmla="*/ 2364842 w 8291989"/>
              <a:gd name="connsiteY154" fmla="*/ 3658466 h 3710627"/>
              <a:gd name="connsiteX155" fmla="*/ 2585648 w 8291989"/>
              <a:gd name="connsiteY155" fmla="*/ 3675783 h 3710627"/>
              <a:gd name="connsiteX156" fmla="*/ 2620285 w 8291989"/>
              <a:gd name="connsiteY156" fmla="*/ 3563216 h 3710627"/>
              <a:gd name="connsiteX157" fmla="*/ 2633273 w 8291989"/>
              <a:gd name="connsiteY157" fmla="*/ 3558886 h 3710627"/>
              <a:gd name="connsiteX158" fmla="*/ 2663580 w 8291989"/>
              <a:gd name="connsiteY158" fmla="*/ 3537239 h 3710627"/>
              <a:gd name="connsiteX159" fmla="*/ 2706876 w 8291989"/>
              <a:gd name="connsiteY159" fmla="*/ 3498273 h 3710627"/>
              <a:gd name="connsiteX160" fmla="*/ 2741512 w 8291989"/>
              <a:gd name="connsiteY160" fmla="*/ 3446318 h 3710627"/>
              <a:gd name="connsiteX161" fmla="*/ 2758830 w 8291989"/>
              <a:gd name="connsiteY161" fmla="*/ 3342409 h 3710627"/>
              <a:gd name="connsiteX162" fmla="*/ 2728523 w 8291989"/>
              <a:gd name="connsiteY162" fmla="*/ 3216852 h 3710627"/>
              <a:gd name="connsiteX163" fmla="*/ 2715535 w 8291989"/>
              <a:gd name="connsiteY163" fmla="*/ 3195204 h 3710627"/>
              <a:gd name="connsiteX164" fmla="*/ 2693887 w 8291989"/>
              <a:gd name="connsiteY164" fmla="*/ 3138920 h 3710627"/>
              <a:gd name="connsiteX165" fmla="*/ 2685228 w 8291989"/>
              <a:gd name="connsiteY165" fmla="*/ 3121602 h 3710627"/>
              <a:gd name="connsiteX166" fmla="*/ 2650592 w 8291989"/>
              <a:gd name="connsiteY166" fmla="*/ 3009034 h 3710627"/>
              <a:gd name="connsiteX167" fmla="*/ 2641933 w 8291989"/>
              <a:gd name="connsiteY167" fmla="*/ 2983057 h 3710627"/>
              <a:gd name="connsiteX168" fmla="*/ 2633273 w 8291989"/>
              <a:gd name="connsiteY168" fmla="*/ 2935432 h 3710627"/>
              <a:gd name="connsiteX169" fmla="*/ 2628944 w 8291989"/>
              <a:gd name="connsiteY169" fmla="*/ 2874818 h 3710627"/>
              <a:gd name="connsiteX170" fmla="*/ 2624614 w 8291989"/>
              <a:gd name="connsiteY170" fmla="*/ 2853170 h 3710627"/>
              <a:gd name="connsiteX171" fmla="*/ 2607296 w 8291989"/>
              <a:gd name="connsiteY171" fmla="*/ 2762250 h 3710627"/>
              <a:gd name="connsiteX172" fmla="*/ 2602967 w 8291989"/>
              <a:gd name="connsiteY172" fmla="*/ 2736273 h 3710627"/>
              <a:gd name="connsiteX173" fmla="*/ 2594308 w 8291989"/>
              <a:gd name="connsiteY173" fmla="*/ 2710295 h 3710627"/>
              <a:gd name="connsiteX174" fmla="*/ 2589978 w 8291989"/>
              <a:gd name="connsiteY174" fmla="*/ 2662670 h 3710627"/>
              <a:gd name="connsiteX175" fmla="*/ 2594308 w 8291989"/>
              <a:gd name="connsiteY175" fmla="*/ 2511136 h 3710627"/>
              <a:gd name="connsiteX176" fmla="*/ 2598637 w 8291989"/>
              <a:gd name="connsiteY176" fmla="*/ 2498148 h 3710627"/>
              <a:gd name="connsiteX177" fmla="*/ 2602967 w 8291989"/>
              <a:gd name="connsiteY177" fmla="*/ 2463511 h 3710627"/>
              <a:gd name="connsiteX178" fmla="*/ 2611626 w 8291989"/>
              <a:gd name="connsiteY178" fmla="*/ 2433204 h 3710627"/>
              <a:gd name="connsiteX179" fmla="*/ 2633273 w 8291989"/>
              <a:gd name="connsiteY179" fmla="*/ 2381250 h 3710627"/>
              <a:gd name="connsiteX180" fmla="*/ 2641933 w 8291989"/>
              <a:gd name="connsiteY180" fmla="*/ 2363932 h 3710627"/>
              <a:gd name="connsiteX181" fmla="*/ 2654921 w 8291989"/>
              <a:gd name="connsiteY181" fmla="*/ 2346614 h 3710627"/>
              <a:gd name="connsiteX182" fmla="*/ 2698217 w 8291989"/>
              <a:gd name="connsiteY182" fmla="*/ 2303318 h 3710627"/>
              <a:gd name="connsiteX183" fmla="*/ 2719864 w 8291989"/>
              <a:gd name="connsiteY183" fmla="*/ 2294659 h 3710627"/>
              <a:gd name="connsiteX184" fmla="*/ 2732853 w 8291989"/>
              <a:gd name="connsiteY184" fmla="*/ 2286000 h 3710627"/>
              <a:gd name="connsiteX185" fmla="*/ 2771819 w 8291989"/>
              <a:gd name="connsiteY185" fmla="*/ 2281670 h 3710627"/>
              <a:gd name="connsiteX186" fmla="*/ 2819444 w 8291989"/>
              <a:gd name="connsiteY186" fmla="*/ 2268682 h 3710627"/>
              <a:gd name="connsiteX187" fmla="*/ 2858410 w 8291989"/>
              <a:gd name="connsiteY187" fmla="*/ 2260023 h 3710627"/>
              <a:gd name="connsiteX188" fmla="*/ 2897376 w 8291989"/>
              <a:gd name="connsiteY188" fmla="*/ 2255693 h 3710627"/>
              <a:gd name="connsiteX189" fmla="*/ 2910364 w 8291989"/>
              <a:gd name="connsiteY189" fmla="*/ 2251364 h 3710627"/>
              <a:gd name="connsiteX190" fmla="*/ 2936342 w 8291989"/>
              <a:gd name="connsiteY190" fmla="*/ 2247034 h 3710627"/>
              <a:gd name="connsiteX191" fmla="*/ 2953660 w 8291989"/>
              <a:gd name="connsiteY191" fmla="*/ 2238375 h 3710627"/>
              <a:gd name="connsiteX192" fmla="*/ 2983967 w 8291989"/>
              <a:gd name="connsiteY192" fmla="*/ 2242704 h 3710627"/>
              <a:gd name="connsiteX193" fmla="*/ 3001285 w 8291989"/>
              <a:gd name="connsiteY193" fmla="*/ 2238375 h 3710627"/>
              <a:gd name="connsiteX194" fmla="*/ 3048910 w 8291989"/>
              <a:gd name="connsiteY194" fmla="*/ 2234045 h 3710627"/>
              <a:gd name="connsiteX195" fmla="*/ 3213433 w 8291989"/>
              <a:gd name="connsiteY195" fmla="*/ 2242704 h 3710627"/>
              <a:gd name="connsiteX196" fmla="*/ 3256728 w 8291989"/>
              <a:gd name="connsiteY196" fmla="*/ 2247034 h 3710627"/>
              <a:gd name="connsiteX197" fmla="*/ 3516501 w 8291989"/>
              <a:gd name="connsiteY197" fmla="*/ 2264352 h 3710627"/>
              <a:gd name="connsiteX198" fmla="*/ 3551137 w 8291989"/>
              <a:gd name="connsiteY198" fmla="*/ 2268682 h 3710627"/>
              <a:gd name="connsiteX199" fmla="*/ 3577114 w 8291989"/>
              <a:gd name="connsiteY199" fmla="*/ 2273011 h 3710627"/>
              <a:gd name="connsiteX200" fmla="*/ 3676694 w 8291989"/>
              <a:gd name="connsiteY200" fmla="*/ 2281670 h 3710627"/>
              <a:gd name="connsiteX201" fmla="*/ 3707001 w 8291989"/>
              <a:gd name="connsiteY201" fmla="*/ 2286000 h 3710627"/>
              <a:gd name="connsiteX202" fmla="*/ 3767614 w 8291989"/>
              <a:gd name="connsiteY202" fmla="*/ 2290329 h 3710627"/>
              <a:gd name="connsiteX203" fmla="*/ 3849876 w 8291989"/>
              <a:gd name="connsiteY203" fmla="*/ 2298989 h 3710627"/>
              <a:gd name="connsiteX204" fmla="*/ 3914819 w 8291989"/>
              <a:gd name="connsiteY204" fmla="*/ 2303318 h 3710627"/>
              <a:gd name="connsiteX205" fmla="*/ 4023058 w 8291989"/>
              <a:gd name="connsiteY205" fmla="*/ 2316307 h 3710627"/>
              <a:gd name="connsiteX206" fmla="*/ 4036046 w 8291989"/>
              <a:gd name="connsiteY206" fmla="*/ 2324966 h 3710627"/>
              <a:gd name="connsiteX207" fmla="*/ 4040376 w 8291989"/>
              <a:gd name="connsiteY207" fmla="*/ 2337954 h 3710627"/>
              <a:gd name="connsiteX208" fmla="*/ 4053364 w 8291989"/>
              <a:gd name="connsiteY208" fmla="*/ 2359602 h 3710627"/>
              <a:gd name="connsiteX209" fmla="*/ 4096660 w 8291989"/>
              <a:gd name="connsiteY209" fmla="*/ 2398568 h 3710627"/>
              <a:gd name="connsiteX210" fmla="*/ 4113978 w 8291989"/>
              <a:gd name="connsiteY210" fmla="*/ 2424545 h 3710627"/>
              <a:gd name="connsiteX211" fmla="*/ 4131296 w 8291989"/>
              <a:gd name="connsiteY211" fmla="*/ 2446193 h 3710627"/>
              <a:gd name="connsiteX212" fmla="*/ 4183251 w 8291989"/>
              <a:gd name="connsiteY212" fmla="*/ 2506807 h 3710627"/>
              <a:gd name="connsiteX213" fmla="*/ 4200569 w 8291989"/>
              <a:gd name="connsiteY213" fmla="*/ 2554432 h 3710627"/>
              <a:gd name="connsiteX214" fmla="*/ 4209228 w 8291989"/>
              <a:gd name="connsiteY214" fmla="*/ 2571750 h 3710627"/>
              <a:gd name="connsiteX215" fmla="*/ 4213558 w 8291989"/>
              <a:gd name="connsiteY215" fmla="*/ 2593398 h 3710627"/>
              <a:gd name="connsiteX216" fmla="*/ 4222217 w 8291989"/>
              <a:gd name="connsiteY216" fmla="*/ 2610716 h 3710627"/>
              <a:gd name="connsiteX217" fmla="*/ 4230876 w 8291989"/>
              <a:gd name="connsiteY217" fmla="*/ 2632364 h 3710627"/>
              <a:gd name="connsiteX218" fmla="*/ 4235205 w 8291989"/>
              <a:gd name="connsiteY218" fmla="*/ 2649682 h 3710627"/>
              <a:gd name="connsiteX219" fmla="*/ 4248194 w 8291989"/>
              <a:gd name="connsiteY219" fmla="*/ 2684318 h 3710627"/>
              <a:gd name="connsiteX220" fmla="*/ 4252523 w 8291989"/>
              <a:gd name="connsiteY220" fmla="*/ 2701636 h 3710627"/>
              <a:gd name="connsiteX221" fmla="*/ 4265512 w 8291989"/>
              <a:gd name="connsiteY221" fmla="*/ 2727614 h 3710627"/>
              <a:gd name="connsiteX222" fmla="*/ 4274171 w 8291989"/>
              <a:gd name="connsiteY222" fmla="*/ 2766579 h 3710627"/>
              <a:gd name="connsiteX223" fmla="*/ 4304478 w 8291989"/>
              <a:gd name="connsiteY223" fmla="*/ 2822864 h 3710627"/>
              <a:gd name="connsiteX224" fmla="*/ 4313137 w 8291989"/>
              <a:gd name="connsiteY224" fmla="*/ 2844511 h 3710627"/>
              <a:gd name="connsiteX225" fmla="*/ 4343444 w 8291989"/>
              <a:gd name="connsiteY225" fmla="*/ 2883477 h 3710627"/>
              <a:gd name="connsiteX226" fmla="*/ 4352103 w 8291989"/>
              <a:gd name="connsiteY226" fmla="*/ 2905125 h 3710627"/>
              <a:gd name="connsiteX227" fmla="*/ 4360762 w 8291989"/>
              <a:gd name="connsiteY227" fmla="*/ 2922443 h 3710627"/>
              <a:gd name="connsiteX228" fmla="*/ 4365092 w 8291989"/>
              <a:gd name="connsiteY228" fmla="*/ 2939761 h 3710627"/>
              <a:gd name="connsiteX229" fmla="*/ 4373751 w 8291989"/>
              <a:gd name="connsiteY229" fmla="*/ 2952750 h 3710627"/>
              <a:gd name="connsiteX230" fmla="*/ 4399728 w 8291989"/>
              <a:gd name="connsiteY230" fmla="*/ 2996045 h 3710627"/>
              <a:gd name="connsiteX231" fmla="*/ 4425705 w 8291989"/>
              <a:gd name="connsiteY231" fmla="*/ 3039341 h 3710627"/>
              <a:gd name="connsiteX232" fmla="*/ 4443023 w 8291989"/>
              <a:gd name="connsiteY232" fmla="*/ 3060989 h 3710627"/>
              <a:gd name="connsiteX233" fmla="*/ 4481989 w 8291989"/>
              <a:gd name="connsiteY233" fmla="*/ 3086966 h 3710627"/>
              <a:gd name="connsiteX234" fmla="*/ 4494978 w 8291989"/>
              <a:gd name="connsiteY234" fmla="*/ 3091295 h 3710627"/>
              <a:gd name="connsiteX235" fmla="*/ 4512296 w 8291989"/>
              <a:gd name="connsiteY235" fmla="*/ 3099954 h 3710627"/>
              <a:gd name="connsiteX236" fmla="*/ 4581569 w 8291989"/>
              <a:gd name="connsiteY236" fmla="*/ 3091295 h 3710627"/>
              <a:gd name="connsiteX237" fmla="*/ 4603217 w 8291989"/>
              <a:gd name="connsiteY237" fmla="*/ 3082636 h 3710627"/>
              <a:gd name="connsiteX238" fmla="*/ 4616205 w 8291989"/>
              <a:gd name="connsiteY238" fmla="*/ 3078307 h 3710627"/>
              <a:gd name="connsiteX239" fmla="*/ 4637853 w 8291989"/>
              <a:gd name="connsiteY239" fmla="*/ 3065318 h 3710627"/>
              <a:gd name="connsiteX240" fmla="*/ 4707126 w 8291989"/>
              <a:gd name="connsiteY240" fmla="*/ 3017693 h 3710627"/>
              <a:gd name="connsiteX241" fmla="*/ 4746092 w 8291989"/>
              <a:gd name="connsiteY241" fmla="*/ 2987386 h 3710627"/>
              <a:gd name="connsiteX242" fmla="*/ 4772069 w 8291989"/>
              <a:gd name="connsiteY242" fmla="*/ 2970068 h 3710627"/>
              <a:gd name="connsiteX243" fmla="*/ 4811035 w 8291989"/>
              <a:gd name="connsiteY243" fmla="*/ 2948420 h 3710627"/>
              <a:gd name="connsiteX244" fmla="*/ 4832683 w 8291989"/>
              <a:gd name="connsiteY244" fmla="*/ 2931102 h 3710627"/>
              <a:gd name="connsiteX245" fmla="*/ 4862989 w 8291989"/>
              <a:gd name="connsiteY245" fmla="*/ 2900795 h 3710627"/>
              <a:gd name="connsiteX246" fmla="*/ 4893296 w 8291989"/>
              <a:gd name="connsiteY246" fmla="*/ 2870489 h 3710627"/>
              <a:gd name="connsiteX247" fmla="*/ 4906285 w 8291989"/>
              <a:gd name="connsiteY247" fmla="*/ 2835852 h 3710627"/>
              <a:gd name="connsiteX248" fmla="*/ 4932262 w 8291989"/>
              <a:gd name="connsiteY248" fmla="*/ 2801216 h 3710627"/>
              <a:gd name="connsiteX249" fmla="*/ 4953910 w 8291989"/>
              <a:gd name="connsiteY249" fmla="*/ 2753591 h 3710627"/>
              <a:gd name="connsiteX250" fmla="*/ 4962569 w 8291989"/>
              <a:gd name="connsiteY250" fmla="*/ 2740602 h 3710627"/>
              <a:gd name="connsiteX251" fmla="*/ 4975558 w 8291989"/>
              <a:gd name="connsiteY251" fmla="*/ 2718954 h 3710627"/>
              <a:gd name="connsiteX252" fmla="*/ 4988546 w 8291989"/>
              <a:gd name="connsiteY252" fmla="*/ 2636693 h 3710627"/>
              <a:gd name="connsiteX253" fmla="*/ 4997205 w 8291989"/>
              <a:gd name="connsiteY253" fmla="*/ 2584739 h 3710627"/>
              <a:gd name="connsiteX254" fmla="*/ 5001535 w 8291989"/>
              <a:gd name="connsiteY254" fmla="*/ 2558761 h 3710627"/>
              <a:gd name="connsiteX255" fmla="*/ 5014523 w 8291989"/>
              <a:gd name="connsiteY255" fmla="*/ 2476500 h 3710627"/>
              <a:gd name="connsiteX256" fmla="*/ 5023183 w 8291989"/>
              <a:gd name="connsiteY256" fmla="*/ 2450523 h 3710627"/>
              <a:gd name="connsiteX257" fmla="*/ 5044830 w 8291989"/>
              <a:gd name="connsiteY257" fmla="*/ 2368261 h 3710627"/>
              <a:gd name="connsiteX258" fmla="*/ 5044830 w 8291989"/>
              <a:gd name="connsiteY258" fmla="*/ 2368261 h 3710627"/>
              <a:gd name="connsiteX259" fmla="*/ 5049160 w 8291989"/>
              <a:gd name="connsiteY259" fmla="*/ 2346614 h 3710627"/>
              <a:gd name="connsiteX260" fmla="*/ 5053489 w 8291989"/>
              <a:gd name="connsiteY260" fmla="*/ 2320636 h 3710627"/>
              <a:gd name="connsiteX261" fmla="*/ 5083796 w 8291989"/>
              <a:gd name="connsiteY261" fmla="*/ 2273011 h 3710627"/>
              <a:gd name="connsiteX262" fmla="*/ 5122762 w 8291989"/>
              <a:gd name="connsiteY262" fmla="*/ 2216727 h 3710627"/>
              <a:gd name="connsiteX263" fmla="*/ 5135751 w 8291989"/>
              <a:gd name="connsiteY263" fmla="*/ 2199409 h 3710627"/>
              <a:gd name="connsiteX264" fmla="*/ 5174717 w 8291989"/>
              <a:gd name="connsiteY264" fmla="*/ 2138795 h 3710627"/>
              <a:gd name="connsiteX265" fmla="*/ 5235330 w 8291989"/>
              <a:gd name="connsiteY265" fmla="*/ 2091170 h 3710627"/>
              <a:gd name="connsiteX266" fmla="*/ 5321921 w 8291989"/>
              <a:gd name="connsiteY266" fmla="*/ 2030557 h 3710627"/>
              <a:gd name="connsiteX267" fmla="*/ 5347898 w 8291989"/>
              <a:gd name="connsiteY267" fmla="*/ 2021898 h 3710627"/>
              <a:gd name="connsiteX268" fmla="*/ 5369546 w 8291989"/>
              <a:gd name="connsiteY268" fmla="*/ 2008909 h 3710627"/>
              <a:gd name="connsiteX269" fmla="*/ 5391194 w 8291989"/>
              <a:gd name="connsiteY269" fmla="*/ 2004579 h 3710627"/>
              <a:gd name="connsiteX270" fmla="*/ 5486444 w 8291989"/>
              <a:gd name="connsiteY270" fmla="*/ 1995920 h 3710627"/>
              <a:gd name="connsiteX271" fmla="*/ 5633648 w 8291989"/>
              <a:gd name="connsiteY271" fmla="*/ 2008909 h 3710627"/>
              <a:gd name="connsiteX272" fmla="*/ 5672614 w 8291989"/>
              <a:gd name="connsiteY272" fmla="*/ 2021898 h 3710627"/>
              <a:gd name="connsiteX273" fmla="*/ 5685603 w 8291989"/>
              <a:gd name="connsiteY273" fmla="*/ 2030557 h 3710627"/>
              <a:gd name="connsiteX274" fmla="*/ 5702921 w 8291989"/>
              <a:gd name="connsiteY274" fmla="*/ 2034886 h 3710627"/>
              <a:gd name="connsiteX275" fmla="*/ 5759205 w 8291989"/>
              <a:gd name="connsiteY275" fmla="*/ 2069523 h 3710627"/>
              <a:gd name="connsiteX276" fmla="*/ 5789512 w 8291989"/>
              <a:gd name="connsiteY276" fmla="*/ 2099829 h 3710627"/>
              <a:gd name="connsiteX277" fmla="*/ 5798171 w 8291989"/>
              <a:gd name="connsiteY277" fmla="*/ 2108489 h 3710627"/>
              <a:gd name="connsiteX278" fmla="*/ 5815489 w 8291989"/>
              <a:gd name="connsiteY278" fmla="*/ 2117148 h 3710627"/>
              <a:gd name="connsiteX279" fmla="*/ 5828478 w 8291989"/>
              <a:gd name="connsiteY279" fmla="*/ 2121477 h 3710627"/>
              <a:gd name="connsiteX280" fmla="*/ 5867444 w 8291989"/>
              <a:gd name="connsiteY280" fmla="*/ 2138795 h 3710627"/>
              <a:gd name="connsiteX281" fmla="*/ 5884762 w 8291989"/>
              <a:gd name="connsiteY281" fmla="*/ 2147454 h 3710627"/>
              <a:gd name="connsiteX282" fmla="*/ 5941046 w 8291989"/>
              <a:gd name="connsiteY282" fmla="*/ 2151784 h 3710627"/>
              <a:gd name="connsiteX283" fmla="*/ 5967023 w 8291989"/>
              <a:gd name="connsiteY283" fmla="*/ 2156114 h 3710627"/>
              <a:gd name="connsiteX284" fmla="*/ 6001660 w 8291989"/>
              <a:gd name="connsiteY284" fmla="*/ 2164773 h 3710627"/>
              <a:gd name="connsiteX285" fmla="*/ 6066603 w 8291989"/>
              <a:gd name="connsiteY285" fmla="*/ 2169102 h 3710627"/>
              <a:gd name="connsiteX286" fmla="*/ 6153194 w 8291989"/>
              <a:gd name="connsiteY286" fmla="*/ 2177761 h 3710627"/>
              <a:gd name="connsiteX287" fmla="*/ 6187830 w 8291989"/>
              <a:gd name="connsiteY287" fmla="*/ 2182091 h 3710627"/>
              <a:gd name="connsiteX288" fmla="*/ 6257103 w 8291989"/>
              <a:gd name="connsiteY288" fmla="*/ 2173432 h 3710627"/>
              <a:gd name="connsiteX289" fmla="*/ 6291739 w 8291989"/>
              <a:gd name="connsiteY289" fmla="*/ 2177761 h 3710627"/>
              <a:gd name="connsiteX290" fmla="*/ 6412967 w 8291989"/>
              <a:gd name="connsiteY290" fmla="*/ 2173432 h 3710627"/>
              <a:gd name="connsiteX291" fmla="*/ 6425955 w 8291989"/>
              <a:gd name="connsiteY291" fmla="*/ 2169102 h 3710627"/>
              <a:gd name="connsiteX292" fmla="*/ 6434614 w 8291989"/>
              <a:gd name="connsiteY292" fmla="*/ 2156114 h 3710627"/>
              <a:gd name="connsiteX293" fmla="*/ 6443273 w 8291989"/>
              <a:gd name="connsiteY293" fmla="*/ 2138795 h 3710627"/>
              <a:gd name="connsiteX294" fmla="*/ 6451933 w 8291989"/>
              <a:gd name="connsiteY294" fmla="*/ 2099829 h 3710627"/>
              <a:gd name="connsiteX295" fmla="*/ 6456262 w 8291989"/>
              <a:gd name="connsiteY295" fmla="*/ 2060864 h 3710627"/>
              <a:gd name="connsiteX296" fmla="*/ 6460592 w 8291989"/>
              <a:gd name="connsiteY296" fmla="*/ 2026227 h 3710627"/>
              <a:gd name="connsiteX297" fmla="*/ 6469251 w 8291989"/>
              <a:gd name="connsiteY297" fmla="*/ 1892011 h 3710627"/>
              <a:gd name="connsiteX298" fmla="*/ 6503887 w 8291989"/>
              <a:gd name="connsiteY298" fmla="*/ 1909329 h 3710627"/>
              <a:gd name="connsiteX299" fmla="*/ 6512546 w 8291989"/>
              <a:gd name="connsiteY299" fmla="*/ 1917989 h 3710627"/>
              <a:gd name="connsiteX300" fmla="*/ 6525535 w 8291989"/>
              <a:gd name="connsiteY300" fmla="*/ 1913659 h 3710627"/>
              <a:gd name="connsiteX301" fmla="*/ 6573160 w 8291989"/>
              <a:gd name="connsiteY301" fmla="*/ 1922318 h 3710627"/>
              <a:gd name="connsiteX302" fmla="*/ 6607796 w 8291989"/>
              <a:gd name="connsiteY302" fmla="*/ 1948295 h 3710627"/>
              <a:gd name="connsiteX303" fmla="*/ 6620785 w 8291989"/>
              <a:gd name="connsiteY303" fmla="*/ 1943966 h 3710627"/>
              <a:gd name="connsiteX304" fmla="*/ 6633773 w 8291989"/>
              <a:gd name="connsiteY304" fmla="*/ 1930977 h 3710627"/>
              <a:gd name="connsiteX305" fmla="*/ 6651092 w 8291989"/>
              <a:gd name="connsiteY305" fmla="*/ 1956954 h 3710627"/>
              <a:gd name="connsiteX306" fmla="*/ 6646762 w 8291989"/>
              <a:gd name="connsiteY306" fmla="*/ 1969943 h 3710627"/>
              <a:gd name="connsiteX307" fmla="*/ 6633773 w 8291989"/>
              <a:gd name="connsiteY307" fmla="*/ 1995920 h 3710627"/>
              <a:gd name="connsiteX308" fmla="*/ 6638103 w 8291989"/>
              <a:gd name="connsiteY308" fmla="*/ 2026227 h 3710627"/>
              <a:gd name="connsiteX309" fmla="*/ 6642433 w 8291989"/>
              <a:gd name="connsiteY309" fmla="*/ 2039216 h 3710627"/>
              <a:gd name="connsiteX310" fmla="*/ 6659751 w 8291989"/>
              <a:gd name="connsiteY310" fmla="*/ 2047875 h 3710627"/>
              <a:gd name="connsiteX311" fmla="*/ 6672739 w 8291989"/>
              <a:gd name="connsiteY311" fmla="*/ 2056534 h 3710627"/>
              <a:gd name="connsiteX312" fmla="*/ 6685728 w 8291989"/>
              <a:gd name="connsiteY312" fmla="*/ 2069523 h 3710627"/>
              <a:gd name="connsiteX313" fmla="*/ 6724694 w 8291989"/>
              <a:gd name="connsiteY313" fmla="*/ 2091170 h 3710627"/>
              <a:gd name="connsiteX314" fmla="*/ 6763660 w 8291989"/>
              <a:gd name="connsiteY314" fmla="*/ 2112818 h 3710627"/>
              <a:gd name="connsiteX315" fmla="*/ 6776648 w 8291989"/>
              <a:gd name="connsiteY315" fmla="*/ 2117148 h 3710627"/>
              <a:gd name="connsiteX316" fmla="*/ 6811285 w 8291989"/>
              <a:gd name="connsiteY316" fmla="*/ 2143125 h 3710627"/>
              <a:gd name="connsiteX317" fmla="*/ 6845921 w 8291989"/>
              <a:gd name="connsiteY317" fmla="*/ 2164773 h 3710627"/>
              <a:gd name="connsiteX318" fmla="*/ 6884887 w 8291989"/>
              <a:gd name="connsiteY318" fmla="*/ 2199409 h 3710627"/>
              <a:gd name="connsiteX319" fmla="*/ 6897876 w 8291989"/>
              <a:gd name="connsiteY319" fmla="*/ 2203739 h 3710627"/>
              <a:gd name="connsiteX320" fmla="*/ 6941171 w 8291989"/>
              <a:gd name="connsiteY320" fmla="*/ 2234045 h 3710627"/>
              <a:gd name="connsiteX321" fmla="*/ 6958489 w 8291989"/>
              <a:gd name="connsiteY321" fmla="*/ 2242704 h 3710627"/>
              <a:gd name="connsiteX322" fmla="*/ 6971478 w 8291989"/>
              <a:gd name="connsiteY322" fmla="*/ 2247034 h 3710627"/>
              <a:gd name="connsiteX323" fmla="*/ 6997455 w 8291989"/>
              <a:gd name="connsiteY323" fmla="*/ 2264352 h 3710627"/>
              <a:gd name="connsiteX324" fmla="*/ 6975808 w 8291989"/>
              <a:gd name="connsiteY324" fmla="*/ 2281670 h 3710627"/>
              <a:gd name="connsiteX325" fmla="*/ 6958489 w 8291989"/>
              <a:gd name="connsiteY325" fmla="*/ 2298989 h 3710627"/>
              <a:gd name="connsiteX326" fmla="*/ 6945501 w 8291989"/>
              <a:gd name="connsiteY326" fmla="*/ 2311977 h 3710627"/>
              <a:gd name="connsiteX327" fmla="*/ 6932512 w 8291989"/>
              <a:gd name="connsiteY327" fmla="*/ 2324966 h 3710627"/>
              <a:gd name="connsiteX328" fmla="*/ 6906535 w 8291989"/>
              <a:gd name="connsiteY328" fmla="*/ 2359602 h 3710627"/>
              <a:gd name="connsiteX329" fmla="*/ 6889217 w 8291989"/>
              <a:gd name="connsiteY329" fmla="*/ 2376920 h 3710627"/>
              <a:gd name="connsiteX330" fmla="*/ 6880558 w 8291989"/>
              <a:gd name="connsiteY330" fmla="*/ 2389909 h 3710627"/>
              <a:gd name="connsiteX331" fmla="*/ 6871898 w 8291989"/>
              <a:gd name="connsiteY331" fmla="*/ 2420216 h 3710627"/>
              <a:gd name="connsiteX332" fmla="*/ 6876228 w 8291989"/>
              <a:gd name="connsiteY332" fmla="*/ 2433204 h 3710627"/>
              <a:gd name="connsiteX333" fmla="*/ 6910864 w 8291989"/>
              <a:gd name="connsiteY333" fmla="*/ 2459182 h 3710627"/>
              <a:gd name="connsiteX334" fmla="*/ 6941171 w 8291989"/>
              <a:gd name="connsiteY334" fmla="*/ 2476500 h 3710627"/>
              <a:gd name="connsiteX335" fmla="*/ 6954160 w 8291989"/>
              <a:gd name="connsiteY335" fmla="*/ 2472170 h 3710627"/>
              <a:gd name="connsiteX336" fmla="*/ 6984467 w 8291989"/>
              <a:gd name="connsiteY336" fmla="*/ 2437534 h 3710627"/>
              <a:gd name="connsiteX337" fmla="*/ 7023433 w 8291989"/>
              <a:gd name="connsiteY337" fmla="*/ 2398568 h 3710627"/>
              <a:gd name="connsiteX338" fmla="*/ 7053739 w 8291989"/>
              <a:gd name="connsiteY338" fmla="*/ 2355273 h 3710627"/>
              <a:gd name="connsiteX339" fmla="*/ 7062398 w 8291989"/>
              <a:gd name="connsiteY339" fmla="*/ 2337954 h 3710627"/>
              <a:gd name="connsiteX340" fmla="*/ 7071058 w 8291989"/>
              <a:gd name="connsiteY340" fmla="*/ 2324966 h 3710627"/>
              <a:gd name="connsiteX341" fmla="*/ 7088376 w 8291989"/>
              <a:gd name="connsiteY341" fmla="*/ 2294659 h 3710627"/>
              <a:gd name="connsiteX342" fmla="*/ 7105694 w 8291989"/>
              <a:gd name="connsiteY342" fmla="*/ 2273011 h 3710627"/>
              <a:gd name="connsiteX343" fmla="*/ 7114353 w 8291989"/>
              <a:gd name="connsiteY343" fmla="*/ 2294659 h 3710627"/>
              <a:gd name="connsiteX344" fmla="*/ 7919648 w 8291989"/>
              <a:gd name="connsiteY344" fmla="*/ 978477 h 3710627"/>
              <a:gd name="connsiteX345" fmla="*/ 8136126 w 8291989"/>
              <a:gd name="connsiteY345" fmla="*/ 597477 h 3710627"/>
              <a:gd name="connsiteX346" fmla="*/ 8291989 w 8291989"/>
              <a:gd name="connsiteY346" fmla="*/ 177512 h 3710627"/>
              <a:gd name="connsiteX347" fmla="*/ 8188079 w 8291989"/>
              <a:gd name="connsiteY347" fmla="*/ 112568 h 3710627"/>
              <a:gd name="connsiteX348" fmla="*/ 7837387 w 8291989"/>
              <a:gd name="connsiteY348" fmla="*/ 142875 h 3710627"/>
              <a:gd name="connsiteX349" fmla="*/ 7512671 w 8291989"/>
              <a:gd name="connsiteY349" fmla="*/ 697057 h 3710627"/>
              <a:gd name="connsiteX350" fmla="*/ 7296194 w 8291989"/>
              <a:gd name="connsiteY350" fmla="*/ 736022 h 3710627"/>
              <a:gd name="connsiteX351" fmla="*/ 7265887 w 8291989"/>
              <a:gd name="connsiteY351" fmla="*/ 818284 h 3710627"/>
              <a:gd name="connsiteX352" fmla="*/ 7304853 w 8291989"/>
              <a:gd name="connsiteY352" fmla="*/ 878898 h 3710627"/>
              <a:gd name="connsiteX353" fmla="*/ 7136001 w 8291989"/>
              <a:gd name="connsiteY353" fmla="*/ 1142999 h 3710627"/>
              <a:gd name="connsiteX354" fmla="*/ 6672740 w 8291989"/>
              <a:gd name="connsiteY354" fmla="*/ 900544 h 3710627"/>
              <a:gd name="connsiteX0" fmla="*/ 836512 w 8291989"/>
              <a:gd name="connsiteY0" fmla="*/ 0 h 3710627"/>
              <a:gd name="connsiteX1" fmla="*/ 836512 w 8291989"/>
              <a:gd name="connsiteY1" fmla="*/ 0 h 3710627"/>
              <a:gd name="connsiteX2" fmla="*/ 810535 w 8291989"/>
              <a:gd name="connsiteY2" fmla="*/ 30307 h 3710627"/>
              <a:gd name="connsiteX3" fmla="*/ 801876 w 8291989"/>
              <a:gd name="connsiteY3" fmla="*/ 56284 h 3710627"/>
              <a:gd name="connsiteX4" fmla="*/ 797546 w 8291989"/>
              <a:gd name="connsiteY4" fmla="*/ 69273 h 3710627"/>
              <a:gd name="connsiteX5" fmla="*/ 788887 w 8291989"/>
              <a:gd name="connsiteY5" fmla="*/ 82261 h 3710627"/>
              <a:gd name="connsiteX6" fmla="*/ 767239 w 8291989"/>
              <a:gd name="connsiteY6" fmla="*/ 108239 h 3710627"/>
              <a:gd name="connsiteX7" fmla="*/ 728273 w 8291989"/>
              <a:gd name="connsiteY7" fmla="*/ 138545 h 3710627"/>
              <a:gd name="connsiteX8" fmla="*/ 715285 w 8291989"/>
              <a:gd name="connsiteY8" fmla="*/ 147204 h 3710627"/>
              <a:gd name="connsiteX9" fmla="*/ 689308 w 8291989"/>
              <a:gd name="connsiteY9" fmla="*/ 155864 h 3710627"/>
              <a:gd name="connsiteX10" fmla="*/ 676319 w 8291989"/>
              <a:gd name="connsiteY10" fmla="*/ 160193 h 3710627"/>
              <a:gd name="connsiteX11" fmla="*/ 646012 w 8291989"/>
              <a:gd name="connsiteY11" fmla="*/ 173182 h 3710627"/>
              <a:gd name="connsiteX12" fmla="*/ 615705 w 8291989"/>
              <a:gd name="connsiteY12" fmla="*/ 190500 h 3710627"/>
              <a:gd name="connsiteX13" fmla="*/ 589728 w 8291989"/>
              <a:gd name="connsiteY13" fmla="*/ 207818 h 3710627"/>
              <a:gd name="connsiteX14" fmla="*/ 563751 w 8291989"/>
              <a:gd name="connsiteY14" fmla="*/ 225136 h 3710627"/>
              <a:gd name="connsiteX15" fmla="*/ 550762 w 8291989"/>
              <a:gd name="connsiteY15" fmla="*/ 233795 h 3710627"/>
              <a:gd name="connsiteX16" fmla="*/ 533444 w 8291989"/>
              <a:gd name="connsiteY16" fmla="*/ 246784 h 3710627"/>
              <a:gd name="connsiteX17" fmla="*/ 520455 w 8291989"/>
              <a:gd name="connsiteY17" fmla="*/ 255443 h 3710627"/>
              <a:gd name="connsiteX18" fmla="*/ 490148 w 8291989"/>
              <a:gd name="connsiteY18" fmla="*/ 281420 h 3710627"/>
              <a:gd name="connsiteX19" fmla="*/ 481489 w 8291989"/>
              <a:gd name="connsiteY19" fmla="*/ 294409 h 3710627"/>
              <a:gd name="connsiteX20" fmla="*/ 455512 w 8291989"/>
              <a:gd name="connsiteY20" fmla="*/ 311727 h 3710627"/>
              <a:gd name="connsiteX21" fmla="*/ 433864 w 8291989"/>
              <a:gd name="connsiteY21" fmla="*/ 337704 h 3710627"/>
              <a:gd name="connsiteX22" fmla="*/ 420876 w 8291989"/>
              <a:gd name="connsiteY22" fmla="*/ 342034 h 3710627"/>
              <a:gd name="connsiteX23" fmla="*/ 394898 w 8291989"/>
              <a:gd name="connsiteY23" fmla="*/ 355023 h 3710627"/>
              <a:gd name="connsiteX24" fmla="*/ 368921 w 8291989"/>
              <a:gd name="connsiteY24" fmla="*/ 376670 h 3710627"/>
              <a:gd name="connsiteX25" fmla="*/ 355933 w 8291989"/>
              <a:gd name="connsiteY25" fmla="*/ 381000 h 3710627"/>
              <a:gd name="connsiteX26" fmla="*/ 338614 w 8291989"/>
              <a:gd name="connsiteY26" fmla="*/ 402648 h 3710627"/>
              <a:gd name="connsiteX27" fmla="*/ 334285 w 8291989"/>
              <a:gd name="connsiteY27" fmla="*/ 415636 h 3710627"/>
              <a:gd name="connsiteX28" fmla="*/ 316967 w 8291989"/>
              <a:gd name="connsiteY28" fmla="*/ 454602 h 3710627"/>
              <a:gd name="connsiteX29" fmla="*/ 312637 w 8291989"/>
              <a:gd name="connsiteY29" fmla="*/ 467591 h 3710627"/>
              <a:gd name="connsiteX30" fmla="*/ 303978 w 8291989"/>
              <a:gd name="connsiteY30" fmla="*/ 502227 h 3710627"/>
              <a:gd name="connsiteX31" fmla="*/ 295319 w 8291989"/>
              <a:gd name="connsiteY31" fmla="*/ 528204 h 3710627"/>
              <a:gd name="connsiteX32" fmla="*/ 290989 w 8291989"/>
              <a:gd name="connsiteY32" fmla="*/ 554182 h 3710627"/>
              <a:gd name="connsiteX33" fmla="*/ 286660 w 8291989"/>
              <a:gd name="connsiteY33" fmla="*/ 601807 h 3710627"/>
              <a:gd name="connsiteX34" fmla="*/ 278001 w 8291989"/>
              <a:gd name="connsiteY34" fmla="*/ 645102 h 3710627"/>
              <a:gd name="connsiteX35" fmla="*/ 273671 w 8291989"/>
              <a:gd name="connsiteY35" fmla="*/ 671079 h 3710627"/>
              <a:gd name="connsiteX36" fmla="*/ 260683 w 8291989"/>
              <a:gd name="connsiteY36" fmla="*/ 714375 h 3710627"/>
              <a:gd name="connsiteX37" fmla="*/ 256353 w 8291989"/>
              <a:gd name="connsiteY37" fmla="*/ 727364 h 3710627"/>
              <a:gd name="connsiteX38" fmla="*/ 243364 w 8291989"/>
              <a:gd name="connsiteY38" fmla="*/ 736023 h 3710627"/>
              <a:gd name="connsiteX39" fmla="*/ 217387 w 8291989"/>
              <a:gd name="connsiteY39" fmla="*/ 762000 h 3710627"/>
              <a:gd name="connsiteX40" fmla="*/ 191410 w 8291989"/>
              <a:gd name="connsiteY40" fmla="*/ 770659 h 3710627"/>
              <a:gd name="connsiteX41" fmla="*/ 165433 w 8291989"/>
              <a:gd name="connsiteY41" fmla="*/ 792307 h 3710627"/>
              <a:gd name="connsiteX42" fmla="*/ 148114 w 8291989"/>
              <a:gd name="connsiteY42" fmla="*/ 813954 h 3710627"/>
              <a:gd name="connsiteX43" fmla="*/ 135126 w 8291989"/>
              <a:gd name="connsiteY43" fmla="*/ 822614 h 3710627"/>
              <a:gd name="connsiteX44" fmla="*/ 126467 w 8291989"/>
              <a:gd name="connsiteY44" fmla="*/ 835602 h 3710627"/>
              <a:gd name="connsiteX45" fmla="*/ 117808 w 8291989"/>
              <a:gd name="connsiteY45" fmla="*/ 861579 h 3710627"/>
              <a:gd name="connsiteX46" fmla="*/ 109148 w 8291989"/>
              <a:gd name="connsiteY46" fmla="*/ 900545 h 3710627"/>
              <a:gd name="connsiteX47" fmla="*/ 104819 w 8291989"/>
              <a:gd name="connsiteY47" fmla="*/ 961159 h 3710627"/>
              <a:gd name="connsiteX48" fmla="*/ 100489 w 8291989"/>
              <a:gd name="connsiteY48" fmla="*/ 987136 h 3710627"/>
              <a:gd name="connsiteX49" fmla="*/ 83171 w 8291989"/>
              <a:gd name="connsiteY49" fmla="*/ 1013114 h 3710627"/>
              <a:gd name="connsiteX50" fmla="*/ 74512 w 8291989"/>
              <a:gd name="connsiteY50" fmla="*/ 1039091 h 3710627"/>
              <a:gd name="connsiteX51" fmla="*/ 65853 w 8291989"/>
              <a:gd name="connsiteY51" fmla="*/ 1069398 h 3710627"/>
              <a:gd name="connsiteX52" fmla="*/ 61523 w 8291989"/>
              <a:gd name="connsiteY52" fmla="*/ 1095375 h 3710627"/>
              <a:gd name="connsiteX53" fmla="*/ 35546 w 8291989"/>
              <a:gd name="connsiteY53" fmla="*/ 1143000 h 3710627"/>
              <a:gd name="connsiteX54" fmla="*/ 31217 w 8291989"/>
              <a:gd name="connsiteY54" fmla="*/ 1160318 h 3710627"/>
              <a:gd name="connsiteX55" fmla="*/ 22558 w 8291989"/>
              <a:gd name="connsiteY55" fmla="*/ 1181966 h 3710627"/>
              <a:gd name="connsiteX56" fmla="*/ 18228 w 8291989"/>
              <a:gd name="connsiteY56" fmla="*/ 1242579 h 3710627"/>
              <a:gd name="connsiteX57" fmla="*/ 13898 w 8291989"/>
              <a:gd name="connsiteY57" fmla="*/ 1268557 h 3710627"/>
              <a:gd name="connsiteX58" fmla="*/ 5239 w 8291989"/>
              <a:gd name="connsiteY58" fmla="*/ 1333500 h 3710627"/>
              <a:gd name="connsiteX59" fmla="*/ 5239 w 8291989"/>
              <a:gd name="connsiteY59" fmla="*/ 1623579 h 3710627"/>
              <a:gd name="connsiteX60" fmla="*/ 13898 w 8291989"/>
              <a:gd name="connsiteY60" fmla="*/ 1740477 h 3710627"/>
              <a:gd name="connsiteX61" fmla="*/ 18228 w 8291989"/>
              <a:gd name="connsiteY61" fmla="*/ 1840057 h 3710627"/>
              <a:gd name="connsiteX62" fmla="*/ 22558 w 8291989"/>
              <a:gd name="connsiteY62" fmla="*/ 1883352 h 3710627"/>
              <a:gd name="connsiteX63" fmla="*/ 26887 w 8291989"/>
              <a:gd name="connsiteY63" fmla="*/ 1956954 h 3710627"/>
              <a:gd name="connsiteX64" fmla="*/ 48535 w 8291989"/>
              <a:gd name="connsiteY64" fmla="*/ 1991591 h 3710627"/>
              <a:gd name="connsiteX65" fmla="*/ 70183 w 8291989"/>
              <a:gd name="connsiteY65" fmla="*/ 2030557 h 3710627"/>
              <a:gd name="connsiteX66" fmla="*/ 78842 w 8291989"/>
              <a:gd name="connsiteY66" fmla="*/ 2043545 h 3710627"/>
              <a:gd name="connsiteX67" fmla="*/ 104819 w 8291989"/>
              <a:gd name="connsiteY67" fmla="*/ 2099829 h 3710627"/>
              <a:gd name="connsiteX68" fmla="*/ 113478 w 8291989"/>
              <a:gd name="connsiteY68" fmla="*/ 2164773 h 3710627"/>
              <a:gd name="connsiteX69" fmla="*/ 117808 w 8291989"/>
              <a:gd name="connsiteY69" fmla="*/ 2186420 h 3710627"/>
              <a:gd name="connsiteX70" fmla="*/ 122137 w 8291989"/>
              <a:gd name="connsiteY70" fmla="*/ 2216727 h 3710627"/>
              <a:gd name="connsiteX71" fmla="*/ 126467 w 8291989"/>
              <a:gd name="connsiteY71" fmla="*/ 2355273 h 3710627"/>
              <a:gd name="connsiteX72" fmla="*/ 130796 w 8291989"/>
              <a:gd name="connsiteY72" fmla="*/ 2376920 h 3710627"/>
              <a:gd name="connsiteX73" fmla="*/ 135126 w 8291989"/>
              <a:gd name="connsiteY73" fmla="*/ 2407227 h 3710627"/>
              <a:gd name="connsiteX74" fmla="*/ 148114 w 8291989"/>
              <a:gd name="connsiteY74" fmla="*/ 2476500 h 3710627"/>
              <a:gd name="connsiteX75" fmla="*/ 156773 w 8291989"/>
              <a:gd name="connsiteY75" fmla="*/ 2498148 h 3710627"/>
              <a:gd name="connsiteX76" fmla="*/ 165433 w 8291989"/>
              <a:gd name="connsiteY76" fmla="*/ 2528454 h 3710627"/>
              <a:gd name="connsiteX77" fmla="*/ 169762 w 8291989"/>
              <a:gd name="connsiteY77" fmla="*/ 2545773 h 3710627"/>
              <a:gd name="connsiteX78" fmla="*/ 182751 w 8291989"/>
              <a:gd name="connsiteY78" fmla="*/ 2580409 h 3710627"/>
              <a:gd name="connsiteX79" fmla="*/ 195739 w 8291989"/>
              <a:gd name="connsiteY79" fmla="*/ 2610716 h 3710627"/>
              <a:gd name="connsiteX80" fmla="*/ 208728 w 8291989"/>
              <a:gd name="connsiteY80" fmla="*/ 2619375 h 3710627"/>
              <a:gd name="connsiteX81" fmla="*/ 221717 w 8291989"/>
              <a:gd name="connsiteY81" fmla="*/ 2632364 h 3710627"/>
              <a:gd name="connsiteX82" fmla="*/ 234705 w 8291989"/>
              <a:gd name="connsiteY82" fmla="*/ 2641023 h 3710627"/>
              <a:gd name="connsiteX83" fmla="*/ 260683 w 8291989"/>
              <a:gd name="connsiteY83" fmla="*/ 2649682 h 3710627"/>
              <a:gd name="connsiteX84" fmla="*/ 325626 w 8291989"/>
              <a:gd name="connsiteY84" fmla="*/ 2645352 h 3710627"/>
              <a:gd name="connsiteX85" fmla="*/ 386239 w 8291989"/>
              <a:gd name="connsiteY85" fmla="*/ 2649682 h 3710627"/>
              <a:gd name="connsiteX86" fmla="*/ 455512 w 8291989"/>
              <a:gd name="connsiteY86" fmla="*/ 2654011 h 3710627"/>
              <a:gd name="connsiteX87" fmla="*/ 481489 w 8291989"/>
              <a:gd name="connsiteY87" fmla="*/ 2658341 h 3710627"/>
              <a:gd name="connsiteX88" fmla="*/ 646012 w 8291989"/>
              <a:gd name="connsiteY88" fmla="*/ 2671329 h 3710627"/>
              <a:gd name="connsiteX89" fmla="*/ 667660 w 8291989"/>
              <a:gd name="connsiteY89" fmla="*/ 2675659 h 3710627"/>
              <a:gd name="connsiteX90" fmla="*/ 693637 w 8291989"/>
              <a:gd name="connsiteY90" fmla="*/ 2679989 h 3710627"/>
              <a:gd name="connsiteX91" fmla="*/ 715285 w 8291989"/>
              <a:gd name="connsiteY91" fmla="*/ 2684318 h 3710627"/>
              <a:gd name="connsiteX92" fmla="*/ 741262 w 8291989"/>
              <a:gd name="connsiteY92" fmla="*/ 2688648 h 3710627"/>
              <a:gd name="connsiteX93" fmla="*/ 754251 w 8291989"/>
              <a:gd name="connsiteY93" fmla="*/ 2692977 h 3710627"/>
              <a:gd name="connsiteX94" fmla="*/ 784558 w 8291989"/>
              <a:gd name="connsiteY94" fmla="*/ 2697307 h 3710627"/>
              <a:gd name="connsiteX95" fmla="*/ 810535 w 8291989"/>
              <a:gd name="connsiteY95" fmla="*/ 2701636 h 3710627"/>
              <a:gd name="connsiteX96" fmla="*/ 853830 w 8291989"/>
              <a:gd name="connsiteY96" fmla="*/ 2705966 h 3710627"/>
              <a:gd name="connsiteX97" fmla="*/ 892796 w 8291989"/>
              <a:gd name="connsiteY97" fmla="*/ 2710295 h 3710627"/>
              <a:gd name="connsiteX98" fmla="*/ 918773 w 8291989"/>
              <a:gd name="connsiteY98" fmla="*/ 2718954 h 3710627"/>
              <a:gd name="connsiteX99" fmla="*/ 953410 w 8291989"/>
              <a:gd name="connsiteY99" fmla="*/ 2736273 h 3710627"/>
              <a:gd name="connsiteX100" fmla="*/ 970728 w 8291989"/>
              <a:gd name="connsiteY100" fmla="*/ 2740602 h 3710627"/>
              <a:gd name="connsiteX101" fmla="*/ 992376 w 8291989"/>
              <a:gd name="connsiteY101" fmla="*/ 2744932 h 3710627"/>
              <a:gd name="connsiteX102" fmla="*/ 1027012 w 8291989"/>
              <a:gd name="connsiteY102" fmla="*/ 2753591 h 3710627"/>
              <a:gd name="connsiteX103" fmla="*/ 1044330 w 8291989"/>
              <a:gd name="connsiteY103" fmla="*/ 2762250 h 3710627"/>
              <a:gd name="connsiteX104" fmla="*/ 1057319 w 8291989"/>
              <a:gd name="connsiteY104" fmla="*/ 2770909 h 3710627"/>
              <a:gd name="connsiteX105" fmla="*/ 1070308 w 8291989"/>
              <a:gd name="connsiteY105" fmla="*/ 2775239 h 3710627"/>
              <a:gd name="connsiteX106" fmla="*/ 1083296 w 8291989"/>
              <a:gd name="connsiteY106" fmla="*/ 2783898 h 3710627"/>
              <a:gd name="connsiteX107" fmla="*/ 1109273 w 8291989"/>
              <a:gd name="connsiteY107" fmla="*/ 2792557 h 3710627"/>
              <a:gd name="connsiteX108" fmla="*/ 1122262 w 8291989"/>
              <a:gd name="connsiteY108" fmla="*/ 2796886 h 3710627"/>
              <a:gd name="connsiteX109" fmla="*/ 1135251 w 8291989"/>
              <a:gd name="connsiteY109" fmla="*/ 2805545 h 3710627"/>
              <a:gd name="connsiteX110" fmla="*/ 1174217 w 8291989"/>
              <a:gd name="connsiteY110" fmla="*/ 2818534 h 3710627"/>
              <a:gd name="connsiteX111" fmla="*/ 1200194 w 8291989"/>
              <a:gd name="connsiteY111" fmla="*/ 2835852 h 3710627"/>
              <a:gd name="connsiteX112" fmla="*/ 1213183 w 8291989"/>
              <a:gd name="connsiteY112" fmla="*/ 2844511 h 3710627"/>
              <a:gd name="connsiteX113" fmla="*/ 1226171 w 8291989"/>
              <a:gd name="connsiteY113" fmla="*/ 2853170 h 3710627"/>
              <a:gd name="connsiteX114" fmla="*/ 1252148 w 8291989"/>
              <a:gd name="connsiteY114" fmla="*/ 2861829 h 3710627"/>
              <a:gd name="connsiteX115" fmla="*/ 1273796 w 8291989"/>
              <a:gd name="connsiteY115" fmla="*/ 2879148 h 3710627"/>
              <a:gd name="connsiteX116" fmla="*/ 1330080 w 8291989"/>
              <a:gd name="connsiteY116" fmla="*/ 2892136 h 3710627"/>
              <a:gd name="connsiteX117" fmla="*/ 1347398 w 8291989"/>
              <a:gd name="connsiteY117" fmla="*/ 2896466 h 3710627"/>
              <a:gd name="connsiteX118" fmla="*/ 1369046 w 8291989"/>
              <a:gd name="connsiteY118" fmla="*/ 2909454 h 3710627"/>
              <a:gd name="connsiteX119" fmla="*/ 1382035 w 8291989"/>
              <a:gd name="connsiteY119" fmla="*/ 2913784 h 3710627"/>
              <a:gd name="connsiteX120" fmla="*/ 1421001 w 8291989"/>
              <a:gd name="connsiteY120" fmla="*/ 2931102 h 3710627"/>
              <a:gd name="connsiteX121" fmla="*/ 1433989 w 8291989"/>
              <a:gd name="connsiteY121" fmla="*/ 2939761 h 3710627"/>
              <a:gd name="connsiteX122" fmla="*/ 1468626 w 8291989"/>
              <a:gd name="connsiteY122" fmla="*/ 2952750 h 3710627"/>
              <a:gd name="connsiteX123" fmla="*/ 1524910 w 8291989"/>
              <a:gd name="connsiteY123" fmla="*/ 2970068 h 3710627"/>
              <a:gd name="connsiteX124" fmla="*/ 1572535 w 8291989"/>
              <a:gd name="connsiteY124" fmla="*/ 2991716 h 3710627"/>
              <a:gd name="connsiteX125" fmla="*/ 1585523 w 8291989"/>
              <a:gd name="connsiteY125" fmla="*/ 2996045 h 3710627"/>
              <a:gd name="connsiteX126" fmla="*/ 1620160 w 8291989"/>
              <a:gd name="connsiteY126" fmla="*/ 3013364 h 3710627"/>
              <a:gd name="connsiteX127" fmla="*/ 1680773 w 8291989"/>
              <a:gd name="connsiteY127" fmla="*/ 3030682 h 3710627"/>
              <a:gd name="connsiteX128" fmla="*/ 1711080 w 8291989"/>
              <a:gd name="connsiteY128" fmla="*/ 3048000 h 3710627"/>
              <a:gd name="connsiteX129" fmla="*/ 1728398 w 8291989"/>
              <a:gd name="connsiteY129" fmla="*/ 3056659 h 3710627"/>
              <a:gd name="connsiteX130" fmla="*/ 1754376 w 8291989"/>
              <a:gd name="connsiteY130" fmla="*/ 3073977 h 3710627"/>
              <a:gd name="connsiteX131" fmla="*/ 1780353 w 8291989"/>
              <a:gd name="connsiteY131" fmla="*/ 3082636 h 3710627"/>
              <a:gd name="connsiteX132" fmla="*/ 1814989 w 8291989"/>
              <a:gd name="connsiteY132" fmla="*/ 3104284 h 3710627"/>
              <a:gd name="connsiteX133" fmla="*/ 1845296 w 8291989"/>
              <a:gd name="connsiteY133" fmla="*/ 3117273 h 3710627"/>
              <a:gd name="connsiteX134" fmla="*/ 1858285 w 8291989"/>
              <a:gd name="connsiteY134" fmla="*/ 3130261 h 3710627"/>
              <a:gd name="connsiteX135" fmla="*/ 1871273 w 8291989"/>
              <a:gd name="connsiteY135" fmla="*/ 3138920 h 3710627"/>
              <a:gd name="connsiteX136" fmla="*/ 1901580 w 8291989"/>
              <a:gd name="connsiteY136" fmla="*/ 3169227 h 3710627"/>
              <a:gd name="connsiteX137" fmla="*/ 1927558 w 8291989"/>
              <a:gd name="connsiteY137" fmla="*/ 3190875 h 3710627"/>
              <a:gd name="connsiteX138" fmla="*/ 1940546 w 8291989"/>
              <a:gd name="connsiteY138" fmla="*/ 3195204 h 3710627"/>
              <a:gd name="connsiteX139" fmla="*/ 1975183 w 8291989"/>
              <a:gd name="connsiteY139" fmla="*/ 3216852 h 3710627"/>
              <a:gd name="connsiteX140" fmla="*/ 2018478 w 8291989"/>
              <a:gd name="connsiteY140" fmla="*/ 3247159 h 3710627"/>
              <a:gd name="connsiteX141" fmla="*/ 2031467 w 8291989"/>
              <a:gd name="connsiteY141" fmla="*/ 3251489 h 3710627"/>
              <a:gd name="connsiteX142" fmla="*/ 2053114 w 8291989"/>
              <a:gd name="connsiteY142" fmla="*/ 3268807 h 3710627"/>
              <a:gd name="connsiteX143" fmla="*/ 2066103 w 8291989"/>
              <a:gd name="connsiteY143" fmla="*/ 3277466 h 3710627"/>
              <a:gd name="connsiteX144" fmla="*/ 2079092 w 8291989"/>
              <a:gd name="connsiteY144" fmla="*/ 3290454 h 3710627"/>
              <a:gd name="connsiteX145" fmla="*/ 2096410 w 8291989"/>
              <a:gd name="connsiteY145" fmla="*/ 3299114 h 3710627"/>
              <a:gd name="connsiteX146" fmla="*/ 2144035 w 8291989"/>
              <a:gd name="connsiteY146" fmla="*/ 3342409 h 3710627"/>
              <a:gd name="connsiteX147" fmla="*/ 2161353 w 8291989"/>
              <a:gd name="connsiteY147" fmla="*/ 3372716 h 3710627"/>
              <a:gd name="connsiteX148" fmla="*/ 2178671 w 8291989"/>
              <a:gd name="connsiteY148" fmla="*/ 3403023 h 3710627"/>
              <a:gd name="connsiteX149" fmla="*/ 2191660 w 8291989"/>
              <a:gd name="connsiteY149" fmla="*/ 3411682 h 3710627"/>
              <a:gd name="connsiteX150" fmla="*/ 2221967 w 8291989"/>
              <a:gd name="connsiteY150" fmla="*/ 3441989 h 3710627"/>
              <a:gd name="connsiteX151" fmla="*/ 2247944 w 8291989"/>
              <a:gd name="connsiteY151" fmla="*/ 3467966 h 3710627"/>
              <a:gd name="connsiteX152" fmla="*/ 2260933 w 8291989"/>
              <a:gd name="connsiteY152" fmla="*/ 3480954 h 3710627"/>
              <a:gd name="connsiteX153" fmla="*/ 2269592 w 8291989"/>
              <a:gd name="connsiteY153" fmla="*/ 3489614 h 3710627"/>
              <a:gd name="connsiteX154" fmla="*/ 2364842 w 8291989"/>
              <a:gd name="connsiteY154" fmla="*/ 3658466 h 3710627"/>
              <a:gd name="connsiteX155" fmla="*/ 2585648 w 8291989"/>
              <a:gd name="connsiteY155" fmla="*/ 3675783 h 3710627"/>
              <a:gd name="connsiteX156" fmla="*/ 2620285 w 8291989"/>
              <a:gd name="connsiteY156" fmla="*/ 3563216 h 3710627"/>
              <a:gd name="connsiteX157" fmla="*/ 2663580 w 8291989"/>
              <a:gd name="connsiteY157" fmla="*/ 3537239 h 3710627"/>
              <a:gd name="connsiteX158" fmla="*/ 2706876 w 8291989"/>
              <a:gd name="connsiteY158" fmla="*/ 3498273 h 3710627"/>
              <a:gd name="connsiteX159" fmla="*/ 2741512 w 8291989"/>
              <a:gd name="connsiteY159" fmla="*/ 3446318 h 3710627"/>
              <a:gd name="connsiteX160" fmla="*/ 2758830 w 8291989"/>
              <a:gd name="connsiteY160" fmla="*/ 3342409 h 3710627"/>
              <a:gd name="connsiteX161" fmla="*/ 2728523 w 8291989"/>
              <a:gd name="connsiteY161" fmla="*/ 3216852 h 3710627"/>
              <a:gd name="connsiteX162" fmla="*/ 2715535 w 8291989"/>
              <a:gd name="connsiteY162" fmla="*/ 3195204 h 3710627"/>
              <a:gd name="connsiteX163" fmla="*/ 2693887 w 8291989"/>
              <a:gd name="connsiteY163" fmla="*/ 3138920 h 3710627"/>
              <a:gd name="connsiteX164" fmla="*/ 2685228 w 8291989"/>
              <a:gd name="connsiteY164" fmla="*/ 3121602 h 3710627"/>
              <a:gd name="connsiteX165" fmla="*/ 2650592 w 8291989"/>
              <a:gd name="connsiteY165" fmla="*/ 3009034 h 3710627"/>
              <a:gd name="connsiteX166" fmla="*/ 2641933 w 8291989"/>
              <a:gd name="connsiteY166" fmla="*/ 2983057 h 3710627"/>
              <a:gd name="connsiteX167" fmla="*/ 2633273 w 8291989"/>
              <a:gd name="connsiteY167" fmla="*/ 2935432 h 3710627"/>
              <a:gd name="connsiteX168" fmla="*/ 2628944 w 8291989"/>
              <a:gd name="connsiteY168" fmla="*/ 2874818 h 3710627"/>
              <a:gd name="connsiteX169" fmla="*/ 2624614 w 8291989"/>
              <a:gd name="connsiteY169" fmla="*/ 2853170 h 3710627"/>
              <a:gd name="connsiteX170" fmla="*/ 2607296 w 8291989"/>
              <a:gd name="connsiteY170" fmla="*/ 2762250 h 3710627"/>
              <a:gd name="connsiteX171" fmla="*/ 2602967 w 8291989"/>
              <a:gd name="connsiteY171" fmla="*/ 2736273 h 3710627"/>
              <a:gd name="connsiteX172" fmla="*/ 2594308 w 8291989"/>
              <a:gd name="connsiteY172" fmla="*/ 2710295 h 3710627"/>
              <a:gd name="connsiteX173" fmla="*/ 2589978 w 8291989"/>
              <a:gd name="connsiteY173" fmla="*/ 2662670 h 3710627"/>
              <a:gd name="connsiteX174" fmla="*/ 2594308 w 8291989"/>
              <a:gd name="connsiteY174" fmla="*/ 2511136 h 3710627"/>
              <a:gd name="connsiteX175" fmla="*/ 2598637 w 8291989"/>
              <a:gd name="connsiteY175" fmla="*/ 2498148 h 3710627"/>
              <a:gd name="connsiteX176" fmla="*/ 2602967 w 8291989"/>
              <a:gd name="connsiteY176" fmla="*/ 2463511 h 3710627"/>
              <a:gd name="connsiteX177" fmla="*/ 2611626 w 8291989"/>
              <a:gd name="connsiteY177" fmla="*/ 2433204 h 3710627"/>
              <a:gd name="connsiteX178" fmla="*/ 2633273 w 8291989"/>
              <a:gd name="connsiteY178" fmla="*/ 2381250 h 3710627"/>
              <a:gd name="connsiteX179" fmla="*/ 2641933 w 8291989"/>
              <a:gd name="connsiteY179" fmla="*/ 2363932 h 3710627"/>
              <a:gd name="connsiteX180" fmla="*/ 2654921 w 8291989"/>
              <a:gd name="connsiteY180" fmla="*/ 2346614 h 3710627"/>
              <a:gd name="connsiteX181" fmla="*/ 2698217 w 8291989"/>
              <a:gd name="connsiteY181" fmla="*/ 2303318 h 3710627"/>
              <a:gd name="connsiteX182" fmla="*/ 2719864 w 8291989"/>
              <a:gd name="connsiteY182" fmla="*/ 2294659 h 3710627"/>
              <a:gd name="connsiteX183" fmla="*/ 2732853 w 8291989"/>
              <a:gd name="connsiteY183" fmla="*/ 2286000 h 3710627"/>
              <a:gd name="connsiteX184" fmla="*/ 2771819 w 8291989"/>
              <a:gd name="connsiteY184" fmla="*/ 2281670 h 3710627"/>
              <a:gd name="connsiteX185" fmla="*/ 2819444 w 8291989"/>
              <a:gd name="connsiteY185" fmla="*/ 2268682 h 3710627"/>
              <a:gd name="connsiteX186" fmla="*/ 2858410 w 8291989"/>
              <a:gd name="connsiteY186" fmla="*/ 2260023 h 3710627"/>
              <a:gd name="connsiteX187" fmla="*/ 2897376 w 8291989"/>
              <a:gd name="connsiteY187" fmla="*/ 2255693 h 3710627"/>
              <a:gd name="connsiteX188" fmla="*/ 2910364 w 8291989"/>
              <a:gd name="connsiteY188" fmla="*/ 2251364 h 3710627"/>
              <a:gd name="connsiteX189" fmla="*/ 2936342 w 8291989"/>
              <a:gd name="connsiteY189" fmla="*/ 2247034 h 3710627"/>
              <a:gd name="connsiteX190" fmla="*/ 2953660 w 8291989"/>
              <a:gd name="connsiteY190" fmla="*/ 2238375 h 3710627"/>
              <a:gd name="connsiteX191" fmla="*/ 2983967 w 8291989"/>
              <a:gd name="connsiteY191" fmla="*/ 2242704 h 3710627"/>
              <a:gd name="connsiteX192" fmla="*/ 3001285 w 8291989"/>
              <a:gd name="connsiteY192" fmla="*/ 2238375 h 3710627"/>
              <a:gd name="connsiteX193" fmla="*/ 3048910 w 8291989"/>
              <a:gd name="connsiteY193" fmla="*/ 2234045 h 3710627"/>
              <a:gd name="connsiteX194" fmla="*/ 3213433 w 8291989"/>
              <a:gd name="connsiteY194" fmla="*/ 2242704 h 3710627"/>
              <a:gd name="connsiteX195" fmla="*/ 3256728 w 8291989"/>
              <a:gd name="connsiteY195" fmla="*/ 2247034 h 3710627"/>
              <a:gd name="connsiteX196" fmla="*/ 3516501 w 8291989"/>
              <a:gd name="connsiteY196" fmla="*/ 2264352 h 3710627"/>
              <a:gd name="connsiteX197" fmla="*/ 3551137 w 8291989"/>
              <a:gd name="connsiteY197" fmla="*/ 2268682 h 3710627"/>
              <a:gd name="connsiteX198" fmla="*/ 3577114 w 8291989"/>
              <a:gd name="connsiteY198" fmla="*/ 2273011 h 3710627"/>
              <a:gd name="connsiteX199" fmla="*/ 3676694 w 8291989"/>
              <a:gd name="connsiteY199" fmla="*/ 2281670 h 3710627"/>
              <a:gd name="connsiteX200" fmla="*/ 3707001 w 8291989"/>
              <a:gd name="connsiteY200" fmla="*/ 2286000 h 3710627"/>
              <a:gd name="connsiteX201" fmla="*/ 3767614 w 8291989"/>
              <a:gd name="connsiteY201" fmla="*/ 2290329 h 3710627"/>
              <a:gd name="connsiteX202" fmla="*/ 3849876 w 8291989"/>
              <a:gd name="connsiteY202" fmla="*/ 2298989 h 3710627"/>
              <a:gd name="connsiteX203" fmla="*/ 3914819 w 8291989"/>
              <a:gd name="connsiteY203" fmla="*/ 2303318 h 3710627"/>
              <a:gd name="connsiteX204" fmla="*/ 4023058 w 8291989"/>
              <a:gd name="connsiteY204" fmla="*/ 2316307 h 3710627"/>
              <a:gd name="connsiteX205" fmla="*/ 4036046 w 8291989"/>
              <a:gd name="connsiteY205" fmla="*/ 2324966 h 3710627"/>
              <a:gd name="connsiteX206" fmla="*/ 4040376 w 8291989"/>
              <a:gd name="connsiteY206" fmla="*/ 2337954 h 3710627"/>
              <a:gd name="connsiteX207" fmla="*/ 4053364 w 8291989"/>
              <a:gd name="connsiteY207" fmla="*/ 2359602 h 3710627"/>
              <a:gd name="connsiteX208" fmla="*/ 4096660 w 8291989"/>
              <a:gd name="connsiteY208" fmla="*/ 2398568 h 3710627"/>
              <a:gd name="connsiteX209" fmla="*/ 4113978 w 8291989"/>
              <a:gd name="connsiteY209" fmla="*/ 2424545 h 3710627"/>
              <a:gd name="connsiteX210" fmla="*/ 4131296 w 8291989"/>
              <a:gd name="connsiteY210" fmla="*/ 2446193 h 3710627"/>
              <a:gd name="connsiteX211" fmla="*/ 4183251 w 8291989"/>
              <a:gd name="connsiteY211" fmla="*/ 2506807 h 3710627"/>
              <a:gd name="connsiteX212" fmla="*/ 4200569 w 8291989"/>
              <a:gd name="connsiteY212" fmla="*/ 2554432 h 3710627"/>
              <a:gd name="connsiteX213" fmla="*/ 4209228 w 8291989"/>
              <a:gd name="connsiteY213" fmla="*/ 2571750 h 3710627"/>
              <a:gd name="connsiteX214" fmla="*/ 4213558 w 8291989"/>
              <a:gd name="connsiteY214" fmla="*/ 2593398 h 3710627"/>
              <a:gd name="connsiteX215" fmla="*/ 4222217 w 8291989"/>
              <a:gd name="connsiteY215" fmla="*/ 2610716 h 3710627"/>
              <a:gd name="connsiteX216" fmla="*/ 4230876 w 8291989"/>
              <a:gd name="connsiteY216" fmla="*/ 2632364 h 3710627"/>
              <a:gd name="connsiteX217" fmla="*/ 4235205 w 8291989"/>
              <a:gd name="connsiteY217" fmla="*/ 2649682 h 3710627"/>
              <a:gd name="connsiteX218" fmla="*/ 4248194 w 8291989"/>
              <a:gd name="connsiteY218" fmla="*/ 2684318 h 3710627"/>
              <a:gd name="connsiteX219" fmla="*/ 4252523 w 8291989"/>
              <a:gd name="connsiteY219" fmla="*/ 2701636 h 3710627"/>
              <a:gd name="connsiteX220" fmla="*/ 4265512 w 8291989"/>
              <a:gd name="connsiteY220" fmla="*/ 2727614 h 3710627"/>
              <a:gd name="connsiteX221" fmla="*/ 4274171 w 8291989"/>
              <a:gd name="connsiteY221" fmla="*/ 2766579 h 3710627"/>
              <a:gd name="connsiteX222" fmla="*/ 4304478 w 8291989"/>
              <a:gd name="connsiteY222" fmla="*/ 2822864 h 3710627"/>
              <a:gd name="connsiteX223" fmla="*/ 4313137 w 8291989"/>
              <a:gd name="connsiteY223" fmla="*/ 2844511 h 3710627"/>
              <a:gd name="connsiteX224" fmla="*/ 4343444 w 8291989"/>
              <a:gd name="connsiteY224" fmla="*/ 2883477 h 3710627"/>
              <a:gd name="connsiteX225" fmla="*/ 4352103 w 8291989"/>
              <a:gd name="connsiteY225" fmla="*/ 2905125 h 3710627"/>
              <a:gd name="connsiteX226" fmla="*/ 4360762 w 8291989"/>
              <a:gd name="connsiteY226" fmla="*/ 2922443 h 3710627"/>
              <a:gd name="connsiteX227" fmla="*/ 4365092 w 8291989"/>
              <a:gd name="connsiteY227" fmla="*/ 2939761 h 3710627"/>
              <a:gd name="connsiteX228" fmla="*/ 4373751 w 8291989"/>
              <a:gd name="connsiteY228" fmla="*/ 2952750 h 3710627"/>
              <a:gd name="connsiteX229" fmla="*/ 4399728 w 8291989"/>
              <a:gd name="connsiteY229" fmla="*/ 2996045 h 3710627"/>
              <a:gd name="connsiteX230" fmla="*/ 4425705 w 8291989"/>
              <a:gd name="connsiteY230" fmla="*/ 3039341 h 3710627"/>
              <a:gd name="connsiteX231" fmla="*/ 4443023 w 8291989"/>
              <a:gd name="connsiteY231" fmla="*/ 3060989 h 3710627"/>
              <a:gd name="connsiteX232" fmla="*/ 4481989 w 8291989"/>
              <a:gd name="connsiteY232" fmla="*/ 3086966 h 3710627"/>
              <a:gd name="connsiteX233" fmla="*/ 4494978 w 8291989"/>
              <a:gd name="connsiteY233" fmla="*/ 3091295 h 3710627"/>
              <a:gd name="connsiteX234" fmla="*/ 4512296 w 8291989"/>
              <a:gd name="connsiteY234" fmla="*/ 3099954 h 3710627"/>
              <a:gd name="connsiteX235" fmla="*/ 4581569 w 8291989"/>
              <a:gd name="connsiteY235" fmla="*/ 3091295 h 3710627"/>
              <a:gd name="connsiteX236" fmla="*/ 4603217 w 8291989"/>
              <a:gd name="connsiteY236" fmla="*/ 3082636 h 3710627"/>
              <a:gd name="connsiteX237" fmla="*/ 4616205 w 8291989"/>
              <a:gd name="connsiteY237" fmla="*/ 3078307 h 3710627"/>
              <a:gd name="connsiteX238" fmla="*/ 4637853 w 8291989"/>
              <a:gd name="connsiteY238" fmla="*/ 3065318 h 3710627"/>
              <a:gd name="connsiteX239" fmla="*/ 4707126 w 8291989"/>
              <a:gd name="connsiteY239" fmla="*/ 3017693 h 3710627"/>
              <a:gd name="connsiteX240" fmla="*/ 4746092 w 8291989"/>
              <a:gd name="connsiteY240" fmla="*/ 2987386 h 3710627"/>
              <a:gd name="connsiteX241" fmla="*/ 4772069 w 8291989"/>
              <a:gd name="connsiteY241" fmla="*/ 2970068 h 3710627"/>
              <a:gd name="connsiteX242" fmla="*/ 4811035 w 8291989"/>
              <a:gd name="connsiteY242" fmla="*/ 2948420 h 3710627"/>
              <a:gd name="connsiteX243" fmla="*/ 4832683 w 8291989"/>
              <a:gd name="connsiteY243" fmla="*/ 2931102 h 3710627"/>
              <a:gd name="connsiteX244" fmla="*/ 4862989 w 8291989"/>
              <a:gd name="connsiteY244" fmla="*/ 2900795 h 3710627"/>
              <a:gd name="connsiteX245" fmla="*/ 4893296 w 8291989"/>
              <a:gd name="connsiteY245" fmla="*/ 2870489 h 3710627"/>
              <a:gd name="connsiteX246" fmla="*/ 4906285 w 8291989"/>
              <a:gd name="connsiteY246" fmla="*/ 2835852 h 3710627"/>
              <a:gd name="connsiteX247" fmla="*/ 4932262 w 8291989"/>
              <a:gd name="connsiteY247" fmla="*/ 2801216 h 3710627"/>
              <a:gd name="connsiteX248" fmla="*/ 4953910 w 8291989"/>
              <a:gd name="connsiteY248" fmla="*/ 2753591 h 3710627"/>
              <a:gd name="connsiteX249" fmla="*/ 4962569 w 8291989"/>
              <a:gd name="connsiteY249" fmla="*/ 2740602 h 3710627"/>
              <a:gd name="connsiteX250" fmla="*/ 4975558 w 8291989"/>
              <a:gd name="connsiteY250" fmla="*/ 2718954 h 3710627"/>
              <a:gd name="connsiteX251" fmla="*/ 4988546 w 8291989"/>
              <a:gd name="connsiteY251" fmla="*/ 2636693 h 3710627"/>
              <a:gd name="connsiteX252" fmla="*/ 4997205 w 8291989"/>
              <a:gd name="connsiteY252" fmla="*/ 2584739 h 3710627"/>
              <a:gd name="connsiteX253" fmla="*/ 5001535 w 8291989"/>
              <a:gd name="connsiteY253" fmla="*/ 2558761 h 3710627"/>
              <a:gd name="connsiteX254" fmla="*/ 5014523 w 8291989"/>
              <a:gd name="connsiteY254" fmla="*/ 2476500 h 3710627"/>
              <a:gd name="connsiteX255" fmla="*/ 5023183 w 8291989"/>
              <a:gd name="connsiteY255" fmla="*/ 2450523 h 3710627"/>
              <a:gd name="connsiteX256" fmla="*/ 5044830 w 8291989"/>
              <a:gd name="connsiteY256" fmla="*/ 2368261 h 3710627"/>
              <a:gd name="connsiteX257" fmla="*/ 5044830 w 8291989"/>
              <a:gd name="connsiteY257" fmla="*/ 2368261 h 3710627"/>
              <a:gd name="connsiteX258" fmla="*/ 5049160 w 8291989"/>
              <a:gd name="connsiteY258" fmla="*/ 2346614 h 3710627"/>
              <a:gd name="connsiteX259" fmla="*/ 5053489 w 8291989"/>
              <a:gd name="connsiteY259" fmla="*/ 2320636 h 3710627"/>
              <a:gd name="connsiteX260" fmla="*/ 5083796 w 8291989"/>
              <a:gd name="connsiteY260" fmla="*/ 2273011 h 3710627"/>
              <a:gd name="connsiteX261" fmla="*/ 5122762 w 8291989"/>
              <a:gd name="connsiteY261" fmla="*/ 2216727 h 3710627"/>
              <a:gd name="connsiteX262" fmla="*/ 5135751 w 8291989"/>
              <a:gd name="connsiteY262" fmla="*/ 2199409 h 3710627"/>
              <a:gd name="connsiteX263" fmla="*/ 5174717 w 8291989"/>
              <a:gd name="connsiteY263" fmla="*/ 2138795 h 3710627"/>
              <a:gd name="connsiteX264" fmla="*/ 5235330 w 8291989"/>
              <a:gd name="connsiteY264" fmla="*/ 2091170 h 3710627"/>
              <a:gd name="connsiteX265" fmla="*/ 5321921 w 8291989"/>
              <a:gd name="connsiteY265" fmla="*/ 2030557 h 3710627"/>
              <a:gd name="connsiteX266" fmla="*/ 5347898 w 8291989"/>
              <a:gd name="connsiteY266" fmla="*/ 2021898 h 3710627"/>
              <a:gd name="connsiteX267" fmla="*/ 5369546 w 8291989"/>
              <a:gd name="connsiteY267" fmla="*/ 2008909 h 3710627"/>
              <a:gd name="connsiteX268" fmla="*/ 5391194 w 8291989"/>
              <a:gd name="connsiteY268" fmla="*/ 2004579 h 3710627"/>
              <a:gd name="connsiteX269" fmla="*/ 5486444 w 8291989"/>
              <a:gd name="connsiteY269" fmla="*/ 1995920 h 3710627"/>
              <a:gd name="connsiteX270" fmla="*/ 5633648 w 8291989"/>
              <a:gd name="connsiteY270" fmla="*/ 2008909 h 3710627"/>
              <a:gd name="connsiteX271" fmla="*/ 5672614 w 8291989"/>
              <a:gd name="connsiteY271" fmla="*/ 2021898 h 3710627"/>
              <a:gd name="connsiteX272" fmla="*/ 5685603 w 8291989"/>
              <a:gd name="connsiteY272" fmla="*/ 2030557 h 3710627"/>
              <a:gd name="connsiteX273" fmla="*/ 5702921 w 8291989"/>
              <a:gd name="connsiteY273" fmla="*/ 2034886 h 3710627"/>
              <a:gd name="connsiteX274" fmla="*/ 5759205 w 8291989"/>
              <a:gd name="connsiteY274" fmla="*/ 2069523 h 3710627"/>
              <a:gd name="connsiteX275" fmla="*/ 5789512 w 8291989"/>
              <a:gd name="connsiteY275" fmla="*/ 2099829 h 3710627"/>
              <a:gd name="connsiteX276" fmla="*/ 5798171 w 8291989"/>
              <a:gd name="connsiteY276" fmla="*/ 2108489 h 3710627"/>
              <a:gd name="connsiteX277" fmla="*/ 5815489 w 8291989"/>
              <a:gd name="connsiteY277" fmla="*/ 2117148 h 3710627"/>
              <a:gd name="connsiteX278" fmla="*/ 5828478 w 8291989"/>
              <a:gd name="connsiteY278" fmla="*/ 2121477 h 3710627"/>
              <a:gd name="connsiteX279" fmla="*/ 5867444 w 8291989"/>
              <a:gd name="connsiteY279" fmla="*/ 2138795 h 3710627"/>
              <a:gd name="connsiteX280" fmla="*/ 5884762 w 8291989"/>
              <a:gd name="connsiteY280" fmla="*/ 2147454 h 3710627"/>
              <a:gd name="connsiteX281" fmla="*/ 5941046 w 8291989"/>
              <a:gd name="connsiteY281" fmla="*/ 2151784 h 3710627"/>
              <a:gd name="connsiteX282" fmla="*/ 5967023 w 8291989"/>
              <a:gd name="connsiteY282" fmla="*/ 2156114 h 3710627"/>
              <a:gd name="connsiteX283" fmla="*/ 6001660 w 8291989"/>
              <a:gd name="connsiteY283" fmla="*/ 2164773 h 3710627"/>
              <a:gd name="connsiteX284" fmla="*/ 6066603 w 8291989"/>
              <a:gd name="connsiteY284" fmla="*/ 2169102 h 3710627"/>
              <a:gd name="connsiteX285" fmla="*/ 6153194 w 8291989"/>
              <a:gd name="connsiteY285" fmla="*/ 2177761 h 3710627"/>
              <a:gd name="connsiteX286" fmla="*/ 6187830 w 8291989"/>
              <a:gd name="connsiteY286" fmla="*/ 2182091 h 3710627"/>
              <a:gd name="connsiteX287" fmla="*/ 6257103 w 8291989"/>
              <a:gd name="connsiteY287" fmla="*/ 2173432 h 3710627"/>
              <a:gd name="connsiteX288" fmla="*/ 6291739 w 8291989"/>
              <a:gd name="connsiteY288" fmla="*/ 2177761 h 3710627"/>
              <a:gd name="connsiteX289" fmla="*/ 6412967 w 8291989"/>
              <a:gd name="connsiteY289" fmla="*/ 2173432 h 3710627"/>
              <a:gd name="connsiteX290" fmla="*/ 6425955 w 8291989"/>
              <a:gd name="connsiteY290" fmla="*/ 2169102 h 3710627"/>
              <a:gd name="connsiteX291" fmla="*/ 6434614 w 8291989"/>
              <a:gd name="connsiteY291" fmla="*/ 2156114 h 3710627"/>
              <a:gd name="connsiteX292" fmla="*/ 6443273 w 8291989"/>
              <a:gd name="connsiteY292" fmla="*/ 2138795 h 3710627"/>
              <a:gd name="connsiteX293" fmla="*/ 6451933 w 8291989"/>
              <a:gd name="connsiteY293" fmla="*/ 2099829 h 3710627"/>
              <a:gd name="connsiteX294" fmla="*/ 6456262 w 8291989"/>
              <a:gd name="connsiteY294" fmla="*/ 2060864 h 3710627"/>
              <a:gd name="connsiteX295" fmla="*/ 6460592 w 8291989"/>
              <a:gd name="connsiteY295" fmla="*/ 2026227 h 3710627"/>
              <a:gd name="connsiteX296" fmla="*/ 6469251 w 8291989"/>
              <a:gd name="connsiteY296" fmla="*/ 1892011 h 3710627"/>
              <a:gd name="connsiteX297" fmla="*/ 6503887 w 8291989"/>
              <a:gd name="connsiteY297" fmla="*/ 1909329 h 3710627"/>
              <a:gd name="connsiteX298" fmla="*/ 6512546 w 8291989"/>
              <a:gd name="connsiteY298" fmla="*/ 1917989 h 3710627"/>
              <a:gd name="connsiteX299" fmla="*/ 6525535 w 8291989"/>
              <a:gd name="connsiteY299" fmla="*/ 1913659 h 3710627"/>
              <a:gd name="connsiteX300" fmla="*/ 6573160 w 8291989"/>
              <a:gd name="connsiteY300" fmla="*/ 1922318 h 3710627"/>
              <a:gd name="connsiteX301" fmla="*/ 6607796 w 8291989"/>
              <a:gd name="connsiteY301" fmla="*/ 1948295 h 3710627"/>
              <a:gd name="connsiteX302" fmla="*/ 6620785 w 8291989"/>
              <a:gd name="connsiteY302" fmla="*/ 1943966 h 3710627"/>
              <a:gd name="connsiteX303" fmla="*/ 6633773 w 8291989"/>
              <a:gd name="connsiteY303" fmla="*/ 1930977 h 3710627"/>
              <a:gd name="connsiteX304" fmla="*/ 6651092 w 8291989"/>
              <a:gd name="connsiteY304" fmla="*/ 1956954 h 3710627"/>
              <a:gd name="connsiteX305" fmla="*/ 6646762 w 8291989"/>
              <a:gd name="connsiteY305" fmla="*/ 1969943 h 3710627"/>
              <a:gd name="connsiteX306" fmla="*/ 6633773 w 8291989"/>
              <a:gd name="connsiteY306" fmla="*/ 1995920 h 3710627"/>
              <a:gd name="connsiteX307" fmla="*/ 6638103 w 8291989"/>
              <a:gd name="connsiteY307" fmla="*/ 2026227 h 3710627"/>
              <a:gd name="connsiteX308" fmla="*/ 6642433 w 8291989"/>
              <a:gd name="connsiteY308" fmla="*/ 2039216 h 3710627"/>
              <a:gd name="connsiteX309" fmla="*/ 6659751 w 8291989"/>
              <a:gd name="connsiteY309" fmla="*/ 2047875 h 3710627"/>
              <a:gd name="connsiteX310" fmla="*/ 6672739 w 8291989"/>
              <a:gd name="connsiteY310" fmla="*/ 2056534 h 3710627"/>
              <a:gd name="connsiteX311" fmla="*/ 6685728 w 8291989"/>
              <a:gd name="connsiteY311" fmla="*/ 2069523 h 3710627"/>
              <a:gd name="connsiteX312" fmla="*/ 6724694 w 8291989"/>
              <a:gd name="connsiteY312" fmla="*/ 2091170 h 3710627"/>
              <a:gd name="connsiteX313" fmla="*/ 6763660 w 8291989"/>
              <a:gd name="connsiteY313" fmla="*/ 2112818 h 3710627"/>
              <a:gd name="connsiteX314" fmla="*/ 6776648 w 8291989"/>
              <a:gd name="connsiteY314" fmla="*/ 2117148 h 3710627"/>
              <a:gd name="connsiteX315" fmla="*/ 6811285 w 8291989"/>
              <a:gd name="connsiteY315" fmla="*/ 2143125 h 3710627"/>
              <a:gd name="connsiteX316" fmla="*/ 6845921 w 8291989"/>
              <a:gd name="connsiteY316" fmla="*/ 2164773 h 3710627"/>
              <a:gd name="connsiteX317" fmla="*/ 6884887 w 8291989"/>
              <a:gd name="connsiteY317" fmla="*/ 2199409 h 3710627"/>
              <a:gd name="connsiteX318" fmla="*/ 6897876 w 8291989"/>
              <a:gd name="connsiteY318" fmla="*/ 2203739 h 3710627"/>
              <a:gd name="connsiteX319" fmla="*/ 6941171 w 8291989"/>
              <a:gd name="connsiteY319" fmla="*/ 2234045 h 3710627"/>
              <a:gd name="connsiteX320" fmla="*/ 6958489 w 8291989"/>
              <a:gd name="connsiteY320" fmla="*/ 2242704 h 3710627"/>
              <a:gd name="connsiteX321" fmla="*/ 6971478 w 8291989"/>
              <a:gd name="connsiteY321" fmla="*/ 2247034 h 3710627"/>
              <a:gd name="connsiteX322" fmla="*/ 6997455 w 8291989"/>
              <a:gd name="connsiteY322" fmla="*/ 2264352 h 3710627"/>
              <a:gd name="connsiteX323" fmla="*/ 6975808 w 8291989"/>
              <a:gd name="connsiteY323" fmla="*/ 2281670 h 3710627"/>
              <a:gd name="connsiteX324" fmla="*/ 6958489 w 8291989"/>
              <a:gd name="connsiteY324" fmla="*/ 2298989 h 3710627"/>
              <a:gd name="connsiteX325" fmla="*/ 6945501 w 8291989"/>
              <a:gd name="connsiteY325" fmla="*/ 2311977 h 3710627"/>
              <a:gd name="connsiteX326" fmla="*/ 6932512 w 8291989"/>
              <a:gd name="connsiteY326" fmla="*/ 2324966 h 3710627"/>
              <a:gd name="connsiteX327" fmla="*/ 6906535 w 8291989"/>
              <a:gd name="connsiteY327" fmla="*/ 2359602 h 3710627"/>
              <a:gd name="connsiteX328" fmla="*/ 6889217 w 8291989"/>
              <a:gd name="connsiteY328" fmla="*/ 2376920 h 3710627"/>
              <a:gd name="connsiteX329" fmla="*/ 6880558 w 8291989"/>
              <a:gd name="connsiteY329" fmla="*/ 2389909 h 3710627"/>
              <a:gd name="connsiteX330" fmla="*/ 6871898 w 8291989"/>
              <a:gd name="connsiteY330" fmla="*/ 2420216 h 3710627"/>
              <a:gd name="connsiteX331" fmla="*/ 6876228 w 8291989"/>
              <a:gd name="connsiteY331" fmla="*/ 2433204 h 3710627"/>
              <a:gd name="connsiteX332" fmla="*/ 6910864 w 8291989"/>
              <a:gd name="connsiteY332" fmla="*/ 2459182 h 3710627"/>
              <a:gd name="connsiteX333" fmla="*/ 6941171 w 8291989"/>
              <a:gd name="connsiteY333" fmla="*/ 2476500 h 3710627"/>
              <a:gd name="connsiteX334" fmla="*/ 6954160 w 8291989"/>
              <a:gd name="connsiteY334" fmla="*/ 2472170 h 3710627"/>
              <a:gd name="connsiteX335" fmla="*/ 6984467 w 8291989"/>
              <a:gd name="connsiteY335" fmla="*/ 2437534 h 3710627"/>
              <a:gd name="connsiteX336" fmla="*/ 7023433 w 8291989"/>
              <a:gd name="connsiteY336" fmla="*/ 2398568 h 3710627"/>
              <a:gd name="connsiteX337" fmla="*/ 7053739 w 8291989"/>
              <a:gd name="connsiteY337" fmla="*/ 2355273 h 3710627"/>
              <a:gd name="connsiteX338" fmla="*/ 7062398 w 8291989"/>
              <a:gd name="connsiteY338" fmla="*/ 2337954 h 3710627"/>
              <a:gd name="connsiteX339" fmla="*/ 7071058 w 8291989"/>
              <a:gd name="connsiteY339" fmla="*/ 2324966 h 3710627"/>
              <a:gd name="connsiteX340" fmla="*/ 7088376 w 8291989"/>
              <a:gd name="connsiteY340" fmla="*/ 2294659 h 3710627"/>
              <a:gd name="connsiteX341" fmla="*/ 7105694 w 8291989"/>
              <a:gd name="connsiteY341" fmla="*/ 2273011 h 3710627"/>
              <a:gd name="connsiteX342" fmla="*/ 7114353 w 8291989"/>
              <a:gd name="connsiteY342" fmla="*/ 2294659 h 3710627"/>
              <a:gd name="connsiteX343" fmla="*/ 7919648 w 8291989"/>
              <a:gd name="connsiteY343" fmla="*/ 978477 h 3710627"/>
              <a:gd name="connsiteX344" fmla="*/ 8136126 w 8291989"/>
              <a:gd name="connsiteY344" fmla="*/ 597477 h 3710627"/>
              <a:gd name="connsiteX345" fmla="*/ 8291989 w 8291989"/>
              <a:gd name="connsiteY345" fmla="*/ 177512 h 3710627"/>
              <a:gd name="connsiteX346" fmla="*/ 8188079 w 8291989"/>
              <a:gd name="connsiteY346" fmla="*/ 112568 h 3710627"/>
              <a:gd name="connsiteX347" fmla="*/ 7837387 w 8291989"/>
              <a:gd name="connsiteY347" fmla="*/ 142875 h 3710627"/>
              <a:gd name="connsiteX348" fmla="*/ 7512671 w 8291989"/>
              <a:gd name="connsiteY348" fmla="*/ 697057 h 3710627"/>
              <a:gd name="connsiteX349" fmla="*/ 7296194 w 8291989"/>
              <a:gd name="connsiteY349" fmla="*/ 736022 h 3710627"/>
              <a:gd name="connsiteX350" fmla="*/ 7265887 w 8291989"/>
              <a:gd name="connsiteY350" fmla="*/ 818284 h 3710627"/>
              <a:gd name="connsiteX351" fmla="*/ 7304853 w 8291989"/>
              <a:gd name="connsiteY351" fmla="*/ 878898 h 3710627"/>
              <a:gd name="connsiteX352" fmla="*/ 7136001 w 8291989"/>
              <a:gd name="connsiteY352" fmla="*/ 1142999 h 3710627"/>
              <a:gd name="connsiteX353" fmla="*/ 6672740 w 8291989"/>
              <a:gd name="connsiteY353" fmla="*/ 900544 h 3710627"/>
              <a:gd name="connsiteX0" fmla="*/ 836512 w 8291989"/>
              <a:gd name="connsiteY0" fmla="*/ 0 h 3711944"/>
              <a:gd name="connsiteX1" fmla="*/ 836512 w 8291989"/>
              <a:gd name="connsiteY1" fmla="*/ 0 h 3711944"/>
              <a:gd name="connsiteX2" fmla="*/ 810535 w 8291989"/>
              <a:gd name="connsiteY2" fmla="*/ 30307 h 3711944"/>
              <a:gd name="connsiteX3" fmla="*/ 801876 w 8291989"/>
              <a:gd name="connsiteY3" fmla="*/ 56284 h 3711944"/>
              <a:gd name="connsiteX4" fmla="*/ 797546 w 8291989"/>
              <a:gd name="connsiteY4" fmla="*/ 69273 h 3711944"/>
              <a:gd name="connsiteX5" fmla="*/ 788887 w 8291989"/>
              <a:gd name="connsiteY5" fmla="*/ 82261 h 3711944"/>
              <a:gd name="connsiteX6" fmla="*/ 767239 w 8291989"/>
              <a:gd name="connsiteY6" fmla="*/ 108239 h 3711944"/>
              <a:gd name="connsiteX7" fmla="*/ 728273 w 8291989"/>
              <a:gd name="connsiteY7" fmla="*/ 138545 h 3711944"/>
              <a:gd name="connsiteX8" fmla="*/ 715285 w 8291989"/>
              <a:gd name="connsiteY8" fmla="*/ 147204 h 3711944"/>
              <a:gd name="connsiteX9" fmla="*/ 689308 w 8291989"/>
              <a:gd name="connsiteY9" fmla="*/ 155864 h 3711944"/>
              <a:gd name="connsiteX10" fmla="*/ 676319 w 8291989"/>
              <a:gd name="connsiteY10" fmla="*/ 160193 h 3711944"/>
              <a:gd name="connsiteX11" fmla="*/ 646012 w 8291989"/>
              <a:gd name="connsiteY11" fmla="*/ 173182 h 3711944"/>
              <a:gd name="connsiteX12" fmla="*/ 615705 w 8291989"/>
              <a:gd name="connsiteY12" fmla="*/ 190500 h 3711944"/>
              <a:gd name="connsiteX13" fmla="*/ 589728 w 8291989"/>
              <a:gd name="connsiteY13" fmla="*/ 207818 h 3711944"/>
              <a:gd name="connsiteX14" fmla="*/ 563751 w 8291989"/>
              <a:gd name="connsiteY14" fmla="*/ 225136 h 3711944"/>
              <a:gd name="connsiteX15" fmla="*/ 550762 w 8291989"/>
              <a:gd name="connsiteY15" fmla="*/ 233795 h 3711944"/>
              <a:gd name="connsiteX16" fmla="*/ 533444 w 8291989"/>
              <a:gd name="connsiteY16" fmla="*/ 246784 h 3711944"/>
              <a:gd name="connsiteX17" fmla="*/ 520455 w 8291989"/>
              <a:gd name="connsiteY17" fmla="*/ 255443 h 3711944"/>
              <a:gd name="connsiteX18" fmla="*/ 490148 w 8291989"/>
              <a:gd name="connsiteY18" fmla="*/ 281420 h 3711944"/>
              <a:gd name="connsiteX19" fmla="*/ 481489 w 8291989"/>
              <a:gd name="connsiteY19" fmla="*/ 294409 h 3711944"/>
              <a:gd name="connsiteX20" fmla="*/ 455512 w 8291989"/>
              <a:gd name="connsiteY20" fmla="*/ 311727 h 3711944"/>
              <a:gd name="connsiteX21" fmla="*/ 433864 w 8291989"/>
              <a:gd name="connsiteY21" fmla="*/ 337704 h 3711944"/>
              <a:gd name="connsiteX22" fmla="*/ 420876 w 8291989"/>
              <a:gd name="connsiteY22" fmla="*/ 342034 h 3711944"/>
              <a:gd name="connsiteX23" fmla="*/ 394898 w 8291989"/>
              <a:gd name="connsiteY23" fmla="*/ 355023 h 3711944"/>
              <a:gd name="connsiteX24" fmla="*/ 368921 w 8291989"/>
              <a:gd name="connsiteY24" fmla="*/ 376670 h 3711944"/>
              <a:gd name="connsiteX25" fmla="*/ 355933 w 8291989"/>
              <a:gd name="connsiteY25" fmla="*/ 381000 h 3711944"/>
              <a:gd name="connsiteX26" fmla="*/ 338614 w 8291989"/>
              <a:gd name="connsiteY26" fmla="*/ 402648 h 3711944"/>
              <a:gd name="connsiteX27" fmla="*/ 334285 w 8291989"/>
              <a:gd name="connsiteY27" fmla="*/ 415636 h 3711944"/>
              <a:gd name="connsiteX28" fmla="*/ 316967 w 8291989"/>
              <a:gd name="connsiteY28" fmla="*/ 454602 h 3711944"/>
              <a:gd name="connsiteX29" fmla="*/ 312637 w 8291989"/>
              <a:gd name="connsiteY29" fmla="*/ 467591 h 3711944"/>
              <a:gd name="connsiteX30" fmla="*/ 303978 w 8291989"/>
              <a:gd name="connsiteY30" fmla="*/ 502227 h 3711944"/>
              <a:gd name="connsiteX31" fmla="*/ 295319 w 8291989"/>
              <a:gd name="connsiteY31" fmla="*/ 528204 h 3711944"/>
              <a:gd name="connsiteX32" fmla="*/ 290989 w 8291989"/>
              <a:gd name="connsiteY32" fmla="*/ 554182 h 3711944"/>
              <a:gd name="connsiteX33" fmla="*/ 286660 w 8291989"/>
              <a:gd name="connsiteY33" fmla="*/ 601807 h 3711944"/>
              <a:gd name="connsiteX34" fmla="*/ 278001 w 8291989"/>
              <a:gd name="connsiteY34" fmla="*/ 645102 h 3711944"/>
              <a:gd name="connsiteX35" fmla="*/ 273671 w 8291989"/>
              <a:gd name="connsiteY35" fmla="*/ 671079 h 3711944"/>
              <a:gd name="connsiteX36" fmla="*/ 260683 w 8291989"/>
              <a:gd name="connsiteY36" fmla="*/ 714375 h 3711944"/>
              <a:gd name="connsiteX37" fmla="*/ 256353 w 8291989"/>
              <a:gd name="connsiteY37" fmla="*/ 727364 h 3711944"/>
              <a:gd name="connsiteX38" fmla="*/ 243364 w 8291989"/>
              <a:gd name="connsiteY38" fmla="*/ 736023 h 3711944"/>
              <a:gd name="connsiteX39" fmla="*/ 217387 w 8291989"/>
              <a:gd name="connsiteY39" fmla="*/ 762000 h 3711944"/>
              <a:gd name="connsiteX40" fmla="*/ 191410 w 8291989"/>
              <a:gd name="connsiteY40" fmla="*/ 770659 h 3711944"/>
              <a:gd name="connsiteX41" fmla="*/ 165433 w 8291989"/>
              <a:gd name="connsiteY41" fmla="*/ 792307 h 3711944"/>
              <a:gd name="connsiteX42" fmla="*/ 148114 w 8291989"/>
              <a:gd name="connsiteY42" fmla="*/ 813954 h 3711944"/>
              <a:gd name="connsiteX43" fmla="*/ 135126 w 8291989"/>
              <a:gd name="connsiteY43" fmla="*/ 822614 h 3711944"/>
              <a:gd name="connsiteX44" fmla="*/ 126467 w 8291989"/>
              <a:gd name="connsiteY44" fmla="*/ 835602 h 3711944"/>
              <a:gd name="connsiteX45" fmla="*/ 117808 w 8291989"/>
              <a:gd name="connsiteY45" fmla="*/ 861579 h 3711944"/>
              <a:gd name="connsiteX46" fmla="*/ 109148 w 8291989"/>
              <a:gd name="connsiteY46" fmla="*/ 900545 h 3711944"/>
              <a:gd name="connsiteX47" fmla="*/ 104819 w 8291989"/>
              <a:gd name="connsiteY47" fmla="*/ 961159 h 3711944"/>
              <a:gd name="connsiteX48" fmla="*/ 100489 w 8291989"/>
              <a:gd name="connsiteY48" fmla="*/ 987136 h 3711944"/>
              <a:gd name="connsiteX49" fmla="*/ 83171 w 8291989"/>
              <a:gd name="connsiteY49" fmla="*/ 1013114 h 3711944"/>
              <a:gd name="connsiteX50" fmla="*/ 74512 w 8291989"/>
              <a:gd name="connsiteY50" fmla="*/ 1039091 h 3711944"/>
              <a:gd name="connsiteX51" fmla="*/ 65853 w 8291989"/>
              <a:gd name="connsiteY51" fmla="*/ 1069398 h 3711944"/>
              <a:gd name="connsiteX52" fmla="*/ 61523 w 8291989"/>
              <a:gd name="connsiteY52" fmla="*/ 1095375 h 3711944"/>
              <a:gd name="connsiteX53" fmla="*/ 35546 w 8291989"/>
              <a:gd name="connsiteY53" fmla="*/ 1143000 h 3711944"/>
              <a:gd name="connsiteX54" fmla="*/ 31217 w 8291989"/>
              <a:gd name="connsiteY54" fmla="*/ 1160318 h 3711944"/>
              <a:gd name="connsiteX55" fmla="*/ 22558 w 8291989"/>
              <a:gd name="connsiteY55" fmla="*/ 1181966 h 3711944"/>
              <a:gd name="connsiteX56" fmla="*/ 18228 w 8291989"/>
              <a:gd name="connsiteY56" fmla="*/ 1242579 h 3711944"/>
              <a:gd name="connsiteX57" fmla="*/ 13898 w 8291989"/>
              <a:gd name="connsiteY57" fmla="*/ 1268557 h 3711944"/>
              <a:gd name="connsiteX58" fmla="*/ 5239 w 8291989"/>
              <a:gd name="connsiteY58" fmla="*/ 1333500 h 3711944"/>
              <a:gd name="connsiteX59" fmla="*/ 5239 w 8291989"/>
              <a:gd name="connsiteY59" fmla="*/ 1623579 h 3711944"/>
              <a:gd name="connsiteX60" fmla="*/ 13898 w 8291989"/>
              <a:gd name="connsiteY60" fmla="*/ 1740477 h 3711944"/>
              <a:gd name="connsiteX61" fmla="*/ 18228 w 8291989"/>
              <a:gd name="connsiteY61" fmla="*/ 1840057 h 3711944"/>
              <a:gd name="connsiteX62" fmla="*/ 22558 w 8291989"/>
              <a:gd name="connsiteY62" fmla="*/ 1883352 h 3711944"/>
              <a:gd name="connsiteX63" fmla="*/ 26887 w 8291989"/>
              <a:gd name="connsiteY63" fmla="*/ 1956954 h 3711944"/>
              <a:gd name="connsiteX64" fmla="*/ 48535 w 8291989"/>
              <a:gd name="connsiteY64" fmla="*/ 1991591 h 3711944"/>
              <a:gd name="connsiteX65" fmla="*/ 70183 w 8291989"/>
              <a:gd name="connsiteY65" fmla="*/ 2030557 h 3711944"/>
              <a:gd name="connsiteX66" fmla="*/ 78842 w 8291989"/>
              <a:gd name="connsiteY66" fmla="*/ 2043545 h 3711944"/>
              <a:gd name="connsiteX67" fmla="*/ 104819 w 8291989"/>
              <a:gd name="connsiteY67" fmla="*/ 2099829 h 3711944"/>
              <a:gd name="connsiteX68" fmla="*/ 113478 w 8291989"/>
              <a:gd name="connsiteY68" fmla="*/ 2164773 h 3711944"/>
              <a:gd name="connsiteX69" fmla="*/ 117808 w 8291989"/>
              <a:gd name="connsiteY69" fmla="*/ 2186420 h 3711944"/>
              <a:gd name="connsiteX70" fmla="*/ 122137 w 8291989"/>
              <a:gd name="connsiteY70" fmla="*/ 2216727 h 3711944"/>
              <a:gd name="connsiteX71" fmla="*/ 126467 w 8291989"/>
              <a:gd name="connsiteY71" fmla="*/ 2355273 h 3711944"/>
              <a:gd name="connsiteX72" fmla="*/ 130796 w 8291989"/>
              <a:gd name="connsiteY72" fmla="*/ 2376920 h 3711944"/>
              <a:gd name="connsiteX73" fmla="*/ 135126 w 8291989"/>
              <a:gd name="connsiteY73" fmla="*/ 2407227 h 3711944"/>
              <a:gd name="connsiteX74" fmla="*/ 148114 w 8291989"/>
              <a:gd name="connsiteY74" fmla="*/ 2476500 h 3711944"/>
              <a:gd name="connsiteX75" fmla="*/ 156773 w 8291989"/>
              <a:gd name="connsiteY75" fmla="*/ 2498148 h 3711944"/>
              <a:gd name="connsiteX76" fmla="*/ 165433 w 8291989"/>
              <a:gd name="connsiteY76" fmla="*/ 2528454 h 3711944"/>
              <a:gd name="connsiteX77" fmla="*/ 169762 w 8291989"/>
              <a:gd name="connsiteY77" fmla="*/ 2545773 h 3711944"/>
              <a:gd name="connsiteX78" fmla="*/ 182751 w 8291989"/>
              <a:gd name="connsiteY78" fmla="*/ 2580409 h 3711944"/>
              <a:gd name="connsiteX79" fmla="*/ 195739 w 8291989"/>
              <a:gd name="connsiteY79" fmla="*/ 2610716 h 3711944"/>
              <a:gd name="connsiteX80" fmla="*/ 208728 w 8291989"/>
              <a:gd name="connsiteY80" fmla="*/ 2619375 h 3711944"/>
              <a:gd name="connsiteX81" fmla="*/ 221717 w 8291989"/>
              <a:gd name="connsiteY81" fmla="*/ 2632364 h 3711944"/>
              <a:gd name="connsiteX82" fmla="*/ 234705 w 8291989"/>
              <a:gd name="connsiteY82" fmla="*/ 2641023 h 3711944"/>
              <a:gd name="connsiteX83" fmla="*/ 260683 w 8291989"/>
              <a:gd name="connsiteY83" fmla="*/ 2649682 h 3711944"/>
              <a:gd name="connsiteX84" fmla="*/ 325626 w 8291989"/>
              <a:gd name="connsiteY84" fmla="*/ 2645352 h 3711944"/>
              <a:gd name="connsiteX85" fmla="*/ 386239 w 8291989"/>
              <a:gd name="connsiteY85" fmla="*/ 2649682 h 3711944"/>
              <a:gd name="connsiteX86" fmla="*/ 455512 w 8291989"/>
              <a:gd name="connsiteY86" fmla="*/ 2654011 h 3711944"/>
              <a:gd name="connsiteX87" fmla="*/ 481489 w 8291989"/>
              <a:gd name="connsiteY87" fmla="*/ 2658341 h 3711944"/>
              <a:gd name="connsiteX88" fmla="*/ 646012 w 8291989"/>
              <a:gd name="connsiteY88" fmla="*/ 2671329 h 3711944"/>
              <a:gd name="connsiteX89" fmla="*/ 667660 w 8291989"/>
              <a:gd name="connsiteY89" fmla="*/ 2675659 h 3711944"/>
              <a:gd name="connsiteX90" fmla="*/ 693637 w 8291989"/>
              <a:gd name="connsiteY90" fmla="*/ 2679989 h 3711944"/>
              <a:gd name="connsiteX91" fmla="*/ 715285 w 8291989"/>
              <a:gd name="connsiteY91" fmla="*/ 2684318 h 3711944"/>
              <a:gd name="connsiteX92" fmla="*/ 741262 w 8291989"/>
              <a:gd name="connsiteY92" fmla="*/ 2688648 h 3711944"/>
              <a:gd name="connsiteX93" fmla="*/ 754251 w 8291989"/>
              <a:gd name="connsiteY93" fmla="*/ 2692977 h 3711944"/>
              <a:gd name="connsiteX94" fmla="*/ 784558 w 8291989"/>
              <a:gd name="connsiteY94" fmla="*/ 2697307 h 3711944"/>
              <a:gd name="connsiteX95" fmla="*/ 810535 w 8291989"/>
              <a:gd name="connsiteY95" fmla="*/ 2701636 h 3711944"/>
              <a:gd name="connsiteX96" fmla="*/ 853830 w 8291989"/>
              <a:gd name="connsiteY96" fmla="*/ 2705966 h 3711944"/>
              <a:gd name="connsiteX97" fmla="*/ 892796 w 8291989"/>
              <a:gd name="connsiteY97" fmla="*/ 2710295 h 3711944"/>
              <a:gd name="connsiteX98" fmla="*/ 918773 w 8291989"/>
              <a:gd name="connsiteY98" fmla="*/ 2718954 h 3711944"/>
              <a:gd name="connsiteX99" fmla="*/ 953410 w 8291989"/>
              <a:gd name="connsiteY99" fmla="*/ 2736273 h 3711944"/>
              <a:gd name="connsiteX100" fmla="*/ 970728 w 8291989"/>
              <a:gd name="connsiteY100" fmla="*/ 2740602 h 3711944"/>
              <a:gd name="connsiteX101" fmla="*/ 992376 w 8291989"/>
              <a:gd name="connsiteY101" fmla="*/ 2744932 h 3711944"/>
              <a:gd name="connsiteX102" fmla="*/ 1027012 w 8291989"/>
              <a:gd name="connsiteY102" fmla="*/ 2753591 h 3711944"/>
              <a:gd name="connsiteX103" fmla="*/ 1044330 w 8291989"/>
              <a:gd name="connsiteY103" fmla="*/ 2762250 h 3711944"/>
              <a:gd name="connsiteX104" fmla="*/ 1057319 w 8291989"/>
              <a:gd name="connsiteY104" fmla="*/ 2770909 h 3711944"/>
              <a:gd name="connsiteX105" fmla="*/ 1070308 w 8291989"/>
              <a:gd name="connsiteY105" fmla="*/ 2775239 h 3711944"/>
              <a:gd name="connsiteX106" fmla="*/ 1083296 w 8291989"/>
              <a:gd name="connsiteY106" fmla="*/ 2783898 h 3711944"/>
              <a:gd name="connsiteX107" fmla="*/ 1109273 w 8291989"/>
              <a:gd name="connsiteY107" fmla="*/ 2792557 h 3711944"/>
              <a:gd name="connsiteX108" fmla="*/ 1122262 w 8291989"/>
              <a:gd name="connsiteY108" fmla="*/ 2796886 h 3711944"/>
              <a:gd name="connsiteX109" fmla="*/ 1135251 w 8291989"/>
              <a:gd name="connsiteY109" fmla="*/ 2805545 h 3711944"/>
              <a:gd name="connsiteX110" fmla="*/ 1174217 w 8291989"/>
              <a:gd name="connsiteY110" fmla="*/ 2818534 h 3711944"/>
              <a:gd name="connsiteX111" fmla="*/ 1200194 w 8291989"/>
              <a:gd name="connsiteY111" fmla="*/ 2835852 h 3711944"/>
              <a:gd name="connsiteX112" fmla="*/ 1213183 w 8291989"/>
              <a:gd name="connsiteY112" fmla="*/ 2844511 h 3711944"/>
              <a:gd name="connsiteX113" fmla="*/ 1226171 w 8291989"/>
              <a:gd name="connsiteY113" fmla="*/ 2853170 h 3711944"/>
              <a:gd name="connsiteX114" fmla="*/ 1252148 w 8291989"/>
              <a:gd name="connsiteY114" fmla="*/ 2861829 h 3711944"/>
              <a:gd name="connsiteX115" fmla="*/ 1273796 w 8291989"/>
              <a:gd name="connsiteY115" fmla="*/ 2879148 h 3711944"/>
              <a:gd name="connsiteX116" fmla="*/ 1330080 w 8291989"/>
              <a:gd name="connsiteY116" fmla="*/ 2892136 h 3711944"/>
              <a:gd name="connsiteX117" fmla="*/ 1347398 w 8291989"/>
              <a:gd name="connsiteY117" fmla="*/ 2896466 h 3711944"/>
              <a:gd name="connsiteX118" fmla="*/ 1369046 w 8291989"/>
              <a:gd name="connsiteY118" fmla="*/ 2909454 h 3711944"/>
              <a:gd name="connsiteX119" fmla="*/ 1382035 w 8291989"/>
              <a:gd name="connsiteY119" fmla="*/ 2913784 h 3711944"/>
              <a:gd name="connsiteX120" fmla="*/ 1421001 w 8291989"/>
              <a:gd name="connsiteY120" fmla="*/ 2931102 h 3711944"/>
              <a:gd name="connsiteX121" fmla="*/ 1433989 w 8291989"/>
              <a:gd name="connsiteY121" fmla="*/ 2939761 h 3711944"/>
              <a:gd name="connsiteX122" fmla="*/ 1468626 w 8291989"/>
              <a:gd name="connsiteY122" fmla="*/ 2952750 h 3711944"/>
              <a:gd name="connsiteX123" fmla="*/ 1524910 w 8291989"/>
              <a:gd name="connsiteY123" fmla="*/ 2970068 h 3711944"/>
              <a:gd name="connsiteX124" fmla="*/ 1572535 w 8291989"/>
              <a:gd name="connsiteY124" fmla="*/ 2991716 h 3711944"/>
              <a:gd name="connsiteX125" fmla="*/ 1585523 w 8291989"/>
              <a:gd name="connsiteY125" fmla="*/ 2996045 h 3711944"/>
              <a:gd name="connsiteX126" fmla="*/ 1620160 w 8291989"/>
              <a:gd name="connsiteY126" fmla="*/ 3013364 h 3711944"/>
              <a:gd name="connsiteX127" fmla="*/ 1680773 w 8291989"/>
              <a:gd name="connsiteY127" fmla="*/ 3030682 h 3711944"/>
              <a:gd name="connsiteX128" fmla="*/ 1711080 w 8291989"/>
              <a:gd name="connsiteY128" fmla="*/ 3048000 h 3711944"/>
              <a:gd name="connsiteX129" fmla="*/ 1728398 w 8291989"/>
              <a:gd name="connsiteY129" fmla="*/ 3056659 h 3711944"/>
              <a:gd name="connsiteX130" fmla="*/ 1754376 w 8291989"/>
              <a:gd name="connsiteY130" fmla="*/ 3073977 h 3711944"/>
              <a:gd name="connsiteX131" fmla="*/ 1780353 w 8291989"/>
              <a:gd name="connsiteY131" fmla="*/ 3082636 h 3711944"/>
              <a:gd name="connsiteX132" fmla="*/ 1814989 w 8291989"/>
              <a:gd name="connsiteY132" fmla="*/ 3104284 h 3711944"/>
              <a:gd name="connsiteX133" fmla="*/ 1845296 w 8291989"/>
              <a:gd name="connsiteY133" fmla="*/ 3117273 h 3711944"/>
              <a:gd name="connsiteX134" fmla="*/ 1858285 w 8291989"/>
              <a:gd name="connsiteY134" fmla="*/ 3130261 h 3711944"/>
              <a:gd name="connsiteX135" fmla="*/ 1871273 w 8291989"/>
              <a:gd name="connsiteY135" fmla="*/ 3138920 h 3711944"/>
              <a:gd name="connsiteX136" fmla="*/ 1901580 w 8291989"/>
              <a:gd name="connsiteY136" fmla="*/ 3169227 h 3711944"/>
              <a:gd name="connsiteX137" fmla="*/ 1927558 w 8291989"/>
              <a:gd name="connsiteY137" fmla="*/ 3190875 h 3711944"/>
              <a:gd name="connsiteX138" fmla="*/ 1940546 w 8291989"/>
              <a:gd name="connsiteY138" fmla="*/ 3195204 h 3711944"/>
              <a:gd name="connsiteX139" fmla="*/ 1975183 w 8291989"/>
              <a:gd name="connsiteY139" fmla="*/ 3216852 h 3711944"/>
              <a:gd name="connsiteX140" fmla="*/ 2018478 w 8291989"/>
              <a:gd name="connsiteY140" fmla="*/ 3247159 h 3711944"/>
              <a:gd name="connsiteX141" fmla="*/ 2031467 w 8291989"/>
              <a:gd name="connsiteY141" fmla="*/ 3251489 h 3711944"/>
              <a:gd name="connsiteX142" fmla="*/ 2053114 w 8291989"/>
              <a:gd name="connsiteY142" fmla="*/ 3268807 h 3711944"/>
              <a:gd name="connsiteX143" fmla="*/ 2066103 w 8291989"/>
              <a:gd name="connsiteY143" fmla="*/ 3277466 h 3711944"/>
              <a:gd name="connsiteX144" fmla="*/ 2079092 w 8291989"/>
              <a:gd name="connsiteY144" fmla="*/ 3290454 h 3711944"/>
              <a:gd name="connsiteX145" fmla="*/ 2096410 w 8291989"/>
              <a:gd name="connsiteY145" fmla="*/ 3299114 h 3711944"/>
              <a:gd name="connsiteX146" fmla="*/ 2144035 w 8291989"/>
              <a:gd name="connsiteY146" fmla="*/ 3342409 h 3711944"/>
              <a:gd name="connsiteX147" fmla="*/ 2161353 w 8291989"/>
              <a:gd name="connsiteY147" fmla="*/ 3372716 h 3711944"/>
              <a:gd name="connsiteX148" fmla="*/ 2178671 w 8291989"/>
              <a:gd name="connsiteY148" fmla="*/ 3403023 h 3711944"/>
              <a:gd name="connsiteX149" fmla="*/ 2191660 w 8291989"/>
              <a:gd name="connsiteY149" fmla="*/ 3411682 h 3711944"/>
              <a:gd name="connsiteX150" fmla="*/ 2221967 w 8291989"/>
              <a:gd name="connsiteY150" fmla="*/ 3441989 h 3711944"/>
              <a:gd name="connsiteX151" fmla="*/ 2247944 w 8291989"/>
              <a:gd name="connsiteY151" fmla="*/ 3467966 h 3711944"/>
              <a:gd name="connsiteX152" fmla="*/ 2260933 w 8291989"/>
              <a:gd name="connsiteY152" fmla="*/ 3480954 h 3711944"/>
              <a:gd name="connsiteX153" fmla="*/ 2269592 w 8291989"/>
              <a:gd name="connsiteY153" fmla="*/ 3489614 h 3711944"/>
              <a:gd name="connsiteX154" fmla="*/ 2364842 w 8291989"/>
              <a:gd name="connsiteY154" fmla="*/ 3658466 h 3711944"/>
              <a:gd name="connsiteX155" fmla="*/ 2585648 w 8291989"/>
              <a:gd name="connsiteY155" fmla="*/ 3675783 h 3711944"/>
              <a:gd name="connsiteX156" fmla="*/ 2663580 w 8291989"/>
              <a:gd name="connsiteY156" fmla="*/ 3537239 h 3711944"/>
              <a:gd name="connsiteX157" fmla="*/ 2706876 w 8291989"/>
              <a:gd name="connsiteY157" fmla="*/ 3498273 h 3711944"/>
              <a:gd name="connsiteX158" fmla="*/ 2741512 w 8291989"/>
              <a:gd name="connsiteY158" fmla="*/ 3446318 h 3711944"/>
              <a:gd name="connsiteX159" fmla="*/ 2758830 w 8291989"/>
              <a:gd name="connsiteY159" fmla="*/ 3342409 h 3711944"/>
              <a:gd name="connsiteX160" fmla="*/ 2728523 w 8291989"/>
              <a:gd name="connsiteY160" fmla="*/ 3216852 h 3711944"/>
              <a:gd name="connsiteX161" fmla="*/ 2715535 w 8291989"/>
              <a:gd name="connsiteY161" fmla="*/ 3195204 h 3711944"/>
              <a:gd name="connsiteX162" fmla="*/ 2693887 w 8291989"/>
              <a:gd name="connsiteY162" fmla="*/ 3138920 h 3711944"/>
              <a:gd name="connsiteX163" fmla="*/ 2685228 w 8291989"/>
              <a:gd name="connsiteY163" fmla="*/ 3121602 h 3711944"/>
              <a:gd name="connsiteX164" fmla="*/ 2650592 w 8291989"/>
              <a:gd name="connsiteY164" fmla="*/ 3009034 h 3711944"/>
              <a:gd name="connsiteX165" fmla="*/ 2641933 w 8291989"/>
              <a:gd name="connsiteY165" fmla="*/ 2983057 h 3711944"/>
              <a:gd name="connsiteX166" fmla="*/ 2633273 w 8291989"/>
              <a:gd name="connsiteY166" fmla="*/ 2935432 h 3711944"/>
              <a:gd name="connsiteX167" fmla="*/ 2628944 w 8291989"/>
              <a:gd name="connsiteY167" fmla="*/ 2874818 h 3711944"/>
              <a:gd name="connsiteX168" fmla="*/ 2624614 w 8291989"/>
              <a:gd name="connsiteY168" fmla="*/ 2853170 h 3711944"/>
              <a:gd name="connsiteX169" fmla="*/ 2607296 w 8291989"/>
              <a:gd name="connsiteY169" fmla="*/ 2762250 h 3711944"/>
              <a:gd name="connsiteX170" fmla="*/ 2602967 w 8291989"/>
              <a:gd name="connsiteY170" fmla="*/ 2736273 h 3711944"/>
              <a:gd name="connsiteX171" fmla="*/ 2594308 w 8291989"/>
              <a:gd name="connsiteY171" fmla="*/ 2710295 h 3711944"/>
              <a:gd name="connsiteX172" fmla="*/ 2589978 w 8291989"/>
              <a:gd name="connsiteY172" fmla="*/ 2662670 h 3711944"/>
              <a:gd name="connsiteX173" fmla="*/ 2594308 w 8291989"/>
              <a:gd name="connsiteY173" fmla="*/ 2511136 h 3711944"/>
              <a:gd name="connsiteX174" fmla="*/ 2598637 w 8291989"/>
              <a:gd name="connsiteY174" fmla="*/ 2498148 h 3711944"/>
              <a:gd name="connsiteX175" fmla="*/ 2602967 w 8291989"/>
              <a:gd name="connsiteY175" fmla="*/ 2463511 h 3711944"/>
              <a:gd name="connsiteX176" fmla="*/ 2611626 w 8291989"/>
              <a:gd name="connsiteY176" fmla="*/ 2433204 h 3711944"/>
              <a:gd name="connsiteX177" fmla="*/ 2633273 w 8291989"/>
              <a:gd name="connsiteY177" fmla="*/ 2381250 h 3711944"/>
              <a:gd name="connsiteX178" fmla="*/ 2641933 w 8291989"/>
              <a:gd name="connsiteY178" fmla="*/ 2363932 h 3711944"/>
              <a:gd name="connsiteX179" fmla="*/ 2654921 w 8291989"/>
              <a:gd name="connsiteY179" fmla="*/ 2346614 h 3711944"/>
              <a:gd name="connsiteX180" fmla="*/ 2698217 w 8291989"/>
              <a:gd name="connsiteY180" fmla="*/ 2303318 h 3711944"/>
              <a:gd name="connsiteX181" fmla="*/ 2719864 w 8291989"/>
              <a:gd name="connsiteY181" fmla="*/ 2294659 h 3711944"/>
              <a:gd name="connsiteX182" fmla="*/ 2732853 w 8291989"/>
              <a:gd name="connsiteY182" fmla="*/ 2286000 h 3711944"/>
              <a:gd name="connsiteX183" fmla="*/ 2771819 w 8291989"/>
              <a:gd name="connsiteY183" fmla="*/ 2281670 h 3711944"/>
              <a:gd name="connsiteX184" fmla="*/ 2819444 w 8291989"/>
              <a:gd name="connsiteY184" fmla="*/ 2268682 h 3711944"/>
              <a:gd name="connsiteX185" fmla="*/ 2858410 w 8291989"/>
              <a:gd name="connsiteY185" fmla="*/ 2260023 h 3711944"/>
              <a:gd name="connsiteX186" fmla="*/ 2897376 w 8291989"/>
              <a:gd name="connsiteY186" fmla="*/ 2255693 h 3711944"/>
              <a:gd name="connsiteX187" fmla="*/ 2910364 w 8291989"/>
              <a:gd name="connsiteY187" fmla="*/ 2251364 h 3711944"/>
              <a:gd name="connsiteX188" fmla="*/ 2936342 w 8291989"/>
              <a:gd name="connsiteY188" fmla="*/ 2247034 h 3711944"/>
              <a:gd name="connsiteX189" fmla="*/ 2953660 w 8291989"/>
              <a:gd name="connsiteY189" fmla="*/ 2238375 h 3711944"/>
              <a:gd name="connsiteX190" fmla="*/ 2983967 w 8291989"/>
              <a:gd name="connsiteY190" fmla="*/ 2242704 h 3711944"/>
              <a:gd name="connsiteX191" fmla="*/ 3001285 w 8291989"/>
              <a:gd name="connsiteY191" fmla="*/ 2238375 h 3711944"/>
              <a:gd name="connsiteX192" fmla="*/ 3048910 w 8291989"/>
              <a:gd name="connsiteY192" fmla="*/ 2234045 h 3711944"/>
              <a:gd name="connsiteX193" fmla="*/ 3213433 w 8291989"/>
              <a:gd name="connsiteY193" fmla="*/ 2242704 h 3711944"/>
              <a:gd name="connsiteX194" fmla="*/ 3256728 w 8291989"/>
              <a:gd name="connsiteY194" fmla="*/ 2247034 h 3711944"/>
              <a:gd name="connsiteX195" fmla="*/ 3516501 w 8291989"/>
              <a:gd name="connsiteY195" fmla="*/ 2264352 h 3711944"/>
              <a:gd name="connsiteX196" fmla="*/ 3551137 w 8291989"/>
              <a:gd name="connsiteY196" fmla="*/ 2268682 h 3711944"/>
              <a:gd name="connsiteX197" fmla="*/ 3577114 w 8291989"/>
              <a:gd name="connsiteY197" fmla="*/ 2273011 h 3711944"/>
              <a:gd name="connsiteX198" fmla="*/ 3676694 w 8291989"/>
              <a:gd name="connsiteY198" fmla="*/ 2281670 h 3711944"/>
              <a:gd name="connsiteX199" fmla="*/ 3707001 w 8291989"/>
              <a:gd name="connsiteY199" fmla="*/ 2286000 h 3711944"/>
              <a:gd name="connsiteX200" fmla="*/ 3767614 w 8291989"/>
              <a:gd name="connsiteY200" fmla="*/ 2290329 h 3711944"/>
              <a:gd name="connsiteX201" fmla="*/ 3849876 w 8291989"/>
              <a:gd name="connsiteY201" fmla="*/ 2298989 h 3711944"/>
              <a:gd name="connsiteX202" fmla="*/ 3914819 w 8291989"/>
              <a:gd name="connsiteY202" fmla="*/ 2303318 h 3711944"/>
              <a:gd name="connsiteX203" fmla="*/ 4023058 w 8291989"/>
              <a:gd name="connsiteY203" fmla="*/ 2316307 h 3711944"/>
              <a:gd name="connsiteX204" fmla="*/ 4036046 w 8291989"/>
              <a:gd name="connsiteY204" fmla="*/ 2324966 h 3711944"/>
              <a:gd name="connsiteX205" fmla="*/ 4040376 w 8291989"/>
              <a:gd name="connsiteY205" fmla="*/ 2337954 h 3711944"/>
              <a:gd name="connsiteX206" fmla="*/ 4053364 w 8291989"/>
              <a:gd name="connsiteY206" fmla="*/ 2359602 h 3711944"/>
              <a:gd name="connsiteX207" fmla="*/ 4096660 w 8291989"/>
              <a:gd name="connsiteY207" fmla="*/ 2398568 h 3711944"/>
              <a:gd name="connsiteX208" fmla="*/ 4113978 w 8291989"/>
              <a:gd name="connsiteY208" fmla="*/ 2424545 h 3711944"/>
              <a:gd name="connsiteX209" fmla="*/ 4131296 w 8291989"/>
              <a:gd name="connsiteY209" fmla="*/ 2446193 h 3711944"/>
              <a:gd name="connsiteX210" fmla="*/ 4183251 w 8291989"/>
              <a:gd name="connsiteY210" fmla="*/ 2506807 h 3711944"/>
              <a:gd name="connsiteX211" fmla="*/ 4200569 w 8291989"/>
              <a:gd name="connsiteY211" fmla="*/ 2554432 h 3711944"/>
              <a:gd name="connsiteX212" fmla="*/ 4209228 w 8291989"/>
              <a:gd name="connsiteY212" fmla="*/ 2571750 h 3711944"/>
              <a:gd name="connsiteX213" fmla="*/ 4213558 w 8291989"/>
              <a:gd name="connsiteY213" fmla="*/ 2593398 h 3711944"/>
              <a:gd name="connsiteX214" fmla="*/ 4222217 w 8291989"/>
              <a:gd name="connsiteY214" fmla="*/ 2610716 h 3711944"/>
              <a:gd name="connsiteX215" fmla="*/ 4230876 w 8291989"/>
              <a:gd name="connsiteY215" fmla="*/ 2632364 h 3711944"/>
              <a:gd name="connsiteX216" fmla="*/ 4235205 w 8291989"/>
              <a:gd name="connsiteY216" fmla="*/ 2649682 h 3711944"/>
              <a:gd name="connsiteX217" fmla="*/ 4248194 w 8291989"/>
              <a:gd name="connsiteY217" fmla="*/ 2684318 h 3711944"/>
              <a:gd name="connsiteX218" fmla="*/ 4252523 w 8291989"/>
              <a:gd name="connsiteY218" fmla="*/ 2701636 h 3711944"/>
              <a:gd name="connsiteX219" fmla="*/ 4265512 w 8291989"/>
              <a:gd name="connsiteY219" fmla="*/ 2727614 h 3711944"/>
              <a:gd name="connsiteX220" fmla="*/ 4274171 w 8291989"/>
              <a:gd name="connsiteY220" fmla="*/ 2766579 h 3711944"/>
              <a:gd name="connsiteX221" fmla="*/ 4304478 w 8291989"/>
              <a:gd name="connsiteY221" fmla="*/ 2822864 h 3711944"/>
              <a:gd name="connsiteX222" fmla="*/ 4313137 w 8291989"/>
              <a:gd name="connsiteY222" fmla="*/ 2844511 h 3711944"/>
              <a:gd name="connsiteX223" fmla="*/ 4343444 w 8291989"/>
              <a:gd name="connsiteY223" fmla="*/ 2883477 h 3711944"/>
              <a:gd name="connsiteX224" fmla="*/ 4352103 w 8291989"/>
              <a:gd name="connsiteY224" fmla="*/ 2905125 h 3711944"/>
              <a:gd name="connsiteX225" fmla="*/ 4360762 w 8291989"/>
              <a:gd name="connsiteY225" fmla="*/ 2922443 h 3711944"/>
              <a:gd name="connsiteX226" fmla="*/ 4365092 w 8291989"/>
              <a:gd name="connsiteY226" fmla="*/ 2939761 h 3711944"/>
              <a:gd name="connsiteX227" fmla="*/ 4373751 w 8291989"/>
              <a:gd name="connsiteY227" fmla="*/ 2952750 h 3711944"/>
              <a:gd name="connsiteX228" fmla="*/ 4399728 w 8291989"/>
              <a:gd name="connsiteY228" fmla="*/ 2996045 h 3711944"/>
              <a:gd name="connsiteX229" fmla="*/ 4425705 w 8291989"/>
              <a:gd name="connsiteY229" fmla="*/ 3039341 h 3711944"/>
              <a:gd name="connsiteX230" fmla="*/ 4443023 w 8291989"/>
              <a:gd name="connsiteY230" fmla="*/ 3060989 h 3711944"/>
              <a:gd name="connsiteX231" fmla="*/ 4481989 w 8291989"/>
              <a:gd name="connsiteY231" fmla="*/ 3086966 h 3711944"/>
              <a:gd name="connsiteX232" fmla="*/ 4494978 w 8291989"/>
              <a:gd name="connsiteY232" fmla="*/ 3091295 h 3711944"/>
              <a:gd name="connsiteX233" fmla="*/ 4512296 w 8291989"/>
              <a:gd name="connsiteY233" fmla="*/ 3099954 h 3711944"/>
              <a:gd name="connsiteX234" fmla="*/ 4581569 w 8291989"/>
              <a:gd name="connsiteY234" fmla="*/ 3091295 h 3711944"/>
              <a:gd name="connsiteX235" fmla="*/ 4603217 w 8291989"/>
              <a:gd name="connsiteY235" fmla="*/ 3082636 h 3711944"/>
              <a:gd name="connsiteX236" fmla="*/ 4616205 w 8291989"/>
              <a:gd name="connsiteY236" fmla="*/ 3078307 h 3711944"/>
              <a:gd name="connsiteX237" fmla="*/ 4637853 w 8291989"/>
              <a:gd name="connsiteY237" fmla="*/ 3065318 h 3711944"/>
              <a:gd name="connsiteX238" fmla="*/ 4707126 w 8291989"/>
              <a:gd name="connsiteY238" fmla="*/ 3017693 h 3711944"/>
              <a:gd name="connsiteX239" fmla="*/ 4746092 w 8291989"/>
              <a:gd name="connsiteY239" fmla="*/ 2987386 h 3711944"/>
              <a:gd name="connsiteX240" fmla="*/ 4772069 w 8291989"/>
              <a:gd name="connsiteY240" fmla="*/ 2970068 h 3711944"/>
              <a:gd name="connsiteX241" fmla="*/ 4811035 w 8291989"/>
              <a:gd name="connsiteY241" fmla="*/ 2948420 h 3711944"/>
              <a:gd name="connsiteX242" fmla="*/ 4832683 w 8291989"/>
              <a:gd name="connsiteY242" fmla="*/ 2931102 h 3711944"/>
              <a:gd name="connsiteX243" fmla="*/ 4862989 w 8291989"/>
              <a:gd name="connsiteY243" fmla="*/ 2900795 h 3711944"/>
              <a:gd name="connsiteX244" fmla="*/ 4893296 w 8291989"/>
              <a:gd name="connsiteY244" fmla="*/ 2870489 h 3711944"/>
              <a:gd name="connsiteX245" fmla="*/ 4906285 w 8291989"/>
              <a:gd name="connsiteY245" fmla="*/ 2835852 h 3711944"/>
              <a:gd name="connsiteX246" fmla="*/ 4932262 w 8291989"/>
              <a:gd name="connsiteY246" fmla="*/ 2801216 h 3711944"/>
              <a:gd name="connsiteX247" fmla="*/ 4953910 w 8291989"/>
              <a:gd name="connsiteY247" fmla="*/ 2753591 h 3711944"/>
              <a:gd name="connsiteX248" fmla="*/ 4962569 w 8291989"/>
              <a:gd name="connsiteY248" fmla="*/ 2740602 h 3711944"/>
              <a:gd name="connsiteX249" fmla="*/ 4975558 w 8291989"/>
              <a:gd name="connsiteY249" fmla="*/ 2718954 h 3711944"/>
              <a:gd name="connsiteX250" fmla="*/ 4988546 w 8291989"/>
              <a:gd name="connsiteY250" fmla="*/ 2636693 h 3711944"/>
              <a:gd name="connsiteX251" fmla="*/ 4997205 w 8291989"/>
              <a:gd name="connsiteY251" fmla="*/ 2584739 h 3711944"/>
              <a:gd name="connsiteX252" fmla="*/ 5001535 w 8291989"/>
              <a:gd name="connsiteY252" fmla="*/ 2558761 h 3711944"/>
              <a:gd name="connsiteX253" fmla="*/ 5014523 w 8291989"/>
              <a:gd name="connsiteY253" fmla="*/ 2476500 h 3711944"/>
              <a:gd name="connsiteX254" fmla="*/ 5023183 w 8291989"/>
              <a:gd name="connsiteY254" fmla="*/ 2450523 h 3711944"/>
              <a:gd name="connsiteX255" fmla="*/ 5044830 w 8291989"/>
              <a:gd name="connsiteY255" fmla="*/ 2368261 h 3711944"/>
              <a:gd name="connsiteX256" fmla="*/ 5044830 w 8291989"/>
              <a:gd name="connsiteY256" fmla="*/ 2368261 h 3711944"/>
              <a:gd name="connsiteX257" fmla="*/ 5049160 w 8291989"/>
              <a:gd name="connsiteY257" fmla="*/ 2346614 h 3711944"/>
              <a:gd name="connsiteX258" fmla="*/ 5053489 w 8291989"/>
              <a:gd name="connsiteY258" fmla="*/ 2320636 h 3711944"/>
              <a:gd name="connsiteX259" fmla="*/ 5083796 w 8291989"/>
              <a:gd name="connsiteY259" fmla="*/ 2273011 h 3711944"/>
              <a:gd name="connsiteX260" fmla="*/ 5122762 w 8291989"/>
              <a:gd name="connsiteY260" fmla="*/ 2216727 h 3711944"/>
              <a:gd name="connsiteX261" fmla="*/ 5135751 w 8291989"/>
              <a:gd name="connsiteY261" fmla="*/ 2199409 h 3711944"/>
              <a:gd name="connsiteX262" fmla="*/ 5174717 w 8291989"/>
              <a:gd name="connsiteY262" fmla="*/ 2138795 h 3711944"/>
              <a:gd name="connsiteX263" fmla="*/ 5235330 w 8291989"/>
              <a:gd name="connsiteY263" fmla="*/ 2091170 h 3711944"/>
              <a:gd name="connsiteX264" fmla="*/ 5321921 w 8291989"/>
              <a:gd name="connsiteY264" fmla="*/ 2030557 h 3711944"/>
              <a:gd name="connsiteX265" fmla="*/ 5347898 w 8291989"/>
              <a:gd name="connsiteY265" fmla="*/ 2021898 h 3711944"/>
              <a:gd name="connsiteX266" fmla="*/ 5369546 w 8291989"/>
              <a:gd name="connsiteY266" fmla="*/ 2008909 h 3711944"/>
              <a:gd name="connsiteX267" fmla="*/ 5391194 w 8291989"/>
              <a:gd name="connsiteY267" fmla="*/ 2004579 h 3711944"/>
              <a:gd name="connsiteX268" fmla="*/ 5486444 w 8291989"/>
              <a:gd name="connsiteY268" fmla="*/ 1995920 h 3711944"/>
              <a:gd name="connsiteX269" fmla="*/ 5633648 w 8291989"/>
              <a:gd name="connsiteY269" fmla="*/ 2008909 h 3711944"/>
              <a:gd name="connsiteX270" fmla="*/ 5672614 w 8291989"/>
              <a:gd name="connsiteY270" fmla="*/ 2021898 h 3711944"/>
              <a:gd name="connsiteX271" fmla="*/ 5685603 w 8291989"/>
              <a:gd name="connsiteY271" fmla="*/ 2030557 h 3711944"/>
              <a:gd name="connsiteX272" fmla="*/ 5702921 w 8291989"/>
              <a:gd name="connsiteY272" fmla="*/ 2034886 h 3711944"/>
              <a:gd name="connsiteX273" fmla="*/ 5759205 w 8291989"/>
              <a:gd name="connsiteY273" fmla="*/ 2069523 h 3711944"/>
              <a:gd name="connsiteX274" fmla="*/ 5789512 w 8291989"/>
              <a:gd name="connsiteY274" fmla="*/ 2099829 h 3711944"/>
              <a:gd name="connsiteX275" fmla="*/ 5798171 w 8291989"/>
              <a:gd name="connsiteY275" fmla="*/ 2108489 h 3711944"/>
              <a:gd name="connsiteX276" fmla="*/ 5815489 w 8291989"/>
              <a:gd name="connsiteY276" fmla="*/ 2117148 h 3711944"/>
              <a:gd name="connsiteX277" fmla="*/ 5828478 w 8291989"/>
              <a:gd name="connsiteY277" fmla="*/ 2121477 h 3711944"/>
              <a:gd name="connsiteX278" fmla="*/ 5867444 w 8291989"/>
              <a:gd name="connsiteY278" fmla="*/ 2138795 h 3711944"/>
              <a:gd name="connsiteX279" fmla="*/ 5884762 w 8291989"/>
              <a:gd name="connsiteY279" fmla="*/ 2147454 h 3711944"/>
              <a:gd name="connsiteX280" fmla="*/ 5941046 w 8291989"/>
              <a:gd name="connsiteY280" fmla="*/ 2151784 h 3711944"/>
              <a:gd name="connsiteX281" fmla="*/ 5967023 w 8291989"/>
              <a:gd name="connsiteY281" fmla="*/ 2156114 h 3711944"/>
              <a:gd name="connsiteX282" fmla="*/ 6001660 w 8291989"/>
              <a:gd name="connsiteY282" fmla="*/ 2164773 h 3711944"/>
              <a:gd name="connsiteX283" fmla="*/ 6066603 w 8291989"/>
              <a:gd name="connsiteY283" fmla="*/ 2169102 h 3711944"/>
              <a:gd name="connsiteX284" fmla="*/ 6153194 w 8291989"/>
              <a:gd name="connsiteY284" fmla="*/ 2177761 h 3711944"/>
              <a:gd name="connsiteX285" fmla="*/ 6187830 w 8291989"/>
              <a:gd name="connsiteY285" fmla="*/ 2182091 h 3711944"/>
              <a:gd name="connsiteX286" fmla="*/ 6257103 w 8291989"/>
              <a:gd name="connsiteY286" fmla="*/ 2173432 h 3711944"/>
              <a:gd name="connsiteX287" fmla="*/ 6291739 w 8291989"/>
              <a:gd name="connsiteY287" fmla="*/ 2177761 h 3711944"/>
              <a:gd name="connsiteX288" fmla="*/ 6412967 w 8291989"/>
              <a:gd name="connsiteY288" fmla="*/ 2173432 h 3711944"/>
              <a:gd name="connsiteX289" fmla="*/ 6425955 w 8291989"/>
              <a:gd name="connsiteY289" fmla="*/ 2169102 h 3711944"/>
              <a:gd name="connsiteX290" fmla="*/ 6434614 w 8291989"/>
              <a:gd name="connsiteY290" fmla="*/ 2156114 h 3711944"/>
              <a:gd name="connsiteX291" fmla="*/ 6443273 w 8291989"/>
              <a:gd name="connsiteY291" fmla="*/ 2138795 h 3711944"/>
              <a:gd name="connsiteX292" fmla="*/ 6451933 w 8291989"/>
              <a:gd name="connsiteY292" fmla="*/ 2099829 h 3711944"/>
              <a:gd name="connsiteX293" fmla="*/ 6456262 w 8291989"/>
              <a:gd name="connsiteY293" fmla="*/ 2060864 h 3711944"/>
              <a:gd name="connsiteX294" fmla="*/ 6460592 w 8291989"/>
              <a:gd name="connsiteY294" fmla="*/ 2026227 h 3711944"/>
              <a:gd name="connsiteX295" fmla="*/ 6469251 w 8291989"/>
              <a:gd name="connsiteY295" fmla="*/ 1892011 h 3711944"/>
              <a:gd name="connsiteX296" fmla="*/ 6503887 w 8291989"/>
              <a:gd name="connsiteY296" fmla="*/ 1909329 h 3711944"/>
              <a:gd name="connsiteX297" fmla="*/ 6512546 w 8291989"/>
              <a:gd name="connsiteY297" fmla="*/ 1917989 h 3711944"/>
              <a:gd name="connsiteX298" fmla="*/ 6525535 w 8291989"/>
              <a:gd name="connsiteY298" fmla="*/ 1913659 h 3711944"/>
              <a:gd name="connsiteX299" fmla="*/ 6573160 w 8291989"/>
              <a:gd name="connsiteY299" fmla="*/ 1922318 h 3711944"/>
              <a:gd name="connsiteX300" fmla="*/ 6607796 w 8291989"/>
              <a:gd name="connsiteY300" fmla="*/ 1948295 h 3711944"/>
              <a:gd name="connsiteX301" fmla="*/ 6620785 w 8291989"/>
              <a:gd name="connsiteY301" fmla="*/ 1943966 h 3711944"/>
              <a:gd name="connsiteX302" fmla="*/ 6633773 w 8291989"/>
              <a:gd name="connsiteY302" fmla="*/ 1930977 h 3711944"/>
              <a:gd name="connsiteX303" fmla="*/ 6651092 w 8291989"/>
              <a:gd name="connsiteY303" fmla="*/ 1956954 h 3711944"/>
              <a:gd name="connsiteX304" fmla="*/ 6646762 w 8291989"/>
              <a:gd name="connsiteY304" fmla="*/ 1969943 h 3711944"/>
              <a:gd name="connsiteX305" fmla="*/ 6633773 w 8291989"/>
              <a:gd name="connsiteY305" fmla="*/ 1995920 h 3711944"/>
              <a:gd name="connsiteX306" fmla="*/ 6638103 w 8291989"/>
              <a:gd name="connsiteY306" fmla="*/ 2026227 h 3711944"/>
              <a:gd name="connsiteX307" fmla="*/ 6642433 w 8291989"/>
              <a:gd name="connsiteY307" fmla="*/ 2039216 h 3711944"/>
              <a:gd name="connsiteX308" fmla="*/ 6659751 w 8291989"/>
              <a:gd name="connsiteY308" fmla="*/ 2047875 h 3711944"/>
              <a:gd name="connsiteX309" fmla="*/ 6672739 w 8291989"/>
              <a:gd name="connsiteY309" fmla="*/ 2056534 h 3711944"/>
              <a:gd name="connsiteX310" fmla="*/ 6685728 w 8291989"/>
              <a:gd name="connsiteY310" fmla="*/ 2069523 h 3711944"/>
              <a:gd name="connsiteX311" fmla="*/ 6724694 w 8291989"/>
              <a:gd name="connsiteY311" fmla="*/ 2091170 h 3711944"/>
              <a:gd name="connsiteX312" fmla="*/ 6763660 w 8291989"/>
              <a:gd name="connsiteY312" fmla="*/ 2112818 h 3711944"/>
              <a:gd name="connsiteX313" fmla="*/ 6776648 w 8291989"/>
              <a:gd name="connsiteY313" fmla="*/ 2117148 h 3711944"/>
              <a:gd name="connsiteX314" fmla="*/ 6811285 w 8291989"/>
              <a:gd name="connsiteY314" fmla="*/ 2143125 h 3711944"/>
              <a:gd name="connsiteX315" fmla="*/ 6845921 w 8291989"/>
              <a:gd name="connsiteY315" fmla="*/ 2164773 h 3711944"/>
              <a:gd name="connsiteX316" fmla="*/ 6884887 w 8291989"/>
              <a:gd name="connsiteY316" fmla="*/ 2199409 h 3711944"/>
              <a:gd name="connsiteX317" fmla="*/ 6897876 w 8291989"/>
              <a:gd name="connsiteY317" fmla="*/ 2203739 h 3711944"/>
              <a:gd name="connsiteX318" fmla="*/ 6941171 w 8291989"/>
              <a:gd name="connsiteY318" fmla="*/ 2234045 h 3711944"/>
              <a:gd name="connsiteX319" fmla="*/ 6958489 w 8291989"/>
              <a:gd name="connsiteY319" fmla="*/ 2242704 h 3711944"/>
              <a:gd name="connsiteX320" fmla="*/ 6971478 w 8291989"/>
              <a:gd name="connsiteY320" fmla="*/ 2247034 h 3711944"/>
              <a:gd name="connsiteX321" fmla="*/ 6997455 w 8291989"/>
              <a:gd name="connsiteY321" fmla="*/ 2264352 h 3711944"/>
              <a:gd name="connsiteX322" fmla="*/ 6975808 w 8291989"/>
              <a:gd name="connsiteY322" fmla="*/ 2281670 h 3711944"/>
              <a:gd name="connsiteX323" fmla="*/ 6958489 w 8291989"/>
              <a:gd name="connsiteY323" fmla="*/ 2298989 h 3711944"/>
              <a:gd name="connsiteX324" fmla="*/ 6945501 w 8291989"/>
              <a:gd name="connsiteY324" fmla="*/ 2311977 h 3711944"/>
              <a:gd name="connsiteX325" fmla="*/ 6932512 w 8291989"/>
              <a:gd name="connsiteY325" fmla="*/ 2324966 h 3711944"/>
              <a:gd name="connsiteX326" fmla="*/ 6906535 w 8291989"/>
              <a:gd name="connsiteY326" fmla="*/ 2359602 h 3711944"/>
              <a:gd name="connsiteX327" fmla="*/ 6889217 w 8291989"/>
              <a:gd name="connsiteY327" fmla="*/ 2376920 h 3711944"/>
              <a:gd name="connsiteX328" fmla="*/ 6880558 w 8291989"/>
              <a:gd name="connsiteY328" fmla="*/ 2389909 h 3711944"/>
              <a:gd name="connsiteX329" fmla="*/ 6871898 w 8291989"/>
              <a:gd name="connsiteY329" fmla="*/ 2420216 h 3711944"/>
              <a:gd name="connsiteX330" fmla="*/ 6876228 w 8291989"/>
              <a:gd name="connsiteY330" fmla="*/ 2433204 h 3711944"/>
              <a:gd name="connsiteX331" fmla="*/ 6910864 w 8291989"/>
              <a:gd name="connsiteY331" fmla="*/ 2459182 h 3711944"/>
              <a:gd name="connsiteX332" fmla="*/ 6941171 w 8291989"/>
              <a:gd name="connsiteY332" fmla="*/ 2476500 h 3711944"/>
              <a:gd name="connsiteX333" fmla="*/ 6954160 w 8291989"/>
              <a:gd name="connsiteY333" fmla="*/ 2472170 h 3711944"/>
              <a:gd name="connsiteX334" fmla="*/ 6984467 w 8291989"/>
              <a:gd name="connsiteY334" fmla="*/ 2437534 h 3711944"/>
              <a:gd name="connsiteX335" fmla="*/ 7023433 w 8291989"/>
              <a:gd name="connsiteY335" fmla="*/ 2398568 h 3711944"/>
              <a:gd name="connsiteX336" fmla="*/ 7053739 w 8291989"/>
              <a:gd name="connsiteY336" fmla="*/ 2355273 h 3711944"/>
              <a:gd name="connsiteX337" fmla="*/ 7062398 w 8291989"/>
              <a:gd name="connsiteY337" fmla="*/ 2337954 h 3711944"/>
              <a:gd name="connsiteX338" fmla="*/ 7071058 w 8291989"/>
              <a:gd name="connsiteY338" fmla="*/ 2324966 h 3711944"/>
              <a:gd name="connsiteX339" fmla="*/ 7088376 w 8291989"/>
              <a:gd name="connsiteY339" fmla="*/ 2294659 h 3711944"/>
              <a:gd name="connsiteX340" fmla="*/ 7105694 w 8291989"/>
              <a:gd name="connsiteY340" fmla="*/ 2273011 h 3711944"/>
              <a:gd name="connsiteX341" fmla="*/ 7114353 w 8291989"/>
              <a:gd name="connsiteY341" fmla="*/ 2294659 h 3711944"/>
              <a:gd name="connsiteX342" fmla="*/ 7919648 w 8291989"/>
              <a:gd name="connsiteY342" fmla="*/ 978477 h 3711944"/>
              <a:gd name="connsiteX343" fmla="*/ 8136126 w 8291989"/>
              <a:gd name="connsiteY343" fmla="*/ 597477 h 3711944"/>
              <a:gd name="connsiteX344" fmla="*/ 8291989 w 8291989"/>
              <a:gd name="connsiteY344" fmla="*/ 177512 h 3711944"/>
              <a:gd name="connsiteX345" fmla="*/ 8188079 w 8291989"/>
              <a:gd name="connsiteY345" fmla="*/ 112568 h 3711944"/>
              <a:gd name="connsiteX346" fmla="*/ 7837387 w 8291989"/>
              <a:gd name="connsiteY346" fmla="*/ 142875 h 3711944"/>
              <a:gd name="connsiteX347" fmla="*/ 7512671 w 8291989"/>
              <a:gd name="connsiteY347" fmla="*/ 697057 h 3711944"/>
              <a:gd name="connsiteX348" fmla="*/ 7296194 w 8291989"/>
              <a:gd name="connsiteY348" fmla="*/ 736022 h 3711944"/>
              <a:gd name="connsiteX349" fmla="*/ 7265887 w 8291989"/>
              <a:gd name="connsiteY349" fmla="*/ 818284 h 3711944"/>
              <a:gd name="connsiteX350" fmla="*/ 7304853 w 8291989"/>
              <a:gd name="connsiteY350" fmla="*/ 878898 h 3711944"/>
              <a:gd name="connsiteX351" fmla="*/ 7136001 w 8291989"/>
              <a:gd name="connsiteY351" fmla="*/ 1142999 h 3711944"/>
              <a:gd name="connsiteX352" fmla="*/ 6672740 w 8291989"/>
              <a:gd name="connsiteY352" fmla="*/ 900544 h 3711944"/>
              <a:gd name="connsiteX0" fmla="*/ 836512 w 8291989"/>
              <a:gd name="connsiteY0" fmla="*/ 0 h 3711944"/>
              <a:gd name="connsiteX1" fmla="*/ 836512 w 8291989"/>
              <a:gd name="connsiteY1" fmla="*/ 0 h 3711944"/>
              <a:gd name="connsiteX2" fmla="*/ 810535 w 8291989"/>
              <a:gd name="connsiteY2" fmla="*/ 30307 h 3711944"/>
              <a:gd name="connsiteX3" fmla="*/ 801876 w 8291989"/>
              <a:gd name="connsiteY3" fmla="*/ 56284 h 3711944"/>
              <a:gd name="connsiteX4" fmla="*/ 797546 w 8291989"/>
              <a:gd name="connsiteY4" fmla="*/ 69273 h 3711944"/>
              <a:gd name="connsiteX5" fmla="*/ 788887 w 8291989"/>
              <a:gd name="connsiteY5" fmla="*/ 82261 h 3711944"/>
              <a:gd name="connsiteX6" fmla="*/ 767239 w 8291989"/>
              <a:gd name="connsiteY6" fmla="*/ 108239 h 3711944"/>
              <a:gd name="connsiteX7" fmla="*/ 728273 w 8291989"/>
              <a:gd name="connsiteY7" fmla="*/ 138545 h 3711944"/>
              <a:gd name="connsiteX8" fmla="*/ 715285 w 8291989"/>
              <a:gd name="connsiteY8" fmla="*/ 147204 h 3711944"/>
              <a:gd name="connsiteX9" fmla="*/ 689308 w 8291989"/>
              <a:gd name="connsiteY9" fmla="*/ 155864 h 3711944"/>
              <a:gd name="connsiteX10" fmla="*/ 676319 w 8291989"/>
              <a:gd name="connsiteY10" fmla="*/ 160193 h 3711944"/>
              <a:gd name="connsiteX11" fmla="*/ 646012 w 8291989"/>
              <a:gd name="connsiteY11" fmla="*/ 173182 h 3711944"/>
              <a:gd name="connsiteX12" fmla="*/ 615705 w 8291989"/>
              <a:gd name="connsiteY12" fmla="*/ 190500 h 3711944"/>
              <a:gd name="connsiteX13" fmla="*/ 589728 w 8291989"/>
              <a:gd name="connsiteY13" fmla="*/ 207818 h 3711944"/>
              <a:gd name="connsiteX14" fmla="*/ 563751 w 8291989"/>
              <a:gd name="connsiteY14" fmla="*/ 225136 h 3711944"/>
              <a:gd name="connsiteX15" fmla="*/ 550762 w 8291989"/>
              <a:gd name="connsiteY15" fmla="*/ 233795 h 3711944"/>
              <a:gd name="connsiteX16" fmla="*/ 533444 w 8291989"/>
              <a:gd name="connsiteY16" fmla="*/ 246784 h 3711944"/>
              <a:gd name="connsiteX17" fmla="*/ 520455 w 8291989"/>
              <a:gd name="connsiteY17" fmla="*/ 255443 h 3711944"/>
              <a:gd name="connsiteX18" fmla="*/ 490148 w 8291989"/>
              <a:gd name="connsiteY18" fmla="*/ 281420 h 3711944"/>
              <a:gd name="connsiteX19" fmla="*/ 481489 w 8291989"/>
              <a:gd name="connsiteY19" fmla="*/ 294409 h 3711944"/>
              <a:gd name="connsiteX20" fmla="*/ 455512 w 8291989"/>
              <a:gd name="connsiteY20" fmla="*/ 311727 h 3711944"/>
              <a:gd name="connsiteX21" fmla="*/ 433864 w 8291989"/>
              <a:gd name="connsiteY21" fmla="*/ 337704 h 3711944"/>
              <a:gd name="connsiteX22" fmla="*/ 420876 w 8291989"/>
              <a:gd name="connsiteY22" fmla="*/ 342034 h 3711944"/>
              <a:gd name="connsiteX23" fmla="*/ 394898 w 8291989"/>
              <a:gd name="connsiteY23" fmla="*/ 355023 h 3711944"/>
              <a:gd name="connsiteX24" fmla="*/ 368921 w 8291989"/>
              <a:gd name="connsiteY24" fmla="*/ 376670 h 3711944"/>
              <a:gd name="connsiteX25" fmla="*/ 355933 w 8291989"/>
              <a:gd name="connsiteY25" fmla="*/ 381000 h 3711944"/>
              <a:gd name="connsiteX26" fmla="*/ 338614 w 8291989"/>
              <a:gd name="connsiteY26" fmla="*/ 402648 h 3711944"/>
              <a:gd name="connsiteX27" fmla="*/ 334285 w 8291989"/>
              <a:gd name="connsiteY27" fmla="*/ 415636 h 3711944"/>
              <a:gd name="connsiteX28" fmla="*/ 316967 w 8291989"/>
              <a:gd name="connsiteY28" fmla="*/ 454602 h 3711944"/>
              <a:gd name="connsiteX29" fmla="*/ 312637 w 8291989"/>
              <a:gd name="connsiteY29" fmla="*/ 467591 h 3711944"/>
              <a:gd name="connsiteX30" fmla="*/ 303978 w 8291989"/>
              <a:gd name="connsiteY30" fmla="*/ 502227 h 3711944"/>
              <a:gd name="connsiteX31" fmla="*/ 295319 w 8291989"/>
              <a:gd name="connsiteY31" fmla="*/ 528204 h 3711944"/>
              <a:gd name="connsiteX32" fmla="*/ 290989 w 8291989"/>
              <a:gd name="connsiteY32" fmla="*/ 554182 h 3711944"/>
              <a:gd name="connsiteX33" fmla="*/ 286660 w 8291989"/>
              <a:gd name="connsiteY33" fmla="*/ 601807 h 3711944"/>
              <a:gd name="connsiteX34" fmla="*/ 278001 w 8291989"/>
              <a:gd name="connsiteY34" fmla="*/ 645102 h 3711944"/>
              <a:gd name="connsiteX35" fmla="*/ 273671 w 8291989"/>
              <a:gd name="connsiteY35" fmla="*/ 671079 h 3711944"/>
              <a:gd name="connsiteX36" fmla="*/ 260683 w 8291989"/>
              <a:gd name="connsiteY36" fmla="*/ 714375 h 3711944"/>
              <a:gd name="connsiteX37" fmla="*/ 256353 w 8291989"/>
              <a:gd name="connsiteY37" fmla="*/ 727364 h 3711944"/>
              <a:gd name="connsiteX38" fmla="*/ 243364 w 8291989"/>
              <a:gd name="connsiteY38" fmla="*/ 736023 h 3711944"/>
              <a:gd name="connsiteX39" fmla="*/ 217387 w 8291989"/>
              <a:gd name="connsiteY39" fmla="*/ 762000 h 3711944"/>
              <a:gd name="connsiteX40" fmla="*/ 191410 w 8291989"/>
              <a:gd name="connsiteY40" fmla="*/ 770659 h 3711944"/>
              <a:gd name="connsiteX41" fmla="*/ 165433 w 8291989"/>
              <a:gd name="connsiteY41" fmla="*/ 792307 h 3711944"/>
              <a:gd name="connsiteX42" fmla="*/ 148114 w 8291989"/>
              <a:gd name="connsiteY42" fmla="*/ 813954 h 3711944"/>
              <a:gd name="connsiteX43" fmla="*/ 135126 w 8291989"/>
              <a:gd name="connsiteY43" fmla="*/ 822614 h 3711944"/>
              <a:gd name="connsiteX44" fmla="*/ 126467 w 8291989"/>
              <a:gd name="connsiteY44" fmla="*/ 835602 h 3711944"/>
              <a:gd name="connsiteX45" fmla="*/ 117808 w 8291989"/>
              <a:gd name="connsiteY45" fmla="*/ 861579 h 3711944"/>
              <a:gd name="connsiteX46" fmla="*/ 109148 w 8291989"/>
              <a:gd name="connsiteY46" fmla="*/ 900545 h 3711944"/>
              <a:gd name="connsiteX47" fmla="*/ 104819 w 8291989"/>
              <a:gd name="connsiteY47" fmla="*/ 961159 h 3711944"/>
              <a:gd name="connsiteX48" fmla="*/ 100489 w 8291989"/>
              <a:gd name="connsiteY48" fmla="*/ 987136 h 3711944"/>
              <a:gd name="connsiteX49" fmla="*/ 83171 w 8291989"/>
              <a:gd name="connsiteY49" fmla="*/ 1013114 h 3711944"/>
              <a:gd name="connsiteX50" fmla="*/ 74512 w 8291989"/>
              <a:gd name="connsiteY50" fmla="*/ 1039091 h 3711944"/>
              <a:gd name="connsiteX51" fmla="*/ 65853 w 8291989"/>
              <a:gd name="connsiteY51" fmla="*/ 1069398 h 3711944"/>
              <a:gd name="connsiteX52" fmla="*/ 61523 w 8291989"/>
              <a:gd name="connsiteY52" fmla="*/ 1095375 h 3711944"/>
              <a:gd name="connsiteX53" fmla="*/ 35546 w 8291989"/>
              <a:gd name="connsiteY53" fmla="*/ 1143000 h 3711944"/>
              <a:gd name="connsiteX54" fmla="*/ 31217 w 8291989"/>
              <a:gd name="connsiteY54" fmla="*/ 1160318 h 3711944"/>
              <a:gd name="connsiteX55" fmla="*/ 22558 w 8291989"/>
              <a:gd name="connsiteY55" fmla="*/ 1181966 h 3711944"/>
              <a:gd name="connsiteX56" fmla="*/ 18228 w 8291989"/>
              <a:gd name="connsiteY56" fmla="*/ 1242579 h 3711944"/>
              <a:gd name="connsiteX57" fmla="*/ 13898 w 8291989"/>
              <a:gd name="connsiteY57" fmla="*/ 1268557 h 3711944"/>
              <a:gd name="connsiteX58" fmla="*/ 5239 w 8291989"/>
              <a:gd name="connsiteY58" fmla="*/ 1333500 h 3711944"/>
              <a:gd name="connsiteX59" fmla="*/ 5239 w 8291989"/>
              <a:gd name="connsiteY59" fmla="*/ 1623579 h 3711944"/>
              <a:gd name="connsiteX60" fmla="*/ 13898 w 8291989"/>
              <a:gd name="connsiteY60" fmla="*/ 1740477 h 3711944"/>
              <a:gd name="connsiteX61" fmla="*/ 18228 w 8291989"/>
              <a:gd name="connsiteY61" fmla="*/ 1840057 h 3711944"/>
              <a:gd name="connsiteX62" fmla="*/ 22558 w 8291989"/>
              <a:gd name="connsiteY62" fmla="*/ 1883352 h 3711944"/>
              <a:gd name="connsiteX63" fmla="*/ 26887 w 8291989"/>
              <a:gd name="connsiteY63" fmla="*/ 1956954 h 3711944"/>
              <a:gd name="connsiteX64" fmla="*/ 48535 w 8291989"/>
              <a:gd name="connsiteY64" fmla="*/ 1991591 h 3711944"/>
              <a:gd name="connsiteX65" fmla="*/ 70183 w 8291989"/>
              <a:gd name="connsiteY65" fmla="*/ 2030557 h 3711944"/>
              <a:gd name="connsiteX66" fmla="*/ 78842 w 8291989"/>
              <a:gd name="connsiteY66" fmla="*/ 2043545 h 3711944"/>
              <a:gd name="connsiteX67" fmla="*/ 104819 w 8291989"/>
              <a:gd name="connsiteY67" fmla="*/ 2099829 h 3711944"/>
              <a:gd name="connsiteX68" fmla="*/ 113478 w 8291989"/>
              <a:gd name="connsiteY68" fmla="*/ 2164773 h 3711944"/>
              <a:gd name="connsiteX69" fmla="*/ 117808 w 8291989"/>
              <a:gd name="connsiteY69" fmla="*/ 2186420 h 3711944"/>
              <a:gd name="connsiteX70" fmla="*/ 122137 w 8291989"/>
              <a:gd name="connsiteY70" fmla="*/ 2216727 h 3711944"/>
              <a:gd name="connsiteX71" fmla="*/ 126467 w 8291989"/>
              <a:gd name="connsiteY71" fmla="*/ 2355273 h 3711944"/>
              <a:gd name="connsiteX72" fmla="*/ 130796 w 8291989"/>
              <a:gd name="connsiteY72" fmla="*/ 2376920 h 3711944"/>
              <a:gd name="connsiteX73" fmla="*/ 135126 w 8291989"/>
              <a:gd name="connsiteY73" fmla="*/ 2407227 h 3711944"/>
              <a:gd name="connsiteX74" fmla="*/ 148114 w 8291989"/>
              <a:gd name="connsiteY74" fmla="*/ 2476500 h 3711944"/>
              <a:gd name="connsiteX75" fmla="*/ 156773 w 8291989"/>
              <a:gd name="connsiteY75" fmla="*/ 2498148 h 3711944"/>
              <a:gd name="connsiteX76" fmla="*/ 165433 w 8291989"/>
              <a:gd name="connsiteY76" fmla="*/ 2528454 h 3711944"/>
              <a:gd name="connsiteX77" fmla="*/ 169762 w 8291989"/>
              <a:gd name="connsiteY77" fmla="*/ 2545773 h 3711944"/>
              <a:gd name="connsiteX78" fmla="*/ 182751 w 8291989"/>
              <a:gd name="connsiteY78" fmla="*/ 2580409 h 3711944"/>
              <a:gd name="connsiteX79" fmla="*/ 195739 w 8291989"/>
              <a:gd name="connsiteY79" fmla="*/ 2610716 h 3711944"/>
              <a:gd name="connsiteX80" fmla="*/ 208728 w 8291989"/>
              <a:gd name="connsiteY80" fmla="*/ 2619375 h 3711944"/>
              <a:gd name="connsiteX81" fmla="*/ 221717 w 8291989"/>
              <a:gd name="connsiteY81" fmla="*/ 2632364 h 3711944"/>
              <a:gd name="connsiteX82" fmla="*/ 234705 w 8291989"/>
              <a:gd name="connsiteY82" fmla="*/ 2641023 h 3711944"/>
              <a:gd name="connsiteX83" fmla="*/ 260683 w 8291989"/>
              <a:gd name="connsiteY83" fmla="*/ 2649682 h 3711944"/>
              <a:gd name="connsiteX84" fmla="*/ 325626 w 8291989"/>
              <a:gd name="connsiteY84" fmla="*/ 2645352 h 3711944"/>
              <a:gd name="connsiteX85" fmla="*/ 386239 w 8291989"/>
              <a:gd name="connsiteY85" fmla="*/ 2649682 h 3711944"/>
              <a:gd name="connsiteX86" fmla="*/ 455512 w 8291989"/>
              <a:gd name="connsiteY86" fmla="*/ 2654011 h 3711944"/>
              <a:gd name="connsiteX87" fmla="*/ 481489 w 8291989"/>
              <a:gd name="connsiteY87" fmla="*/ 2658341 h 3711944"/>
              <a:gd name="connsiteX88" fmla="*/ 646012 w 8291989"/>
              <a:gd name="connsiteY88" fmla="*/ 2671329 h 3711944"/>
              <a:gd name="connsiteX89" fmla="*/ 667660 w 8291989"/>
              <a:gd name="connsiteY89" fmla="*/ 2675659 h 3711944"/>
              <a:gd name="connsiteX90" fmla="*/ 693637 w 8291989"/>
              <a:gd name="connsiteY90" fmla="*/ 2679989 h 3711944"/>
              <a:gd name="connsiteX91" fmla="*/ 715285 w 8291989"/>
              <a:gd name="connsiteY91" fmla="*/ 2684318 h 3711944"/>
              <a:gd name="connsiteX92" fmla="*/ 741262 w 8291989"/>
              <a:gd name="connsiteY92" fmla="*/ 2688648 h 3711944"/>
              <a:gd name="connsiteX93" fmla="*/ 754251 w 8291989"/>
              <a:gd name="connsiteY93" fmla="*/ 2692977 h 3711944"/>
              <a:gd name="connsiteX94" fmla="*/ 784558 w 8291989"/>
              <a:gd name="connsiteY94" fmla="*/ 2697307 h 3711944"/>
              <a:gd name="connsiteX95" fmla="*/ 810535 w 8291989"/>
              <a:gd name="connsiteY95" fmla="*/ 2701636 h 3711944"/>
              <a:gd name="connsiteX96" fmla="*/ 853830 w 8291989"/>
              <a:gd name="connsiteY96" fmla="*/ 2705966 h 3711944"/>
              <a:gd name="connsiteX97" fmla="*/ 892796 w 8291989"/>
              <a:gd name="connsiteY97" fmla="*/ 2710295 h 3711944"/>
              <a:gd name="connsiteX98" fmla="*/ 918773 w 8291989"/>
              <a:gd name="connsiteY98" fmla="*/ 2718954 h 3711944"/>
              <a:gd name="connsiteX99" fmla="*/ 953410 w 8291989"/>
              <a:gd name="connsiteY99" fmla="*/ 2736273 h 3711944"/>
              <a:gd name="connsiteX100" fmla="*/ 970728 w 8291989"/>
              <a:gd name="connsiteY100" fmla="*/ 2740602 h 3711944"/>
              <a:gd name="connsiteX101" fmla="*/ 992376 w 8291989"/>
              <a:gd name="connsiteY101" fmla="*/ 2744932 h 3711944"/>
              <a:gd name="connsiteX102" fmla="*/ 1027012 w 8291989"/>
              <a:gd name="connsiteY102" fmla="*/ 2753591 h 3711944"/>
              <a:gd name="connsiteX103" fmla="*/ 1044330 w 8291989"/>
              <a:gd name="connsiteY103" fmla="*/ 2762250 h 3711944"/>
              <a:gd name="connsiteX104" fmla="*/ 1057319 w 8291989"/>
              <a:gd name="connsiteY104" fmla="*/ 2770909 h 3711944"/>
              <a:gd name="connsiteX105" fmla="*/ 1070308 w 8291989"/>
              <a:gd name="connsiteY105" fmla="*/ 2775239 h 3711944"/>
              <a:gd name="connsiteX106" fmla="*/ 1083296 w 8291989"/>
              <a:gd name="connsiteY106" fmla="*/ 2783898 h 3711944"/>
              <a:gd name="connsiteX107" fmla="*/ 1109273 w 8291989"/>
              <a:gd name="connsiteY107" fmla="*/ 2792557 h 3711944"/>
              <a:gd name="connsiteX108" fmla="*/ 1122262 w 8291989"/>
              <a:gd name="connsiteY108" fmla="*/ 2796886 h 3711944"/>
              <a:gd name="connsiteX109" fmla="*/ 1135251 w 8291989"/>
              <a:gd name="connsiteY109" fmla="*/ 2805545 h 3711944"/>
              <a:gd name="connsiteX110" fmla="*/ 1174217 w 8291989"/>
              <a:gd name="connsiteY110" fmla="*/ 2818534 h 3711944"/>
              <a:gd name="connsiteX111" fmla="*/ 1200194 w 8291989"/>
              <a:gd name="connsiteY111" fmla="*/ 2835852 h 3711944"/>
              <a:gd name="connsiteX112" fmla="*/ 1213183 w 8291989"/>
              <a:gd name="connsiteY112" fmla="*/ 2844511 h 3711944"/>
              <a:gd name="connsiteX113" fmla="*/ 1226171 w 8291989"/>
              <a:gd name="connsiteY113" fmla="*/ 2853170 h 3711944"/>
              <a:gd name="connsiteX114" fmla="*/ 1252148 w 8291989"/>
              <a:gd name="connsiteY114" fmla="*/ 2861829 h 3711944"/>
              <a:gd name="connsiteX115" fmla="*/ 1273796 w 8291989"/>
              <a:gd name="connsiteY115" fmla="*/ 2879148 h 3711944"/>
              <a:gd name="connsiteX116" fmla="*/ 1330080 w 8291989"/>
              <a:gd name="connsiteY116" fmla="*/ 2892136 h 3711944"/>
              <a:gd name="connsiteX117" fmla="*/ 1347398 w 8291989"/>
              <a:gd name="connsiteY117" fmla="*/ 2896466 h 3711944"/>
              <a:gd name="connsiteX118" fmla="*/ 1369046 w 8291989"/>
              <a:gd name="connsiteY118" fmla="*/ 2909454 h 3711944"/>
              <a:gd name="connsiteX119" fmla="*/ 1382035 w 8291989"/>
              <a:gd name="connsiteY119" fmla="*/ 2913784 h 3711944"/>
              <a:gd name="connsiteX120" fmla="*/ 1421001 w 8291989"/>
              <a:gd name="connsiteY120" fmla="*/ 2931102 h 3711944"/>
              <a:gd name="connsiteX121" fmla="*/ 1433989 w 8291989"/>
              <a:gd name="connsiteY121" fmla="*/ 2939761 h 3711944"/>
              <a:gd name="connsiteX122" fmla="*/ 1468626 w 8291989"/>
              <a:gd name="connsiteY122" fmla="*/ 2952750 h 3711944"/>
              <a:gd name="connsiteX123" fmla="*/ 1524910 w 8291989"/>
              <a:gd name="connsiteY123" fmla="*/ 2970068 h 3711944"/>
              <a:gd name="connsiteX124" fmla="*/ 1572535 w 8291989"/>
              <a:gd name="connsiteY124" fmla="*/ 2991716 h 3711944"/>
              <a:gd name="connsiteX125" fmla="*/ 1585523 w 8291989"/>
              <a:gd name="connsiteY125" fmla="*/ 2996045 h 3711944"/>
              <a:gd name="connsiteX126" fmla="*/ 1620160 w 8291989"/>
              <a:gd name="connsiteY126" fmla="*/ 3013364 h 3711944"/>
              <a:gd name="connsiteX127" fmla="*/ 1680773 w 8291989"/>
              <a:gd name="connsiteY127" fmla="*/ 3030682 h 3711944"/>
              <a:gd name="connsiteX128" fmla="*/ 1711080 w 8291989"/>
              <a:gd name="connsiteY128" fmla="*/ 3048000 h 3711944"/>
              <a:gd name="connsiteX129" fmla="*/ 1728398 w 8291989"/>
              <a:gd name="connsiteY129" fmla="*/ 3056659 h 3711944"/>
              <a:gd name="connsiteX130" fmla="*/ 1754376 w 8291989"/>
              <a:gd name="connsiteY130" fmla="*/ 3073977 h 3711944"/>
              <a:gd name="connsiteX131" fmla="*/ 1780353 w 8291989"/>
              <a:gd name="connsiteY131" fmla="*/ 3082636 h 3711944"/>
              <a:gd name="connsiteX132" fmla="*/ 1814989 w 8291989"/>
              <a:gd name="connsiteY132" fmla="*/ 3104284 h 3711944"/>
              <a:gd name="connsiteX133" fmla="*/ 1845296 w 8291989"/>
              <a:gd name="connsiteY133" fmla="*/ 3117273 h 3711944"/>
              <a:gd name="connsiteX134" fmla="*/ 1858285 w 8291989"/>
              <a:gd name="connsiteY134" fmla="*/ 3130261 h 3711944"/>
              <a:gd name="connsiteX135" fmla="*/ 1871273 w 8291989"/>
              <a:gd name="connsiteY135" fmla="*/ 3138920 h 3711944"/>
              <a:gd name="connsiteX136" fmla="*/ 1901580 w 8291989"/>
              <a:gd name="connsiteY136" fmla="*/ 3169227 h 3711944"/>
              <a:gd name="connsiteX137" fmla="*/ 1927558 w 8291989"/>
              <a:gd name="connsiteY137" fmla="*/ 3190875 h 3711944"/>
              <a:gd name="connsiteX138" fmla="*/ 1940546 w 8291989"/>
              <a:gd name="connsiteY138" fmla="*/ 3195204 h 3711944"/>
              <a:gd name="connsiteX139" fmla="*/ 1975183 w 8291989"/>
              <a:gd name="connsiteY139" fmla="*/ 3216852 h 3711944"/>
              <a:gd name="connsiteX140" fmla="*/ 2018478 w 8291989"/>
              <a:gd name="connsiteY140" fmla="*/ 3247159 h 3711944"/>
              <a:gd name="connsiteX141" fmla="*/ 2031467 w 8291989"/>
              <a:gd name="connsiteY141" fmla="*/ 3251489 h 3711944"/>
              <a:gd name="connsiteX142" fmla="*/ 2053114 w 8291989"/>
              <a:gd name="connsiteY142" fmla="*/ 3268807 h 3711944"/>
              <a:gd name="connsiteX143" fmla="*/ 2066103 w 8291989"/>
              <a:gd name="connsiteY143" fmla="*/ 3277466 h 3711944"/>
              <a:gd name="connsiteX144" fmla="*/ 2079092 w 8291989"/>
              <a:gd name="connsiteY144" fmla="*/ 3290454 h 3711944"/>
              <a:gd name="connsiteX145" fmla="*/ 2096410 w 8291989"/>
              <a:gd name="connsiteY145" fmla="*/ 3299114 h 3711944"/>
              <a:gd name="connsiteX146" fmla="*/ 2144035 w 8291989"/>
              <a:gd name="connsiteY146" fmla="*/ 3342409 h 3711944"/>
              <a:gd name="connsiteX147" fmla="*/ 2161353 w 8291989"/>
              <a:gd name="connsiteY147" fmla="*/ 3372716 h 3711944"/>
              <a:gd name="connsiteX148" fmla="*/ 2178671 w 8291989"/>
              <a:gd name="connsiteY148" fmla="*/ 3403023 h 3711944"/>
              <a:gd name="connsiteX149" fmla="*/ 2191660 w 8291989"/>
              <a:gd name="connsiteY149" fmla="*/ 3411682 h 3711944"/>
              <a:gd name="connsiteX150" fmla="*/ 2221967 w 8291989"/>
              <a:gd name="connsiteY150" fmla="*/ 3441989 h 3711944"/>
              <a:gd name="connsiteX151" fmla="*/ 2247944 w 8291989"/>
              <a:gd name="connsiteY151" fmla="*/ 3467966 h 3711944"/>
              <a:gd name="connsiteX152" fmla="*/ 2260933 w 8291989"/>
              <a:gd name="connsiteY152" fmla="*/ 3480954 h 3711944"/>
              <a:gd name="connsiteX153" fmla="*/ 2269592 w 8291989"/>
              <a:gd name="connsiteY153" fmla="*/ 3489614 h 3711944"/>
              <a:gd name="connsiteX154" fmla="*/ 2364842 w 8291989"/>
              <a:gd name="connsiteY154" fmla="*/ 3658466 h 3711944"/>
              <a:gd name="connsiteX155" fmla="*/ 2585648 w 8291989"/>
              <a:gd name="connsiteY155" fmla="*/ 3675783 h 3711944"/>
              <a:gd name="connsiteX156" fmla="*/ 2663580 w 8291989"/>
              <a:gd name="connsiteY156" fmla="*/ 3537239 h 3711944"/>
              <a:gd name="connsiteX157" fmla="*/ 2706876 w 8291989"/>
              <a:gd name="connsiteY157" fmla="*/ 3498273 h 3711944"/>
              <a:gd name="connsiteX158" fmla="*/ 2741512 w 8291989"/>
              <a:gd name="connsiteY158" fmla="*/ 3446318 h 3711944"/>
              <a:gd name="connsiteX159" fmla="*/ 2758830 w 8291989"/>
              <a:gd name="connsiteY159" fmla="*/ 3342409 h 3711944"/>
              <a:gd name="connsiteX160" fmla="*/ 2728523 w 8291989"/>
              <a:gd name="connsiteY160" fmla="*/ 3216852 h 3711944"/>
              <a:gd name="connsiteX161" fmla="*/ 2715535 w 8291989"/>
              <a:gd name="connsiteY161" fmla="*/ 3195204 h 3711944"/>
              <a:gd name="connsiteX162" fmla="*/ 2693887 w 8291989"/>
              <a:gd name="connsiteY162" fmla="*/ 3138920 h 3711944"/>
              <a:gd name="connsiteX163" fmla="*/ 2685228 w 8291989"/>
              <a:gd name="connsiteY163" fmla="*/ 3121602 h 3711944"/>
              <a:gd name="connsiteX164" fmla="*/ 2650592 w 8291989"/>
              <a:gd name="connsiteY164" fmla="*/ 3009034 h 3711944"/>
              <a:gd name="connsiteX165" fmla="*/ 2641933 w 8291989"/>
              <a:gd name="connsiteY165" fmla="*/ 2983057 h 3711944"/>
              <a:gd name="connsiteX166" fmla="*/ 2633273 w 8291989"/>
              <a:gd name="connsiteY166" fmla="*/ 2935432 h 3711944"/>
              <a:gd name="connsiteX167" fmla="*/ 2628944 w 8291989"/>
              <a:gd name="connsiteY167" fmla="*/ 2874818 h 3711944"/>
              <a:gd name="connsiteX168" fmla="*/ 2624614 w 8291989"/>
              <a:gd name="connsiteY168" fmla="*/ 2853170 h 3711944"/>
              <a:gd name="connsiteX169" fmla="*/ 2607296 w 8291989"/>
              <a:gd name="connsiteY169" fmla="*/ 2762250 h 3711944"/>
              <a:gd name="connsiteX170" fmla="*/ 2602967 w 8291989"/>
              <a:gd name="connsiteY170" fmla="*/ 2736273 h 3711944"/>
              <a:gd name="connsiteX171" fmla="*/ 2594308 w 8291989"/>
              <a:gd name="connsiteY171" fmla="*/ 2710295 h 3711944"/>
              <a:gd name="connsiteX172" fmla="*/ 2589978 w 8291989"/>
              <a:gd name="connsiteY172" fmla="*/ 2662670 h 3711944"/>
              <a:gd name="connsiteX173" fmla="*/ 2594308 w 8291989"/>
              <a:gd name="connsiteY173" fmla="*/ 2511136 h 3711944"/>
              <a:gd name="connsiteX174" fmla="*/ 2598637 w 8291989"/>
              <a:gd name="connsiteY174" fmla="*/ 2498148 h 3711944"/>
              <a:gd name="connsiteX175" fmla="*/ 2602967 w 8291989"/>
              <a:gd name="connsiteY175" fmla="*/ 2463511 h 3711944"/>
              <a:gd name="connsiteX176" fmla="*/ 2611626 w 8291989"/>
              <a:gd name="connsiteY176" fmla="*/ 2433204 h 3711944"/>
              <a:gd name="connsiteX177" fmla="*/ 2633273 w 8291989"/>
              <a:gd name="connsiteY177" fmla="*/ 2381250 h 3711944"/>
              <a:gd name="connsiteX178" fmla="*/ 2641933 w 8291989"/>
              <a:gd name="connsiteY178" fmla="*/ 2363932 h 3711944"/>
              <a:gd name="connsiteX179" fmla="*/ 2654921 w 8291989"/>
              <a:gd name="connsiteY179" fmla="*/ 2346614 h 3711944"/>
              <a:gd name="connsiteX180" fmla="*/ 2698217 w 8291989"/>
              <a:gd name="connsiteY180" fmla="*/ 2303318 h 3711944"/>
              <a:gd name="connsiteX181" fmla="*/ 2719864 w 8291989"/>
              <a:gd name="connsiteY181" fmla="*/ 2294659 h 3711944"/>
              <a:gd name="connsiteX182" fmla="*/ 2732853 w 8291989"/>
              <a:gd name="connsiteY182" fmla="*/ 2286000 h 3711944"/>
              <a:gd name="connsiteX183" fmla="*/ 2771819 w 8291989"/>
              <a:gd name="connsiteY183" fmla="*/ 2281670 h 3711944"/>
              <a:gd name="connsiteX184" fmla="*/ 2819444 w 8291989"/>
              <a:gd name="connsiteY184" fmla="*/ 2268682 h 3711944"/>
              <a:gd name="connsiteX185" fmla="*/ 2858410 w 8291989"/>
              <a:gd name="connsiteY185" fmla="*/ 2260023 h 3711944"/>
              <a:gd name="connsiteX186" fmla="*/ 2897376 w 8291989"/>
              <a:gd name="connsiteY186" fmla="*/ 2255693 h 3711944"/>
              <a:gd name="connsiteX187" fmla="*/ 2910364 w 8291989"/>
              <a:gd name="connsiteY187" fmla="*/ 2251364 h 3711944"/>
              <a:gd name="connsiteX188" fmla="*/ 2936342 w 8291989"/>
              <a:gd name="connsiteY188" fmla="*/ 2247034 h 3711944"/>
              <a:gd name="connsiteX189" fmla="*/ 2953660 w 8291989"/>
              <a:gd name="connsiteY189" fmla="*/ 2238375 h 3711944"/>
              <a:gd name="connsiteX190" fmla="*/ 2983967 w 8291989"/>
              <a:gd name="connsiteY190" fmla="*/ 2242704 h 3711944"/>
              <a:gd name="connsiteX191" fmla="*/ 3001285 w 8291989"/>
              <a:gd name="connsiteY191" fmla="*/ 2238375 h 3711944"/>
              <a:gd name="connsiteX192" fmla="*/ 3048910 w 8291989"/>
              <a:gd name="connsiteY192" fmla="*/ 2234045 h 3711944"/>
              <a:gd name="connsiteX193" fmla="*/ 3213433 w 8291989"/>
              <a:gd name="connsiteY193" fmla="*/ 2242704 h 3711944"/>
              <a:gd name="connsiteX194" fmla="*/ 3256728 w 8291989"/>
              <a:gd name="connsiteY194" fmla="*/ 2247034 h 3711944"/>
              <a:gd name="connsiteX195" fmla="*/ 3516501 w 8291989"/>
              <a:gd name="connsiteY195" fmla="*/ 2264352 h 3711944"/>
              <a:gd name="connsiteX196" fmla="*/ 3551137 w 8291989"/>
              <a:gd name="connsiteY196" fmla="*/ 2268682 h 3711944"/>
              <a:gd name="connsiteX197" fmla="*/ 3577114 w 8291989"/>
              <a:gd name="connsiteY197" fmla="*/ 2273011 h 3711944"/>
              <a:gd name="connsiteX198" fmla="*/ 3676694 w 8291989"/>
              <a:gd name="connsiteY198" fmla="*/ 2281670 h 3711944"/>
              <a:gd name="connsiteX199" fmla="*/ 3707001 w 8291989"/>
              <a:gd name="connsiteY199" fmla="*/ 2286000 h 3711944"/>
              <a:gd name="connsiteX200" fmla="*/ 3767614 w 8291989"/>
              <a:gd name="connsiteY200" fmla="*/ 2290329 h 3711944"/>
              <a:gd name="connsiteX201" fmla="*/ 3849876 w 8291989"/>
              <a:gd name="connsiteY201" fmla="*/ 2298989 h 3711944"/>
              <a:gd name="connsiteX202" fmla="*/ 3914819 w 8291989"/>
              <a:gd name="connsiteY202" fmla="*/ 2303318 h 3711944"/>
              <a:gd name="connsiteX203" fmla="*/ 4023058 w 8291989"/>
              <a:gd name="connsiteY203" fmla="*/ 2316307 h 3711944"/>
              <a:gd name="connsiteX204" fmla="*/ 4036046 w 8291989"/>
              <a:gd name="connsiteY204" fmla="*/ 2324966 h 3711944"/>
              <a:gd name="connsiteX205" fmla="*/ 4040376 w 8291989"/>
              <a:gd name="connsiteY205" fmla="*/ 2337954 h 3711944"/>
              <a:gd name="connsiteX206" fmla="*/ 4053364 w 8291989"/>
              <a:gd name="connsiteY206" fmla="*/ 2359602 h 3711944"/>
              <a:gd name="connsiteX207" fmla="*/ 4096660 w 8291989"/>
              <a:gd name="connsiteY207" fmla="*/ 2398568 h 3711944"/>
              <a:gd name="connsiteX208" fmla="*/ 4113978 w 8291989"/>
              <a:gd name="connsiteY208" fmla="*/ 2424545 h 3711944"/>
              <a:gd name="connsiteX209" fmla="*/ 4131296 w 8291989"/>
              <a:gd name="connsiteY209" fmla="*/ 2446193 h 3711944"/>
              <a:gd name="connsiteX210" fmla="*/ 4183251 w 8291989"/>
              <a:gd name="connsiteY210" fmla="*/ 2506807 h 3711944"/>
              <a:gd name="connsiteX211" fmla="*/ 4200569 w 8291989"/>
              <a:gd name="connsiteY211" fmla="*/ 2554432 h 3711944"/>
              <a:gd name="connsiteX212" fmla="*/ 4209228 w 8291989"/>
              <a:gd name="connsiteY212" fmla="*/ 2571750 h 3711944"/>
              <a:gd name="connsiteX213" fmla="*/ 4213558 w 8291989"/>
              <a:gd name="connsiteY213" fmla="*/ 2593398 h 3711944"/>
              <a:gd name="connsiteX214" fmla="*/ 4222217 w 8291989"/>
              <a:gd name="connsiteY214" fmla="*/ 2610716 h 3711944"/>
              <a:gd name="connsiteX215" fmla="*/ 4230876 w 8291989"/>
              <a:gd name="connsiteY215" fmla="*/ 2632364 h 3711944"/>
              <a:gd name="connsiteX216" fmla="*/ 4235205 w 8291989"/>
              <a:gd name="connsiteY216" fmla="*/ 2649682 h 3711944"/>
              <a:gd name="connsiteX217" fmla="*/ 4248194 w 8291989"/>
              <a:gd name="connsiteY217" fmla="*/ 2684318 h 3711944"/>
              <a:gd name="connsiteX218" fmla="*/ 4252523 w 8291989"/>
              <a:gd name="connsiteY218" fmla="*/ 2701636 h 3711944"/>
              <a:gd name="connsiteX219" fmla="*/ 4265512 w 8291989"/>
              <a:gd name="connsiteY219" fmla="*/ 2727614 h 3711944"/>
              <a:gd name="connsiteX220" fmla="*/ 4274171 w 8291989"/>
              <a:gd name="connsiteY220" fmla="*/ 2766579 h 3711944"/>
              <a:gd name="connsiteX221" fmla="*/ 4304478 w 8291989"/>
              <a:gd name="connsiteY221" fmla="*/ 2822864 h 3711944"/>
              <a:gd name="connsiteX222" fmla="*/ 4313137 w 8291989"/>
              <a:gd name="connsiteY222" fmla="*/ 2844511 h 3711944"/>
              <a:gd name="connsiteX223" fmla="*/ 4343444 w 8291989"/>
              <a:gd name="connsiteY223" fmla="*/ 2883477 h 3711944"/>
              <a:gd name="connsiteX224" fmla="*/ 4352103 w 8291989"/>
              <a:gd name="connsiteY224" fmla="*/ 2905125 h 3711944"/>
              <a:gd name="connsiteX225" fmla="*/ 4360762 w 8291989"/>
              <a:gd name="connsiteY225" fmla="*/ 2922443 h 3711944"/>
              <a:gd name="connsiteX226" fmla="*/ 4365092 w 8291989"/>
              <a:gd name="connsiteY226" fmla="*/ 2939761 h 3711944"/>
              <a:gd name="connsiteX227" fmla="*/ 4373751 w 8291989"/>
              <a:gd name="connsiteY227" fmla="*/ 2952750 h 3711944"/>
              <a:gd name="connsiteX228" fmla="*/ 4399728 w 8291989"/>
              <a:gd name="connsiteY228" fmla="*/ 2996045 h 3711944"/>
              <a:gd name="connsiteX229" fmla="*/ 4425705 w 8291989"/>
              <a:gd name="connsiteY229" fmla="*/ 3039341 h 3711944"/>
              <a:gd name="connsiteX230" fmla="*/ 4443023 w 8291989"/>
              <a:gd name="connsiteY230" fmla="*/ 3060989 h 3711944"/>
              <a:gd name="connsiteX231" fmla="*/ 4481989 w 8291989"/>
              <a:gd name="connsiteY231" fmla="*/ 3086966 h 3711944"/>
              <a:gd name="connsiteX232" fmla="*/ 4494978 w 8291989"/>
              <a:gd name="connsiteY232" fmla="*/ 3091295 h 3711944"/>
              <a:gd name="connsiteX233" fmla="*/ 4512296 w 8291989"/>
              <a:gd name="connsiteY233" fmla="*/ 3099954 h 3711944"/>
              <a:gd name="connsiteX234" fmla="*/ 4581569 w 8291989"/>
              <a:gd name="connsiteY234" fmla="*/ 3091295 h 3711944"/>
              <a:gd name="connsiteX235" fmla="*/ 4603217 w 8291989"/>
              <a:gd name="connsiteY235" fmla="*/ 3082636 h 3711944"/>
              <a:gd name="connsiteX236" fmla="*/ 4616205 w 8291989"/>
              <a:gd name="connsiteY236" fmla="*/ 3078307 h 3711944"/>
              <a:gd name="connsiteX237" fmla="*/ 4637853 w 8291989"/>
              <a:gd name="connsiteY237" fmla="*/ 3065318 h 3711944"/>
              <a:gd name="connsiteX238" fmla="*/ 4707126 w 8291989"/>
              <a:gd name="connsiteY238" fmla="*/ 3017693 h 3711944"/>
              <a:gd name="connsiteX239" fmla="*/ 4746092 w 8291989"/>
              <a:gd name="connsiteY239" fmla="*/ 2987386 h 3711944"/>
              <a:gd name="connsiteX240" fmla="*/ 4772069 w 8291989"/>
              <a:gd name="connsiteY240" fmla="*/ 2970068 h 3711944"/>
              <a:gd name="connsiteX241" fmla="*/ 4811035 w 8291989"/>
              <a:gd name="connsiteY241" fmla="*/ 2948420 h 3711944"/>
              <a:gd name="connsiteX242" fmla="*/ 4832683 w 8291989"/>
              <a:gd name="connsiteY242" fmla="*/ 2931102 h 3711944"/>
              <a:gd name="connsiteX243" fmla="*/ 4862989 w 8291989"/>
              <a:gd name="connsiteY243" fmla="*/ 2900795 h 3711944"/>
              <a:gd name="connsiteX244" fmla="*/ 4893296 w 8291989"/>
              <a:gd name="connsiteY244" fmla="*/ 2870489 h 3711944"/>
              <a:gd name="connsiteX245" fmla="*/ 4906285 w 8291989"/>
              <a:gd name="connsiteY245" fmla="*/ 2835852 h 3711944"/>
              <a:gd name="connsiteX246" fmla="*/ 4932262 w 8291989"/>
              <a:gd name="connsiteY246" fmla="*/ 2801216 h 3711944"/>
              <a:gd name="connsiteX247" fmla="*/ 4953910 w 8291989"/>
              <a:gd name="connsiteY247" fmla="*/ 2753591 h 3711944"/>
              <a:gd name="connsiteX248" fmla="*/ 4962569 w 8291989"/>
              <a:gd name="connsiteY248" fmla="*/ 2740602 h 3711944"/>
              <a:gd name="connsiteX249" fmla="*/ 4975558 w 8291989"/>
              <a:gd name="connsiteY249" fmla="*/ 2718954 h 3711944"/>
              <a:gd name="connsiteX250" fmla="*/ 4988546 w 8291989"/>
              <a:gd name="connsiteY250" fmla="*/ 2636693 h 3711944"/>
              <a:gd name="connsiteX251" fmla="*/ 4997205 w 8291989"/>
              <a:gd name="connsiteY251" fmla="*/ 2584739 h 3711944"/>
              <a:gd name="connsiteX252" fmla="*/ 5001535 w 8291989"/>
              <a:gd name="connsiteY252" fmla="*/ 2558761 h 3711944"/>
              <a:gd name="connsiteX253" fmla="*/ 5014523 w 8291989"/>
              <a:gd name="connsiteY253" fmla="*/ 2476500 h 3711944"/>
              <a:gd name="connsiteX254" fmla="*/ 5023183 w 8291989"/>
              <a:gd name="connsiteY254" fmla="*/ 2450523 h 3711944"/>
              <a:gd name="connsiteX255" fmla="*/ 5044830 w 8291989"/>
              <a:gd name="connsiteY255" fmla="*/ 2368261 h 3711944"/>
              <a:gd name="connsiteX256" fmla="*/ 5044830 w 8291989"/>
              <a:gd name="connsiteY256" fmla="*/ 2368261 h 3711944"/>
              <a:gd name="connsiteX257" fmla="*/ 5049160 w 8291989"/>
              <a:gd name="connsiteY257" fmla="*/ 2346614 h 3711944"/>
              <a:gd name="connsiteX258" fmla="*/ 5053489 w 8291989"/>
              <a:gd name="connsiteY258" fmla="*/ 2320636 h 3711944"/>
              <a:gd name="connsiteX259" fmla="*/ 5083796 w 8291989"/>
              <a:gd name="connsiteY259" fmla="*/ 2273011 h 3711944"/>
              <a:gd name="connsiteX260" fmla="*/ 5122762 w 8291989"/>
              <a:gd name="connsiteY260" fmla="*/ 2216727 h 3711944"/>
              <a:gd name="connsiteX261" fmla="*/ 5135751 w 8291989"/>
              <a:gd name="connsiteY261" fmla="*/ 2199409 h 3711944"/>
              <a:gd name="connsiteX262" fmla="*/ 5174717 w 8291989"/>
              <a:gd name="connsiteY262" fmla="*/ 2138795 h 3711944"/>
              <a:gd name="connsiteX263" fmla="*/ 5235330 w 8291989"/>
              <a:gd name="connsiteY263" fmla="*/ 2091170 h 3711944"/>
              <a:gd name="connsiteX264" fmla="*/ 5321921 w 8291989"/>
              <a:gd name="connsiteY264" fmla="*/ 2030557 h 3711944"/>
              <a:gd name="connsiteX265" fmla="*/ 5347898 w 8291989"/>
              <a:gd name="connsiteY265" fmla="*/ 2021898 h 3711944"/>
              <a:gd name="connsiteX266" fmla="*/ 5369546 w 8291989"/>
              <a:gd name="connsiteY266" fmla="*/ 2008909 h 3711944"/>
              <a:gd name="connsiteX267" fmla="*/ 5391194 w 8291989"/>
              <a:gd name="connsiteY267" fmla="*/ 2004579 h 3711944"/>
              <a:gd name="connsiteX268" fmla="*/ 5486444 w 8291989"/>
              <a:gd name="connsiteY268" fmla="*/ 1995920 h 3711944"/>
              <a:gd name="connsiteX269" fmla="*/ 5633648 w 8291989"/>
              <a:gd name="connsiteY269" fmla="*/ 2008909 h 3711944"/>
              <a:gd name="connsiteX270" fmla="*/ 5672614 w 8291989"/>
              <a:gd name="connsiteY270" fmla="*/ 2021898 h 3711944"/>
              <a:gd name="connsiteX271" fmla="*/ 5685603 w 8291989"/>
              <a:gd name="connsiteY271" fmla="*/ 2030557 h 3711944"/>
              <a:gd name="connsiteX272" fmla="*/ 5702921 w 8291989"/>
              <a:gd name="connsiteY272" fmla="*/ 2034886 h 3711944"/>
              <a:gd name="connsiteX273" fmla="*/ 5759205 w 8291989"/>
              <a:gd name="connsiteY273" fmla="*/ 2069523 h 3711944"/>
              <a:gd name="connsiteX274" fmla="*/ 5789512 w 8291989"/>
              <a:gd name="connsiteY274" fmla="*/ 2099829 h 3711944"/>
              <a:gd name="connsiteX275" fmla="*/ 5798171 w 8291989"/>
              <a:gd name="connsiteY275" fmla="*/ 2108489 h 3711944"/>
              <a:gd name="connsiteX276" fmla="*/ 5815489 w 8291989"/>
              <a:gd name="connsiteY276" fmla="*/ 2117148 h 3711944"/>
              <a:gd name="connsiteX277" fmla="*/ 5828478 w 8291989"/>
              <a:gd name="connsiteY277" fmla="*/ 2121477 h 3711944"/>
              <a:gd name="connsiteX278" fmla="*/ 5867444 w 8291989"/>
              <a:gd name="connsiteY278" fmla="*/ 2138795 h 3711944"/>
              <a:gd name="connsiteX279" fmla="*/ 5884762 w 8291989"/>
              <a:gd name="connsiteY279" fmla="*/ 2147454 h 3711944"/>
              <a:gd name="connsiteX280" fmla="*/ 5941046 w 8291989"/>
              <a:gd name="connsiteY280" fmla="*/ 2151784 h 3711944"/>
              <a:gd name="connsiteX281" fmla="*/ 5967023 w 8291989"/>
              <a:gd name="connsiteY281" fmla="*/ 2156114 h 3711944"/>
              <a:gd name="connsiteX282" fmla="*/ 6001660 w 8291989"/>
              <a:gd name="connsiteY282" fmla="*/ 2164773 h 3711944"/>
              <a:gd name="connsiteX283" fmla="*/ 6066603 w 8291989"/>
              <a:gd name="connsiteY283" fmla="*/ 2169102 h 3711944"/>
              <a:gd name="connsiteX284" fmla="*/ 6153194 w 8291989"/>
              <a:gd name="connsiteY284" fmla="*/ 2177761 h 3711944"/>
              <a:gd name="connsiteX285" fmla="*/ 6187830 w 8291989"/>
              <a:gd name="connsiteY285" fmla="*/ 2182091 h 3711944"/>
              <a:gd name="connsiteX286" fmla="*/ 6257103 w 8291989"/>
              <a:gd name="connsiteY286" fmla="*/ 2173432 h 3711944"/>
              <a:gd name="connsiteX287" fmla="*/ 6291739 w 8291989"/>
              <a:gd name="connsiteY287" fmla="*/ 2177761 h 3711944"/>
              <a:gd name="connsiteX288" fmla="*/ 6412967 w 8291989"/>
              <a:gd name="connsiteY288" fmla="*/ 2173432 h 3711944"/>
              <a:gd name="connsiteX289" fmla="*/ 6425955 w 8291989"/>
              <a:gd name="connsiteY289" fmla="*/ 2169102 h 3711944"/>
              <a:gd name="connsiteX290" fmla="*/ 6434614 w 8291989"/>
              <a:gd name="connsiteY290" fmla="*/ 2156114 h 3711944"/>
              <a:gd name="connsiteX291" fmla="*/ 6443273 w 8291989"/>
              <a:gd name="connsiteY291" fmla="*/ 2138795 h 3711944"/>
              <a:gd name="connsiteX292" fmla="*/ 6451933 w 8291989"/>
              <a:gd name="connsiteY292" fmla="*/ 2099829 h 3711944"/>
              <a:gd name="connsiteX293" fmla="*/ 6456262 w 8291989"/>
              <a:gd name="connsiteY293" fmla="*/ 2060864 h 3711944"/>
              <a:gd name="connsiteX294" fmla="*/ 6460592 w 8291989"/>
              <a:gd name="connsiteY294" fmla="*/ 2026227 h 3711944"/>
              <a:gd name="connsiteX295" fmla="*/ 6469251 w 8291989"/>
              <a:gd name="connsiteY295" fmla="*/ 1892011 h 3711944"/>
              <a:gd name="connsiteX296" fmla="*/ 6503887 w 8291989"/>
              <a:gd name="connsiteY296" fmla="*/ 1909329 h 3711944"/>
              <a:gd name="connsiteX297" fmla="*/ 6512546 w 8291989"/>
              <a:gd name="connsiteY297" fmla="*/ 1917989 h 3711944"/>
              <a:gd name="connsiteX298" fmla="*/ 6525535 w 8291989"/>
              <a:gd name="connsiteY298" fmla="*/ 1913659 h 3711944"/>
              <a:gd name="connsiteX299" fmla="*/ 6573160 w 8291989"/>
              <a:gd name="connsiteY299" fmla="*/ 1922318 h 3711944"/>
              <a:gd name="connsiteX300" fmla="*/ 6607796 w 8291989"/>
              <a:gd name="connsiteY300" fmla="*/ 1948295 h 3711944"/>
              <a:gd name="connsiteX301" fmla="*/ 6620785 w 8291989"/>
              <a:gd name="connsiteY301" fmla="*/ 1943966 h 3711944"/>
              <a:gd name="connsiteX302" fmla="*/ 6633773 w 8291989"/>
              <a:gd name="connsiteY302" fmla="*/ 1930977 h 3711944"/>
              <a:gd name="connsiteX303" fmla="*/ 6651092 w 8291989"/>
              <a:gd name="connsiteY303" fmla="*/ 1956954 h 3711944"/>
              <a:gd name="connsiteX304" fmla="*/ 6646762 w 8291989"/>
              <a:gd name="connsiteY304" fmla="*/ 1969943 h 3711944"/>
              <a:gd name="connsiteX305" fmla="*/ 6633773 w 8291989"/>
              <a:gd name="connsiteY305" fmla="*/ 1995920 h 3711944"/>
              <a:gd name="connsiteX306" fmla="*/ 6638103 w 8291989"/>
              <a:gd name="connsiteY306" fmla="*/ 2026227 h 3711944"/>
              <a:gd name="connsiteX307" fmla="*/ 6642433 w 8291989"/>
              <a:gd name="connsiteY307" fmla="*/ 2039216 h 3711944"/>
              <a:gd name="connsiteX308" fmla="*/ 6659751 w 8291989"/>
              <a:gd name="connsiteY308" fmla="*/ 2047875 h 3711944"/>
              <a:gd name="connsiteX309" fmla="*/ 6672739 w 8291989"/>
              <a:gd name="connsiteY309" fmla="*/ 2056534 h 3711944"/>
              <a:gd name="connsiteX310" fmla="*/ 6685728 w 8291989"/>
              <a:gd name="connsiteY310" fmla="*/ 2069523 h 3711944"/>
              <a:gd name="connsiteX311" fmla="*/ 6724694 w 8291989"/>
              <a:gd name="connsiteY311" fmla="*/ 2091170 h 3711944"/>
              <a:gd name="connsiteX312" fmla="*/ 6763660 w 8291989"/>
              <a:gd name="connsiteY312" fmla="*/ 2112818 h 3711944"/>
              <a:gd name="connsiteX313" fmla="*/ 6776648 w 8291989"/>
              <a:gd name="connsiteY313" fmla="*/ 2117148 h 3711944"/>
              <a:gd name="connsiteX314" fmla="*/ 6811285 w 8291989"/>
              <a:gd name="connsiteY314" fmla="*/ 2143125 h 3711944"/>
              <a:gd name="connsiteX315" fmla="*/ 6845921 w 8291989"/>
              <a:gd name="connsiteY315" fmla="*/ 2164773 h 3711944"/>
              <a:gd name="connsiteX316" fmla="*/ 6884887 w 8291989"/>
              <a:gd name="connsiteY316" fmla="*/ 2199409 h 3711944"/>
              <a:gd name="connsiteX317" fmla="*/ 6897876 w 8291989"/>
              <a:gd name="connsiteY317" fmla="*/ 2203739 h 3711944"/>
              <a:gd name="connsiteX318" fmla="*/ 6941171 w 8291989"/>
              <a:gd name="connsiteY318" fmla="*/ 2234045 h 3711944"/>
              <a:gd name="connsiteX319" fmla="*/ 6958489 w 8291989"/>
              <a:gd name="connsiteY319" fmla="*/ 2242704 h 3711944"/>
              <a:gd name="connsiteX320" fmla="*/ 6971478 w 8291989"/>
              <a:gd name="connsiteY320" fmla="*/ 2247034 h 3711944"/>
              <a:gd name="connsiteX321" fmla="*/ 6997455 w 8291989"/>
              <a:gd name="connsiteY321" fmla="*/ 2264352 h 3711944"/>
              <a:gd name="connsiteX322" fmla="*/ 6975808 w 8291989"/>
              <a:gd name="connsiteY322" fmla="*/ 2281670 h 3711944"/>
              <a:gd name="connsiteX323" fmla="*/ 6958489 w 8291989"/>
              <a:gd name="connsiteY323" fmla="*/ 2298989 h 3711944"/>
              <a:gd name="connsiteX324" fmla="*/ 6945501 w 8291989"/>
              <a:gd name="connsiteY324" fmla="*/ 2311977 h 3711944"/>
              <a:gd name="connsiteX325" fmla="*/ 6932512 w 8291989"/>
              <a:gd name="connsiteY325" fmla="*/ 2324966 h 3711944"/>
              <a:gd name="connsiteX326" fmla="*/ 6906535 w 8291989"/>
              <a:gd name="connsiteY326" fmla="*/ 2359602 h 3711944"/>
              <a:gd name="connsiteX327" fmla="*/ 6889217 w 8291989"/>
              <a:gd name="connsiteY327" fmla="*/ 2376920 h 3711944"/>
              <a:gd name="connsiteX328" fmla="*/ 6880558 w 8291989"/>
              <a:gd name="connsiteY328" fmla="*/ 2389909 h 3711944"/>
              <a:gd name="connsiteX329" fmla="*/ 6871898 w 8291989"/>
              <a:gd name="connsiteY329" fmla="*/ 2420216 h 3711944"/>
              <a:gd name="connsiteX330" fmla="*/ 6876228 w 8291989"/>
              <a:gd name="connsiteY330" fmla="*/ 2433204 h 3711944"/>
              <a:gd name="connsiteX331" fmla="*/ 6910864 w 8291989"/>
              <a:gd name="connsiteY331" fmla="*/ 2459182 h 3711944"/>
              <a:gd name="connsiteX332" fmla="*/ 6941171 w 8291989"/>
              <a:gd name="connsiteY332" fmla="*/ 2476500 h 3711944"/>
              <a:gd name="connsiteX333" fmla="*/ 6954160 w 8291989"/>
              <a:gd name="connsiteY333" fmla="*/ 2472170 h 3711944"/>
              <a:gd name="connsiteX334" fmla="*/ 6984467 w 8291989"/>
              <a:gd name="connsiteY334" fmla="*/ 2437534 h 3711944"/>
              <a:gd name="connsiteX335" fmla="*/ 7023433 w 8291989"/>
              <a:gd name="connsiteY335" fmla="*/ 2398568 h 3711944"/>
              <a:gd name="connsiteX336" fmla="*/ 7053739 w 8291989"/>
              <a:gd name="connsiteY336" fmla="*/ 2355273 h 3711944"/>
              <a:gd name="connsiteX337" fmla="*/ 7062398 w 8291989"/>
              <a:gd name="connsiteY337" fmla="*/ 2337954 h 3711944"/>
              <a:gd name="connsiteX338" fmla="*/ 7071058 w 8291989"/>
              <a:gd name="connsiteY338" fmla="*/ 2324966 h 3711944"/>
              <a:gd name="connsiteX339" fmla="*/ 7088376 w 8291989"/>
              <a:gd name="connsiteY339" fmla="*/ 2294659 h 3711944"/>
              <a:gd name="connsiteX340" fmla="*/ 7105694 w 8291989"/>
              <a:gd name="connsiteY340" fmla="*/ 2273011 h 3711944"/>
              <a:gd name="connsiteX341" fmla="*/ 7114353 w 8291989"/>
              <a:gd name="connsiteY341" fmla="*/ 2294659 h 3711944"/>
              <a:gd name="connsiteX342" fmla="*/ 7919648 w 8291989"/>
              <a:gd name="connsiteY342" fmla="*/ 978477 h 3711944"/>
              <a:gd name="connsiteX343" fmla="*/ 8136126 w 8291989"/>
              <a:gd name="connsiteY343" fmla="*/ 597477 h 3711944"/>
              <a:gd name="connsiteX344" fmla="*/ 8291989 w 8291989"/>
              <a:gd name="connsiteY344" fmla="*/ 177512 h 3711944"/>
              <a:gd name="connsiteX345" fmla="*/ 8188079 w 8291989"/>
              <a:gd name="connsiteY345" fmla="*/ 112568 h 3711944"/>
              <a:gd name="connsiteX346" fmla="*/ 7837387 w 8291989"/>
              <a:gd name="connsiteY346" fmla="*/ 142875 h 3711944"/>
              <a:gd name="connsiteX347" fmla="*/ 7512671 w 8291989"/>
              <a:gd name="connsiteY347" fmla="*/ 697057 h 3711944"/>
              <a:gd name="connsiteX348" fmla="*/ 7296194 w 8291989"/>
              <a:gd name="connsiteY348" fmla="*/ 736022 h 3711944"/>
              <a:gd name="connsiteX349" fmla="*/ 7265887 w 8291989"/>
              <a:gd name="connsiteY349" fmla="*/ 818284 h 3711944"/>
              <a:gd name="connsiteX350" fmla="*/ 7304853 w 8291989"/>
              <a:gd name="connsiteY350" fmla="*/ 878898 h 3711944"/>
              <a:gd name="connsiteX351" fmla="*/ 7136001 w 8291989"/>
              <a:gd name="connsiteY351" fmla="*/ 1142999 h 3711944"/>
              <a:gd name="connsiteX352" fmla="*/ 6672740 w 8291989"/>
              <a:gd name="connsiteY352" fmla="*/ 900544 h 371194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06876 w 8291989"/>
              <a:gd name="connsiteY157" fmla="*/ 3498273 h 3747684"/>
              <a:gd name="connsiteX158" fmla="*/ 2741512 w 8291989"/>
              <a:gd name="connsiteY158" fmla="*/ 3446318 h 3747684"/>
              <a:gd name="connsiteX159" fmla="*/ 2758830 w 8291989"/>
              <a:gd name="connsiteY159" fmla="*/ 3342409 h 3747684"/>
              <a:gd name="connsiteX160" fmla="*/ 2728523 w 8291989"/>
              <a:gd name="connsiteY160" fmla="*/ 3216852 h 3747684"/>
              <a:gd name="connsiteX161" fmla="*/ 2715535 w 8291989"/>
              <a:gd name="connsiteY161" fmla="*/ 3195204 h 3747684"/>
              <a:gd name="connsiteX162" fmla="*/ 2693887 w 8291989"/>
              <a:gd name="connsiteY162" fmla="*/ 3138920 h 3747684"/>
              <a:gd name="connsiteX163" fmla="*/ 2685228 w 8291989"/>
              <a:gd name="connsiteY163" fmla="*/ 3121602 h 3747684"/>
              <a:gd name="connsiteX164" fmla="*/ 2650592 w 8291989"/>
              <a:gd name="connsiteY164" fmla="*/ 3009034 h 3747684"/>
              <a:gd name="connsiteX165" fmla="*/ 2641933 w 8291989"/>
              <a:gd name="connsiteY165" fmla="*/ 2983057 h 3747684"/>
              <a:gd name="connsiteX166" fmla="*/ 2633273 w 8291989"/>
              <a:gd name="connsiteY166" fmla="*/ 2935432 h 3747684"/>
              <a:gd name="connsiteX167" fmla="*/ 2628944 w 8291989"/>
              <a:gd name="connsiteY167" fmla="*/ 2874818 h 3747684"/>
              <a:gd name="connsiteX168" fmla="*/ 2624614 w 8291989"/>
              <a:gd name="connsiteY168" fmla="*/ 2853170 h 3747684"/>
              <a:gd name="connsiteX169" fmla="*/ 2607296 w 8291989"/>
              <a:gd name="connsiteY169" fmla="*/ 2762250 h 3747684"/>
              <a:gd name="connsiteX170" fmla="*/ 2602967 w 8291989"/>
              <a:gd name="connsiteY170" fmla="*/ 2736273 h 3747684"/>
              <a:gd name="connsiteX171" fmla="*/ 2594308 w 8291989"/>
              <a:gd name="connsiteY171" fmla="*/ 2710295 h 3747684"/>
              <a:gd name="connsiteX172" fmla="*/ 2589978 w 8291989"/>
              <a:gd name="connsiteY172" fmla="*/ 2662670 h 3747684"/>
              <a:gd name="connsiteX173" fmla="*/ 2594308 w 8291989"/>
              <a:gd name="connsiteY173" fmla="*/ 2511136 h 3747684"/>
              <a:gd name="connsiteX174" fmla="*/ 2598637 w 8291989"/>
              <a:gd name="connsiteY174" fmla="*/ 2498148 h 3747684"/>
              <a:gd name="connsiteX175" fmla="*/ 2602967 w 8291989"/>
              <a:gd name="connsiteY175" fmla="*/ 2463511 h 3747684"/>
              <a:gd name="connsiteX176" fmla="*/ 2611626 w 8291989"/>
              <a:gd name="connsiteY176" fmla="*/ 2433204 h 3747684"/>
              <a:gd name="connsiteX177" fmla="*/ 2633273 w 8291989"/>
              <a:gd name="connsiteY177" fmla="*/ 2381250 h 3747684"/>
              <a:gd name="connsiteX178" fmla="*/ 2641933 w 8291989"/>
              <a:gd name="connsiteY178" fmla="*/ 2363932 h 3747684"/>
              <a:gd name="connsiteX179" fmla="*/ 2654921 w 8291989"/>
              <a:gd name="connsiteY179" fmla="*/ 2346614 h 3747684"/>
              <a:gd name="connsiteX180" fmla="*/ 2698217 w 8291989"/>
              <a:gd name="connsiteY180" fmla="*/ 2303318 h 3747684"/>
              <a:gd name="connsiteX181" fmla="*/ 2719864 w 8291989"/>
              <a:gd name="connsiteY181" fmla="*/ 2294659 h 3747684"/>
              <a:gd name="connsiteX182" fmla="*/ 2732853 w 8291989"/>
              <a:gd name="connsiteY182" fmla="*/ 2286000 h 3747684"/>
              <a:gd name="connsiteX183" fmla="*/ 2771819 w 8291989"/>
              <a:gd name="connsiteY183" fmla="*/ 2281670 h 3747684"/>
              <a:gd name="connsiteX184" fmla="*/ 2819444 w 8291989"/>
              <a:gd name="connsiteY184" fmla="*/ 2268682 h 3747684"/>
              <a:gd name="connsiteX185" fmla="*/ 2858410 w 8291989"/>
              <a:gd name="connsiteY185" fmla="*/ 2260023 h 3747684"/>
              <a:gd name="connsiteX186" fmla="*/ 2897376 w 8291989"/>
              <a:gd name="connsiteY186" fmla="*/ 2255693 h 3747684"/>
              <a:gd name="connsiteX187" fmla="*/ 2910364 w 8291989"/>
              <a:gd name="connsiteY187" fmla="*/ 2251364 h 3747684"/>
              <a:gd name="connsiteX188" fmla="*/ 2936342 w 8291989"/>
              <a:gd name="connsiteY188" fmla="*/ 2247034 h 3747684"/>
              <a:gd name="connsiteX189" fmla="*/ 2953660 w 8291989"/>
              <a:gd name="connsiteY189" fmla="*/ 2238375 h 3747684"/>
              <a:gd name="connsiteX190" fmla="*/ 2983967 w 8291989"/>
              <a:gd name="connsiteY190" fmla="*/ 2242704 h 3747684"/>
              <a:gd name="connsiteX191" fmla="*/ 3001285 w 8291989"/>
              <a:gd name="connsiteY191" fmla="*/ 2238375 h 3747684"/>
              <a:gd name="connsiteX192" fmla="*/ 3048910 w 8291989"/>
              <a:gd name="connsiteY192" fmla="*/ 2234045 h 3747684"/>
              <a:gd name="connsiteX193" fmla="*/ 3213433 w 8291989"/>
              <a:gd name="connsiteY193" fmla="*/ 2242704 h 3747684"/>
              <a:gd name="connsiteX194" fmla="*/ 3256728 w 8291989"/>
              <a:gd name="connsiteY194" fmla="*/ 2247034 h 3747684"/>
              <a:gd name="connsiteX195" fmla="*/ 3516501 w 8291989"/>
              <a:gd name="connsiteY195" fmla="*/ 2264352 h 3747684"/>
              <a:gd name="connsiteX196" fmla="*/ 3551137 w 8291989"/>
              <a:gd name="connsiteY196" fmla="*/ 2268682 h 3747684"/>
              <a:gd name="connsiteX197" fmla="*/ 3577114 w 8291989"/>
              <a:gd name="connsiteY197" fmla="*/ 2273011 h 3747684"/>
              <a:gd name="connsiteX198" fmla="*/ 3676694 w 8291989"/>
              <a:gd name="connsiteY198" fmla="*/ 2281670 h 3747684"/>
              <a:gd name="connsiteX199" fmla="*/ 3707001 w 8291989"/>
              <a:gd name="connsiteY199" fmla="*/ 2286000 h 3747684"/>
              <a:gd name="connsiteX200" fmla="*/ 3767614 w 8291989"/>
              <a:gd name="connsiteY200" fmla="*/ 2290329 h 3747684"/>
              <a:gd name="connsiteX201" fmla="*/ 3849876 w 8291989"/>
              <a:gd name="connsiteY201" fmla="*/ 2298989 h 3747684"/>
              <a:gd name="connsiteX202" fmla="*/ 3914819 w 8291989"/>
              <a:gd name="connsiteY202" fmla="*/ 2303318 h 3747684"/>
              <a:gd name="connsiteX203" fmla="*/ 4023058 w 8291989"/>
              <a:gd name="connsiteY203" fmla="*/ 2316307 h 3747684"/>
              <a:gd name="connsiteX204" fmla="*/ 4036046 w 8291989"/>
              <a:gd name="connsiteY204" fmla="*/ 2324966 h 3747684"/>
              <a:gd name="connsiteX205" fmla="*/ 4040376 w 8291989"/>
              <a:gd name="connsiteY205" fmla="*/ 2337954 h 3747684"/>
              <a:gd name="connsiteX206" fmla="*/ 4053364 w 8291989"/>
              <a:gd name="connsiteY206" fmla="*/ 2359602 h 3747684"/>
              <a:gd name="connsiteX207" fmla="*/ 4096660 w 8291989"/>
              <a:gd name="connsiteY207" fmla="*/ 2398568 h 3747684"/>
              <a:gd name="connsiteX208" fmla="*/ 4113978 w 8291989"/>
              <a:gd name="connsiteY208" fmla="*/ 2424545 h 3747684"/>
              <a:gd name="connsiteX209" fmla="*/ 4131296 w 8291989"/>
              <a:gd name="connsiteY209" fmla="*/ 2446193 h 3747684"/>
              <a:gd name="connsiteX210" fmla="*/ 4183251 w 8291989"/>
              <a:gd name="connsiteY210" fmla="*/ 2506807 h 3747684"/>
              <a:gd name="connsiteX211" fmla="*/ 4200569 w 8291989"/>
              <a:gd name="connsiteY211" fmla="*/ 2554432 h 3747684"/>
              <a:gd name="connsiteX212" fmla="*/ 4209228 w 8291989"/>
              <a:gd name="connsiteY212" fmla="*/ 2571750 h 3747684"/>
              <a:gd name="connsiteX213" fmla="*/ 4213558 w 8291989"/>
              <a:gd name="connsiteY213" fmla="*/ 2593398 h 3747684"/>
              <a:gd name="connsiteX214" fmla="*/ 4222217 w 8291989"/>
              <a:gd name="connsiteY214" fmla="*/ 2610716 h 3747684"/>
              <a:gd name="connsiteX215" fmla="*/ 4230876 w 8291989"/>
              <a:gd name="connsiteY215" fmla="*/ 2632364 h 3747684"/>
              <a:gd name="connsiteX216" fmla="*/ 4235205 w 8291989"/>
              <a:gd name="connsiteY216" fmla="*/ 2649682 h 3747684"/>
              <a:gd name="connsiteX217" fmla="*/ 4248194 w 8291989"/>
              <a:gd name="connsiteY217" fmla="*/ 2684318 h 3747684"/>
              <a:gd name="connsiteX218" fmla="*/ 4252523 w 8291989"/>
              <a:gd name="connsiteY218" fmla="*/ 2701636 h 3747684"/>
              <a:gd name="connsiteX219" fmla="*/ 4265512 w 8291989"/>
              <a:gd name="connsiteY219" fmla="*/ 2727614 h 3747684"/>
              <a:gd name="connsiteX220" fmla="*/ 4274171 w 8291989"/>
              <a:gd name="connsiteY220" fmla="*/ 2766579 h 3747684"/>
              <a:gd name="connsiteX221" fmla="*/ 4304478 w 8291989"/>
              <a:gd name="connsiteY221" fmla="*/ 2822864 h 3747684"/>
              <a:gd name="connsiteX222" fmla="*/ 4313137 w 8291989"/>
              <a:gd name="connsiteY222" fmla="*/ 2844511 h 3747684"/>
              <a:gd name="connsiteX223" fmla="*/ 4343444 w 8291989"/>
              <a:gd name="connsiteY223" fmla="*/ 2883477 h 3747684"/>
              <a:gd name="connsiteX224" fmla="*/ 4352103 w 8291989"/>
              <a:gd name="connsiteY224" fmla="*/ 2905125 h 3747684"/>
              <a:gd name="connsiteX225" fmla="*/ 4360762 w 8291989"/>
              <a:gd name="connsiteY225" fmla="*/ 2922443 h 3747684"/>
              <a:gd name="connsiteX226" fmla="*/ 4365092 w 8291989"/>
              <a:gd name="connsiteY226" fmla="*/ 2939761 h 3747684"/>
              <a:gd name="connsiteX227" fmla="*/ 4373751 w 8291989"/>
              <a:gd name="connsiteY227" fmla="*/ 2952750 h 3747684"/>
              <a:gd name="connsiteX228" fmla="*/ 4399728 w 8291989"/>
              <a:gd name="connsiteY228" fmla="*/ 2996045 h 3747684"/>
              <a:gd name="connsiteX229" fmla="*/ 4425705 w 8291989"/>
              <a:gd name="connsiteY229" fmla="*/ 3039341 h 3747684"/>
              <a:gd name="connsiteX230" fmla="*/ 4443023 w 8291989"/>
              <a:gd name="connsiteY230" fmla="*/ 3060989 h 3747684"/>
              <a:gd name="connsiteX231" fmla="*/ 4481989 w 8291989"/>
              <a:gd name="connsiteY231" fmla="*/ 3086966 h 3747684"/>
              <a:gd name="connsiteX232" fmla="*/ 4494978 w 8291989"/>
              <a:gd name="connsiteY232" fmla="*/ 3091295 h 3747684"/>
              <a:gd name="connsiteX233" fmla="*/ 4512296 w 8291989"/>
              <a:gd name="connsiteY233" fmla="*/ 3099954 h 3747684"/>
              <a:gd name="connsiteX234" fmla="*/ 4581569 w 8291989"/>
              <a:gd name="connsiteY234" fmla="*/ 3091295 h 3747684"/>
              <a:gd name="connsiteX235" fmla="*/ 4603217 w 8291989"/>
              <a:gd name="connsiteY235" fmla="*/ 3082636 h 3747684"/>
              <a:gd name="connsiteX236" fmla="*/ 4616205 w 8291989"/>
              <a:gd name="connsiteY236" fmla="*/ 3078307 h 3747684"/>
              <a:gd name="connsiteX237" fmla="*/ 4637853 w 8291989"/>
              <a:gd name="connsiteY237" fmla="*/ 3065318 h 3747684"/>
              <a:gd name="connsiteX238" fmla="*/ 4707126 w 8291989"/>
              <a:gd name="connsiteY238" fmla="*/ 3017693 h 3747684"/>
              <a:gd name="connsiteX239" fmla="*/ 4746092 w 8291989"/>
              <a:gd name="connsiteY239" fmla="*/ 2987386 h 3747684"/>
              <a:gd name="connsiteX240" fmla="*/ 4772069 w 8291989"/>
              <a:gd name="connsiteY240" fmla="*/ 2970068 h 3747684"/>
              <a:gd name="connsiteX241" fmla="*/ 4811035 w 8291989"/>
              <a:gd name="connsiteY241" fmla="*/ 2948420 h 3747684"/>
              <a:gd name="connsiteX242" fmla="*/ 4832683 w 8291989"/>
              <a:gd name="connsiteY242" fmla="*/ 2931102 h 3747684"/>
              <a:gd name="connsiteX243" fmla="*/ 4862989 w 8291989"/>
              <a:gd name="connsiteY243" fmla="*/ 2900795 h 3747684"/>
              <a:gd name="connsiteX244" fmla="*/ 4893296 w 8291989"/>
              <a:gd name="connsiteY244" fmla="*/ 2870489 h 3747684"/>
              <a:gd name="connsiteX245" fmla="*/ 4906285 w 8291989"/>
              <a:gd name="connsiteY245" fmla="*/ 2835852 h 3747684"/>
              <a:gd name="connsiteX246" fmla="*/ 4932262 w 8291989"/>
              <a:gd name="connsiteY246" fmla="*/ 2801216 h 3747684"/>
              <a:gd name="connsiteX247" fmla="*/ 4953910 w 8291989"/>
              <a:gd name="connsiteY247" fmla="*/ 2753591 h 3747684"/>
              <a:gd name="connsiteX248" fmla="*/ 4962569 w 8291989"/>
              <a:gd name="connsiteY248" fmla="*/ 2740602 h 3747684"/>
              <a:gd name="connsiteX249" fmla="*/ 4975558 w 8291989"/>
              <a:gd name="connsiteY249" fmla="*/ 2718954 h 3747684"/>
              <a:gd name="connsiteX250" fmla="*/ 4988546 w 8291989"/>
              <a:gd name="connsiteY250" fmla="*/ 2636693 h 3747684"/>
              <a:gd name="connsiteX251" fmla="*/ 4997205 w 8291989"/>
              <a:gd name="connsiteY251" fmla="*/ 2584739 h 3747684"/>
              <a:gd name="connsiteX252" fmla="*/ 5001535 w 8291989"/>
              <a:gd name="connsiteY252" fmla="*/ 2558761 h 3747684"/>
              <a:gd name="connsiteX253" fmla="*/ 5014523 w 8291989"/>
              <a:gd name="connsiteY253" fmla="*/ 2476500 h 3747684"/>
              <a:gd name="connsiteX254" fmla="*/ 5023183 w 8291989"/>
              <a:gd name="connsiteY254" fmla="*/ 2450523 h 3747684"/>
              <a:gd name="connsiteX255" fmla="*/ 5044830 w 8291989"/>
              <a:gd name="connsiteY255" fmla="*/ 2368261 h 3747684"/>
              <a:gd name="connsiteX256" fmla="*/ 5044830 w 8291989"/>
              <a:gd name="connsiteY256" fmla="*/ 2368261 h 3747684"/>
              <a:gd name="connsiteX257" fmla="*/ 5049160 w 8291989"/>
              <a:gd name="connsiteY257" fmla="*/ 2346614 h 3747684"/>
              <a:gd name="connsiteX258" fmla="*/ 5053489 w 8291989"/>
              <a:gd name="connsiteY258" fmla="*/ 2320636 h 3747684"/>
              <a:gd name="connsiteX259" fmla="*/ 5083796 w 8291989"/>
              <a:gd name="connsiteY259" fmla="*/ 2273011 h 3747684"/>
              <a:gd name="connsiteX260" fmla="*/ 5122762 w 8291989"/>
              <a:gd name="connsiteY260" fmla="*/ 2216727 h 3747684"/>
              <a:gd name="connsiteX261" fmla="*/ 5135751 w 8291989"/>
              <a:gd name="connsiteY261" fmla="*/ 2199409 h 3747684"/>
              <a:gd name="connsiteX262" fmla="*/ 5174717 w 8291989"/>
              <a:gd name="connsiteY262" fmla="*/ 2138795 h 3747684"/>
              <a:gd name="connsiteX263" fmla="*/ 5235330 w 8291989"/>
              <a:gd name="connsiteY263" fmla="*/ 2091170 h 3747684"/>
              <a:gd name="connsiteX264" fmla="*/ 5321921 w 8291989"/>
              <a:gd name="connsiteY264" fmla="*/ 2030557 h 3747684"/>
              <a:gd name="connsiteX265" fmla="*/ 5347898 w 8291989"/>
              <a:gd name="connsiteY265" fmla="*/ 2021898 h 3747684"/>
              <a:gd name="connsiteX266" fmla="*/ 5369546 w 8291989"/>
              <a:gd name="connsiteY266" fmla="*/ 2008909 h 3747684"/>
              <a:gd name="connsiteX267" fmla="*/ 5391194 w 8291989"/>
              <a:gd name="connsiteY267" fmla="*/ 2004579 h 3747684"/>
              <a:gd name="connsiteX268" fmla="*/ 5486444 w 8291989"/>
              <a:gd name="connsiteY268" fmla="*/ 1995920 h 3747684"/>
              <a:gd name="connsiteX269" fmla="*/ 5633648 w 8291989"/>
              <a:gd name="connsiteY269" fmla="*/ 2008909 h 3747684"/>
              <a:gd name="connsiteX270" fmla="*/ 5672614 w 8291989"/>
              <a:gd name="connsiteY270" fmla="*/ 2021898 h 3747684"/>
              <a:gd name="connsiteX271" fmla="*/ 5685603 w 8291989"/>
              <a:gd name="connsiteY271" fmla="*/ 2030557 h 3747684"/>
              <a:gd name="connsiteX272" fmla="*/ 5702921 w 8291989"/>
              <a:gd name="connsiteY272" fmla="*/ 2034886 h 3747684"/>
              <a:gd name="connsiteX273" fmla="*/ 5759205 w 8291989"/>
              <a:gd name="connsiteY273" fmla="*/ 2069523 h 3747684"/>
              <a:gd name="connsiteX274" fmla="*/ 5789512 w 8291989"/>
              <a:gd name="connsiteY274" fmla="*/ 2099829 h 3747684"/>
              <a:gd name="connsiteX275" fmla="*/ 5798171 w 8291989"/>
              <a:gd name="connsiteY275" fmla="*/ 2108489 h 3747684"/>
              <a:gd name="connsiteX276" fmla="*/ 5815489 w 8291989"/>
              <a:gd name="connsiteY276" fmla="*/ 2117148 h 3747684"/>
              <a:gd name="connsiteX277" fmla="*/ 5828478 w 8291989"/>
              <a:gd name="connsiteY277" fmla="*/ 2121477 h 3747684"/>
              <a:gd name="connsiteX278" fmla="*/ 5867444 w 8291989"/>
              <a:gd name="connsiteY278" fmla="*/ 2138795 h 3747684"/>
              <a:gd name="connsiteX279" fmla="*/ 5884762 w 8291989"/>
              <a:gd name="connsiteY279" fmla="*/ 2147454 h 3747684"/>
              <a:gd name="connsiteX280" fmla="*/ 5941046 w 8291989"/>
              <a:gd name="connsiteY280" fmla="*/ 2151784 h 3747684"/>
              <a:gd name="connsiteX281" fmla="*/ 5967023 w 8291989"/>
              <a:gd name="connsiteY281" fmla="*/ 2156114 h 3747684"/>
              <a:gd name="connsiteX282" fmla="*/ 6001660 w 8291989"/>
              <a:gd name="connsiteY282" fmla="*/ 2164773 h 3747684"/>
              <a:gd name="connsiteX283" fmla="*/ 6066603 w 8291989"/>
              <a:gd name="connsiteY283" fmla="*/ 2169102 h 3747684"/>
              <a:gd name="connsiteX284" fmla="*/ 6153194 w 8291989"/>
              <a:gd name="connsiteY284" fmla="*/ 2177761 h 3747684"/>
              <a:gd name="connsiteX285" fmla="*/ 6187830 w 8291989"/>
              <a:gd name="connsiteY285" fmla="*/ 2182091 h 3747684"/>
              <a:gd name="connsiteX286" fmla="*/ 6257103 w 8291989"/>
              <a:gd name="connsiteY286" fmla="*/ 2173432 h 3747684"/>
              <a:gd name="connsiteX287" fmla="*/ 6291739 w 8291989"/>
              <a:gd name="connsiteY287" fmla="*/ 2177761 h 3747684"/>
              <a:gd name="connsiteX288" fmla="*/ 6412967 w 8291989"/>
              <a:gd name="connsiteY288" fmla="*/ 2173432 h 3747684"/>
              <a:gd name="connsiteX289" fmla="*/ 6425955 w 8291989"/>
              <a:gd name="connsiteY289" fmla="*/ 2169102 h 3747684"/>
              <a:gd name="connsiteX290" fmla="*/ 6434614 w 8291989"/>
              <a:gd name="connsiteY290" fmla="*/ 2156114 h 3747684"/>
              <a:gd name="connsiteX291" fmla="*/ 6443273 w 8291989"/>
              <a:gd name="connsiteY291" fmla="*/ 2138795 h 3747684"/>
              <a:gd name="connsiteX292" fmla="*/ 6451933 w 8291989"/>
              <a:gd name="connsiteY292" fmla="*/ 2099829 h 3747684"/>
              <a:gd name="connsiteX293" fmla="*/ 6456262 w 8291989"/>
              <a:gd name="connsiteY293" fmla="*/ 2060864 h 3747684"/>
              <a:gd name="connsiteX294" fmla="*/ 6460592 w 8291989"/>
              <a:gd name="connsiteY294" fmla="*/ 2026227 h 3747684"/>
              <a:gd name="connsiteX295" fmla="*/ 6469251 w 8291989"/>
              <a:gd name="connsiteY295" fmla="*/ 1892011 h 3747684"/>
              <a:gd name="connsiteX296" fmla="*/ 6503887 w 8291989"/>
              <a:gd name="connsiteY296" fmla="*/ 1909329 h 3747684"/>
              <a:gd name="connsiteX297" fmla="*/ 6512546 w 8291989"/>
              <a:gd name="connsiteY297" fmla="*/ 1917989 h 3747684"/>
              <a:gd name="connsiteX298" fmla="*/ 6525535 w 8291989"/>
              <a:gd name="connsiteY298" fmla="*/ 1913659 h 3747684"/>
              <a:gd name="connsiteX299" fmla="*/ 6573160 w 8291989"/>
              <a:gd name="connsiteY299" fmla="*/ 1922318 h 3747684"/>
              <a:gd name="connsiteX300" fmla="*/ 6607796 w 8291989"/>
              <a:gd name="connsiteY300" fmla="*/ 1948295 h 3747684"/>
              <a:gd name="connsiteX301" fmla="*/ 6620785 w 8291989"/>
              <a:gd name="connsiteY301" fmla="*/ 1943966 h 3747684"/>
              <a:gd name="connsiteX302" fmla="*/ 6633773 w 8291989"/>
              <a:gd name="connsiteY302" fmla="*/ 1930977 h 3747684"/>
              <a:gd name="connsiteX303" fmla="*/ 6651092 w 8291989"/>
              <a:gd name="connsiteY303" fmla="*/ 1956954 h 3747684"/>
              <a:gd name="connsiteX304" fmla="*/ 6646762 w 8291989"/>
              <a:gd name="connsiteY304" fmla="*/ 1969943 h 3747684"/>
              <a:gd name="connsiteX305" fmla="*/ 6633773 w 8291989"/>
              <a:gd name="connsiteY305" fmla="*/ 1995920 h 3747684"/>
              <a:gd name="connsiteX306" fmla="*/ 6638103 w 8291989"/>
              <a:gd name="connsiteY306" fmla="*/ 2026227 h 3747684"/>
              <a:gd name="connsiteX307" fmla="*/ 6642433 w 8291989"/>
              <a:gd name="connsiteY307" fmla="*/ 2039216 h 3747684"/>
              <a:gd name="connsiteX308" fmla="*/ 6659751 w 8291989"/>
              <a:gd name="connsiteY308" fmla="*/ 2047875 h 3747684"/>
              <a:gd name="connsiteX309" fmla="*/ 6672739 w 8291989"/>
              <a:gd name="connsiteY309" fmla="*/ 2056534 h 3747684"/>
              <a:gd name="connsiteX310" fmla="*/ 6685728 w 8291989"/>
              <a:gd name="connsiteY310" fmla="*/ 2069523 h 3747684"/>
              <a:gd name="connsiteX311" fmla="*/ 6724694 w 8291989"/>
              <a:gd name="connsiteY311" fmla="*/ 2091170 h 3747684"/>
              <a:gd name="connsiteX312" fmla="*/ 6763660 w 8291989"/>
              <a:gd name="connsiteY312" fmla="*/ 2112818 h 3747684"/>
              <a:gd name="connsiteX313" fmla="*/ 6776648 w 8291989"/>
              <a:gd name="connsiteY313" fmla="*/ 2117148 h 3747684"/>
              <a:gd name="connsiteX314" fmla="*/ 6811285 w 8291989"/>
              <a:gd name="connsiteY314" fmla="*/ 2143125 h 3747684"/>
              <a:gd name="connsiteX315" fmla="*/ 6845921 w 8291989"/>
              <a:gd name="connsiteY315" fmla="*/ 2164773 h 3747684"/>
              <a:gd name="connsiteX316" fmla="*/ 6884887 w 8291989"/>
              <a:gd name="connsiteY316" fmla="*/ 2199409 h 3747684"/>
              <a:gd name="connsiteX317" fmla="*/ 6897876 w 8291989"/>
              <a:gd name="connsiteY317" fmla="*/ 2203739 h 3747684"/>
              <a:gd name="connsiteX318" fmla="*/ 6941171 w 8291989"/>
              <a:gd name="connsiteY318" fmla="*/ 2234045 h 3747684"/>
              <a:gd name="connsiteX319" fmla="*/ 6958489 w 8291989"/>
              <a:gd name="connsiteY319" fmla="*/ 2242704 h 3747684"/>
              <a:gd name="connsiteX320" fmla="*/ 6971478 w 8291989"/>
              <a:gd name="connsiteY320" fmla="*/ 2247034 h 3747684"/>
              <a:gd name="connsiteX321" fmla="*/ 6997455 w 8291989"/>
              <a:gd name="connsiteY321" fmla="*/ 2264352 h 3747684"/>
              <a:gd name="connsiteX322" fmla="*/ 6975808 w 8291989"/>
              <a:gd name="connsiteY322" fmla="*/ 2281670 h 3747684"/>
              <a:gd name="connsiteX323" fmla="*/ 6958489 w 8291989"/>
              <a:gd name="connsiteY323" fmla="*/ 2298989 h 3747684"/>
              <a:gd name="connsiteX324" fmla="*/ 6945501 w 8291989"/>
              <a:gd name="connsiteY324" fmla="*/ 2311977 h 3747684"/>
              <a:gd name="connsiteX325" fmla="*/ 6932512 w 8291989"/>
              <a:gd name="connsiteY325" fmla="*/ 2324966 h 3747684"/>
              <a:gd name="connsiteX326" fmla="*/ 6906535 w 8291989"/>
              <a:gd name="connsiteY326" fmla="*/ 2359602 h 3747684"/>
              <a:gd name="connsiteX327" fmla="*/ 6889217 w 8291989"/>
              <a:gd name="connsiteY327" fmla="*/ 2376920 h 3747684"/>
              <a:gd name="connsiteX328" fmla="*/ 6880558 w 8291989"/>
              <a:gd name="connsiteY328" fmla="*/ 2389909 h 3747684"/>
              <a:gd name="connsiteX329" fmla="*/ 6871898 w 8291989"/>
              <a:gd name="connsiteY329" fmla="*/ 2420216 h 3747684"/>
              <a:gd name="connsiteX330" fmla="*/ 6876228 w 8291989"/>
              <a:gd name="connsiteY330" fmla="*/ 2433204 h 3747684"/>
              <a:gd name="connsiteX331" fmla="*/ 6910864 w 8291989"/>
              <a:gd name="connsiteY331" fmla="*/ 2459182 h 3747684"/>
              <a:gd name="connsiteX332" fmla="*/ 6941171 w 8291989"/>
              <a:gd name="connsiteY332" fmla="*/ 2476500 h 3747684"/>
              <a:gd name="connsiteX333" fmla="*/ 6954160 w 8291989"/>
              <a:gd name="connsiteY333" fmla="*/ 2472170 h 3747684"/>
              <a:gd name="connsiteX334" fmla="*/ 6984467 w 8291989"/>
              <a:gd name="connsiteY334" fmla="*/ 2437534 h 3747684"/>
              <a:gd name="connsiteX335" fmla="*/ 7023433 w 8291989"/>
              <a:gd name="connsiteY335" fmla="*/ 2398568 h 3747684"/>
              <a:gd name="connsiteX336" fmla="*/ 7053739 w 8291989"/>
              <a:gd name="connsiteY336" fmla="*/ 2355273 h 3747684"/>
              <a:gd name="connsiteX337" fmla="*/ 7062398 w 8291989"/>
              <a:gd name="connsiteY337" fmla="*/ 2337954 h 3747684"/>
              <a:gd name="connsiteX338" fmla="*/ 7071058 w 8291989"/>
              <a:gd name="connsiteY338" fmla="*/ 2324966 h 3747684"/>
              <a:gd name="connsiteX339" fmla="*/ 7088376 w 8291989"/>
              <a:gd name="connsiteY339" fmla="*/ 2294659 h 3747684"/>
              <a:gd name="connsiteX340" fmla="*/ 7105694 w 8291989"/>
              <a:gd name="connsiteY340" fmla="*/ 2273011 h 3747684"/>
              <a:gd name="connsiteX341" fmla="*/ 7114353 w 8291989"/>
              <a:gd name="connsiteY341" fmla="*/ 2294659 h 3747684"/>
              <a:gd name="connsiteX342" fmla="*/ 7919648 w 8291989"/>
              <a:gd name="connsiteY342" fmla="*/ 978477 h 3747684"/>
              <a:gd name="connsiteX343" fmla="*/ 8136126 w 8291989"/>
              <a:gd name="connsiteY343" fmla="*/ 597477 h 3747684"/>
              <a:gd name="connsiteX344" fmla="*/ 8291989 w 8291989"/>
              <a:gd name="connsiteY344" fmla="*/ 177512 h 3747684"/>
              <a:gd name="connsiteX345" fmla="*/ 8188079 w 8291989"/>
              <a:gd name="connsiteY345" fmla="*/ 112568 h 3747684"/>
              <a:gd name="connsiteX346" fmla="*/ 7837387 w 8291989"/>
              <a:gd name="connsiteY346" fmla="*/ 142875 h 3747684"/>
              <a:gd name="connsiteX347" fmla="*/ 7512671 w 8291989"/>
              <a:gd name="connsiteY347" fmla="*/ 697057 h 3747684"/>
              <a:gd name="connsiteX348" fmla="*/ 7296194 w 8291989"/>
              <a:gd name="connsiteY348" fmla="*/ 736022 h 3747684"/>
              <a:gd name="connsiteX349" fmla="*/ 7265887 w 8291989"/>
              <a:gd name="connsiteY349" fmla="*/ 818284 h 3747684"/>
              <a:gd name="connsiteX350" fmla="*/ 7304853 w 8291989"/>
              <a:gd name="connsiteY350" fmla="*/ 878898 h 3747684"/>
              <a:gd name="connsiteX351" fmla="*/ 7136001 w 8291989"/>
              <a:gd name="connsiteY351" fmla="*/ 1142999 h 3747684"/>
              <a:gd name="connsiteX352" fmla="*/ 6672740 w 8291989"/>
              <a:gd name="connsiteY35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41512 w 8291989"/>
              <a:gd name="connsiteY157" fmla="*/ 3446318 h 3747684"/>
              <a:gd name="connsiteX158" fmla="*/ 2758830 w 8291989"/>
              <a:gd name="connsiteY158" fmla="*/ 3342409 h 3747684"/>
              <a:gd name="connsiteX159" fmla="*/ 2728523 w 8291989"/>
              <a:gd name="connsiteY159" fmla="*/ 3216852 h 3747684"/>
              <a:gd name="connsiteX160" fmla="*/ 2715535 w 8291989"/>
              <a:gd name="connsiteY160" fmla="*/ 3195204 h 3747684"/>
              <a:gd name="connsiteX161" fmla="*/ 2693887 w 8291989"/>
              <a:gd name="connsiteY161" fmla="*/ 3138920 h 3747684"/>
              <a:gd name="connsiteX162" fmla="*/ 2685228 w 8291989"/>
              <a:gd name="connsiteY162" fmla="*/ 3121602 h 3747684"/>
              <a:gd name="connsiteX163" fmla="*/ 2650592 w 8291989"/>
              <a:gd name="connsiteY163" fmla="*/ 3009034 h 3747684"/>
              <a:gd name="connsiteX164" fmla="*/ 2641933 w 8291989"/>
              <a:gd name="connsiteY164" fmla="*/ 2983057 h 3747684"/>
              <a:gd name="connsiteX165" fmla="*/ 2633273 w 8291989"/>
              <a:gd name="connsiteY165" fmla="*/ 2935432 h 3747684"/>
              <a:gd name="connsiteX166" fmla="*/ 2628944 w 8291989"/>
              <a:gd name="connsiteY166" fmla="*/ 2874818 h 3747684"/>
              <a:gd name="connsiteX167" fmla="*/ 2624614 w 8291989"/>
              <a:gd name="connsiteY167" fmla="*/ 2853170 h 3747684"/>
              <a:gd name="connsiteX168" fmla="*/ 2607296 w 8291989"/>
              <a:gd name="connsiteY168" fmla="*/ 2762250 h 3747684"/>
              <a:gd name="connsiteX169" fmla="*/ 2602967 w 8291989"/>
              <a:gd name="connsiteY169" fmla="*/ 2736273 h 3747684"/>
              <a:gd name="connsiteX170" fmla="*/ 2594308 w 8291989"/>
              <a:gd name="connsiteY170" fmla="*/ 2710295 h 3747684"/>
              <a:gd name="connsiteX171" fmla="*/ 2589978 w 8291989"/>
              <a:gd name="connsiteY171" fmla="*/ 2662670 h 3747684"/>
              <a:gd name="connsiteX172" fmla="*/ 2594308 w 8291989"/>
              <a:gd name="connsiteY172" fmla="*/ 2511136 h 3747684"/>
              <a:gd name="connsiteX173" fmla="*/ 2598637 w 8291989"/>
              <a:gd name="connsiteY173" fmla="*/ 2498148 h 3747684"/>
              <a:gd name="connsiteX174" fmla="*/ 2602967 w 8291989"/>
              <a:gd name="connsiteY174" fmla="*/ 2463511 h 3747684"/>
              <a:gd name="connsiteX175" fmla="*/ 2611626 w 8291989"/>
              <a:gd name="connsiteY175" fmla="*/ 2433204 h 3747684"/>
              <a:gd name="connsiteX176" fmla="*/ 2633273 w 8291989"/>
              <a:gd name="connsiteY176" fmla="*/ 2381250 h 3747684"/>
              <a:gd name="connsiteX177" fmla="*/ 2641933 w 8291989"/>
              <a:gd name="connsiteY177" fmla="*/ 2363932 h 3747684"/>
              <a:gd name="connsiteX178" fmla="*/ 2654921 w 8291989"/>
              <a:gd name="connsiteY178" fmla="*/ 2346614 h 3747684"/>
              <a:gd name="connsiteX179" fmla="*/ 2698217 w 8291989"/>
              <a:gd name="connsiteY179" fmla="*/ 2303318 h 3747684"/>
              <a:gd name="connsiteX180" fmla="*/ 2719864 w 8291989"/>
              <a:gd name="connsiteY180" fmla="*/ 2294659 h 3747684"/>
              <a:gd name="connsiteX181" fmla="*/ 2732853 w 8291989"/>
              <a:gd name="connsiteY181" fmla="*/ 2286000 h 3747684"/>
              <a:gd name="connsiteX182" fmla="*/ 2771819 w 8291989"/>
              <a:gd name="connsiteY182" fmla="*/ 2281670 h 3747684"/>
              <a:gd name="connsiteX183" fmla="*/ 2819444 w 8291989"/>
              <a:gd name="connsiteY183" fmla="*/ 2268682 h 3747684"/>
              <a:gd name="connsiteX184" fmla="*/ 2858410 w 8291989"/>
              <a:gd name="connsiteY184" fmla="*/ 2260023 h 3747684"/>
              <a:gd name="connsiteX185" fmla="*/ 2897376 w 8291989"/>
              <a:gd name="connsiteY185" fmla="*/ 2255693 h 3747684"/>
              <a:gd name="connsiteX186" fmla="*/ 2910364 w 8291989"/>
              <a:gd name="connsiteY186" fmla="*/ 2251364 h 3747684"/>
              <a:gd name="connsiteX187" fmla="*/ 2936342 w 8291989"/>
              <a:gd name="connsiteY187" fmla="*/ 2247034 h 3747684"/>
              <a:gd name="connsiteX188" fmla="*/ 2953660 w 8291989"/>
              <a:gd name="connsiteY188" fmla="*/ 2238375 h 3747684"/>
              <a:gd name="connsiteX189" fmla="*/ 2983967 w 8291989"/>
              <a:gd name="connsiteY189" fmla="*/ 2242704 h 3747684"/>
              <a:gd name="connsiteX190" fmla="*/ 3001285 w 8291989"/>
              <a:gd name="connsiteY190" fmla="*/ 2238375 h 3747684"/>
              <a:gd name="connsiteX191" fmla="*/ 3048910 w 8291989"/>
              <a:gd name="connsiteY191" fmla="*/ 2234045 h 3747684"/>
              <a:gd name="connsiteX192" fmla="*/ 3213433 w 8291989"/>
              <a:gd name="connsiteY192" fmla="*/ 2242704 h 3747684"/>
              <a:gd name="connsiteX193" fmla="*/ 3256728 w 8291989"/>
              <a:gd name="connsiteY193" fmla="*/ 2247034 h 3747684"/>
              <a:gd name="connsiteX194" fmla="*/ 3516501 w 8291989"/>
              <a:gd name="connsiteY194" fmla="*/ 2264352 h 3747684"/>
              <a:gd name="connsiteX195" fmla="*/ 3551137 w 8291989"/>
              <a:gd name="connsiteY195" fmla="*/ 2268682 h 3747684"/>
              <a:gd name="connsiteX196" fmla="*/ 3577114 w 8291989"/>
              <a:gd name="connsiteY196" fmla="*/ 2273011 h 3747684"/>
              <a:gd name="connsiteX197" fmla="*/ 3676694 w 8291989"/>
              <a:gd name="connsiteY197" fmla="*/ 2281670 h 3747684"/>
              <a:gd name="connsiteX198" fmla="*/ 3707001 w 8291989"/>
              <a:gd name="connsiteY198" fmla="*/ 2286000 h 3747684"/>
              <a:gd name="connsiteX199" fmla="*/ 3767614 w 8291989"/>
              <a:gd name="connsiteY199" fmla="*/ 2290329 h 3747684"/>
              <a:gd name="connsiteX200" fmla="*/ 3849876 w 8291989"/>
              <a:gd name="connsiteY200" fmla="*/ 2298989 h 3747684"/>
              <a:gd name="connsiteX201" fmla="*/ 3914819 w 8291989"/>
              <a:gd name="connsiteY201" fmla="*/ 2303318 h 3747684"/>
              <a:gd name="connsiteX202" fmla="*/ 4023058 w 8291989"/>
              <a:gd name="connsiteY202" fmla="*/ 2316307 h 3747684"/>
              <a:gd name="connsiteX203" fmla="*/ 4036046 w 8291989"/>
              <a:gd name="connsiteY203" fmla="*/ 2324966 h 3747684"/>
              <a:gd name="connsiteX204" fmla="*/ 4040376 w 8291989"/>
              <a:gd name="connsiteY204" fmla="*/ 2337954 h 3747684"/>
              <a:gd name="connsiteX205" fmla="*/ 4053364 w 8291989"/>
              <a:gd name="connsiteY205" fmla="*/ 2359602 h 3747684"/>
              <a:gd name="connsiteX206" fmla="*/ 4096660 w 8291989"/>
              <a:gd name="connsiteY206" fmla="*/ 2398568 h 3747684"/>
              <a:gd name="connsiteX207" fmla="*/ 4113978 w 8291989"/>
              <a:gd name="connsiteY207" fmla="*/ 2424545 h 3747684"/>
              <a:gd name="connsiteX208" fmla="*/ 4131296 w 8291989"/>
              <a:gd name="connsiteY208" fmla="*/ 2446193 h 3747684"/>
              <a:gd name="connsiteX209" fmla="*/ 4183251 w 8291989"/>
              <a:gd name="connsiteY209" fmla="*/ 2506807 h 3747684"/>
              <a:gd name="connsiteX210" fmla="*/ 4200569 w 8291989"/>
              <a:gd name="connsiteY210" fmla="*/ 2554432 h 3747684"/>
              <a:gd name="connsiteX211" fmla="*/ 4209228 w 8291989"/>
              <a:gd name="connsiteY211" fmla="*/ 2571750 h 3747684"/>
              <a:gd name="connsiteX212" fmla="*/ 4213558 w 8291989"/>
              <a:gd name="connsiteY212" fmla="*/ 2593398 h 3747684"/>
              <a:gd name="connsiteX213" fmla="*/ 4222217 w 8291989"/>
              <a:gd name="connsiteY213" fmla="*/ 2610716 h 3747684"/>
              <a:gd name="connsiteX214" fmla="*/ 4230876 w 8291989"/>
              <a:gd name="connsiteY214" fmla="*/ 2632364 h 3747684"/>
              <a:gd name="connsiteX215" fmla="*/ 4235205 w 8291989"/>
              <a:gd name="connsiteY215" fmla="*/ 2649682 h 3747684"/>
              <a:gd name="connsiteX216" fmla="*/ 4248194 w 8291989"/>
              <a:gd name="connsiteY216" fmla="*/ 2684318 h 3747684"/>
              <a:gd name="connsiteX217" fmla="*/ 4252523 w 8291989"/>
              <a:gd name="connsiteY217" fmla="*/ 2701636 h 3747684"/>
              <a:gd name="connsiteX218" fmla="*/ 4265512 w 8291989"/>
              <a:gd name="connsiteY218" fmla="*/ 2727614 h 3747684"/>
              <a:gd name="connsiteX219" fmla="*/ 4274171 w 8291989"/>
              <a:gd name="connsiteY219" fmla="*/ 2766579 h 3747684"/>
              <a:gd name="connsiteX220" fmla="*/ 4304478 w 8291989"/>
              <a:gd name="connsiteY220" fmla="*/ 2822864 h 3747684"/>
              <a:gd name="connsiteX221" fmla="*/ 4313137 w 8291989"/>
              <a:gd name="connsiteY221" fmla="*/ 2844511 h 3747684"/>
              <a:gd name="connsiteX222" fmla="*/ 4343444 w 8291989"/>
              <a:gd name="connsiteY222" fmla="*/ 2883477 h 3747684"/>
              <a:gd name="connsiteX223" fmla="*/ 4352103 w 8291989"/>
              <a:gd name="connsiteY223" fmla="*/ 2905125 h 3747684"/>
              <a:gd name="connsiteX224" fmla="*/ 4360762 w 8291989"/>
              <a:gd name="connsiteY224" fmla="*/ 2922443 h 3747684"/>
              <a:gd name="connsiteX225" fmla="*/ 4365092 w 8291989"/>
              <a:gd name="connsiteY225" fmla="*/ 2939761 h 3747684"/>
              <a:gd name="connsiteX226" fmla="*/ 4373751 w 8291989"/>
              <a:gd name="connsiteY226" fmla="*/ 2952750 h 3747684"/>
              <a:gd name="connsiteX227" fmla="*/ 4399728 w 8291989"/>
              <a:gd name="connsiteY227" fmla="*/ 2996045 h 3747684"/>
              <a:gd name="connsiteX228" fmla="*/ 4425705 w 8291989"/>
              <a:gd name="connsiteY228" fmla="*/ 3039341 h 3747684"/>
              <a:gd name="connsiteX229" fmla="*/ 4443023 w 8291989"/>
              <a:gd name="connsiteY229" fmla="*/ 3060989 h 3747684"/>
              <a:gd name="connsiteX230" fmla="*/ 4481989 w 8291989"/>
              <a:gd name="connsiteY230" fmla="*/ 3086966 h 3747684"/>
              <a:gd name="connsiteX231" fmla="*/ 4494978 w 8291989"/>
              <a:gd name="connsiteY231" fmla="*/ 3091295 h 3747684"/>
              <a:gd name="connsiteX232" fmla="*/ 4512296 w 8291989"/>
              <a:gd name="connsiteY232" fmla="*/ 3099954 h 3747684"/>
              <a:gd name="connsiteX233" fmla="*/ 4581569 w 8291989"/>
              <a:gd name="connsiteY233" fmla="*/ 3091295 h 3747684"/>
              <a:gd name="connsiteX234" fmla="*/ 4603217 w 8291989"/>
              <a:gd name="connsiteY234" fmla="*/ 3082636 h 3747684"/>
              <a:gd name="connsiteX235" fmla="*/ 4616205 w 8291989"/>
              <a:gd name="connsiteY235" fmla="*/ 3078307 h 3747684"/>
              <a:gd name="connsiteX236" fmla="*/ 4637853 w 8291989"/>
              <a:gd name="connsiteY236" fmla="*/ 3065318 h 3747684"/>
              <a:gd name="connsiteX237" fmla="*/ 4707126 w 8291989"/>
              <a:gd name="connsiteY237" fmla="*/ 3017693 h 3747684"/>
              <a:gd name="connsiteX238" fmla="*/ 4746092 w 8291989"/>
              <a:gd name="connsiteY238" fmla="*/ 2987386 h 3747684"/>
              <a:gd name="connsiteX239" fmla="*/ 4772069 w 8291989"/>
              <a:gd name="connsiteY239" fmla="*/ 2970068 h 3747684"/>
              <a:gd name="connsiteX240" fmla="*/ 4811035 w 8291989"/>
              <a:gd name="connsiteY240" fmla="*/ 2948420 h 3747684"/>
              <a:gd name="connsiteX241" fmla="*/ 4832683 w 8291989"/>
              <a:gd name="connsiteY241" fmla="*/ 2931102 h 3747684"/>
              <a:gd name="connsiteX242" fmla="*/ 4862989 w 8291989"/>
              <a:gd name="connsiteY242" fmla="*/ 2900795 h 3747684"/>
              <a:gd name="connsiteX243" fmla="*/ 4893296 w 8291989"/>
              <a:gd name="connsiteY243" fmla="*/ 2870489 h 3747684"/>
              <a:gd name="connsiteX244" fmla="*/ 4906285 w 8291989"/>
              <a:gd name="connsiteY244" fmla="*/ 2835852 h 3747684"/>
              <a:gd name="connsiteX245" fmla="*/ 4932262 w 8291989"/>
              <a:gd name="connsiteY245" fmla="*/ 2801216 h 3747684"/>
              <a:gd name="connsiteX246" fmla="*/ 4953910 w 8291989"/>
              <a:gd name="connsiteY246" fmla="*/ 2753591 h 3747684"/>
              <a:gd name="connsiteX247" fmla="*/ 4962569 w 8291989"/>
              <a:gd name="connsiteY247" fmla="*/ 2740602 h 3747684"/>
              <a:gd name="connsiteX248" fmla="*/ 4975558 w 8291989"/>
              <a:gd name="connsiteY248" fmla="*/ 2718954 h 3747684"/>
              <a:gd name="connsiteX249" fmla="*/ 4988546 w 8291989"/>
              <a:gd name="connsiteY249" fmla="*/ 2636693 h 3747684"/>
              <a:gd name="connsiteX250" fmla="*/ 4997205 w 8291989"/>
              <a:gd name="connsiteY250" fmla="*/ 2584739 h 3747684"/>
              <a:gd name="connsiteX251" fmla="*/ 5001535 w 8291989"/>
              <a:gd name="connsiteY251" fmla="*/ 2558761 h 3747684"/>
              <a:gd name="connsiteX252" fmla="*/ 5014523 w 8291989"/>
              <a:gd name="connsiteY252" fmla="*/ 2476500 h 3747684"/>
              <a:gd name="connsiteX253" fmla="*/ 5023183 w 8291989"/>
              <a:gd name="connsiteY253" fmla="*/ 2450523 h 3747684"/>
              <a:gd name="connsiteX254" fmla="*/ 5044830 w 8291989"/>
              <a:gd name="connsiteY254" fmla="*/ 2368261 h 3747684"/>
              <a:gd name="connsiteX255" fmla="*/ 5044830 w 8291989"/>
              <a:gd name="connsiteY255" fmla="*/ 2368261 h 3747684"/>
              <a:gd name="connsiteX256" fmla="*/ 5049160 w 8291989"/>
              <a:gd name="connsiteY256" fmla="*/ 2346614 h 3747684"/>
              <a:gd name="connsiteX257" fmla="*/ 5053489 w 8291989"/>
              <a:gd name="connsiteY257" fmla="*/ 2320636 h 3747684"/>
              <a:gd name="connsiteX258" fmla="*/ 5083796 w 8291989"/>
              <a:gd name="connsiteY258" fmla="*/ 2273011 h 3747684"/>
              <a:gd name="connsiteX259" fmla="*/ 5122762 w 8291989"/>
              <a:gd name="connsiteY259" fmla="*/ 2216727 h 3747684"/>
              <a:gd name="connsiteX260" fmla="*/ 5135751 w 8291989"/>
              <a:gd name="connsiteY260" fmla="*/ 2199409 h 3747684"/>
              <a:gd name="connsiteX261" fmla="*/ 5174717 w 8291989"/>
              <a:gd name="connsiteY261" fmla="*/ 2138795 h 3747684"/>
              <a:gd name="connsiteX262" fmla="*/ 5235330 w 8291989"/>
              <a:gd name="connsiteY262" fmla="*/ 2091170 h 3747684"/>
              <a:gd name="connsiteX263" fmla="*/ 5321921 w 8291989"/>
              <a:gd name="connsiteY263" fmla="*/ 2030557 h 3747684"/>
              <a:gd name="connsiteX264" fmla="*/ 5347898 w 8291989"/>
              <a:gd name="connsiteY264" fmla="*/ 2021898 h 3747684"/>
              <a:gd name="connsiteX265" fmla="*/ 5369546 w 8291989"/>
              <a:gd name="connsiteY265" fmla="*/ 2008909 h 3747684"/>
              <a:gd name="connsiteX266" fmla="*/ 5391194 w 8291989"/>
              <a:gd name="connsiteY266" fmla="*/ 2004579 h 3747684"/>
              <a:gd name="connsiteX267" fmla="*/ 5486444 w 8291989"/>
              <a:gd name="connsiteY267" fmla="*/ 1995920 h 3747684"/>
              <a:gd name="connsiteX268" fmla="*/ 5633648 w 8291989"/>
              <a:gd name="connsiteY268" fmla="*/ 2008909 h 3747684"/>
              <a:gd name="connsiteX269" fmla="*/ 5672614 w 8291989"/>
              <a:gd name="connsiteY269" fmla="*/ 2021898 h 3747684"/>
              <a:gd name="connsiteX270" fmla="*/ 5685603 w 8291989"/>
              <a:gd name="connsiteY270" fmla="*/ 2030557 h 3747684"/>
              <a:gd name="connsiteX271" fmla="*/ 5702921 w 8291989"/>
              <a:gd name="connsiteY271" fmla="*/ 2034886 h 3747684"/>
              <a:gd name="connsiteX272" fmla="*/ 5759205 w 8291989"/>
              <a:gd name="connsiteY272" fmla="*/ 2069523 h 3747684"/>
              <a:gd name="connsiteX273" fmla="*/ 5789512 w 8291989"/>
              <a:gd name="connsiteY273" fmla="*/ 2099829 h 3747684"/>
              <a:gd name="connsiteX274" fmla="*/ 5798171 w 8291989"/>
              <a:gd name="connsiteY274" fmla="*/ 2108489 h 3747684"/>
              <a:gd name="connsiteX275" fmla="*/ 5815489 w 8291989"/>
              <a:gd name="connsiteY275" fmla="*/ 2117148 h 3747684"/>
              <a:gd name="connsiteX276" fmla="*/ 5828478 w 8291989"/>
              <a:gd name="connsiteY276" fmla="*/ 2121477 h 3747684"/>
              <a:gd name="connsiteX277" fmla="*/ 5867444 w 8291989"/>
              <a:gd name="connsiteY277" fmla="*/ 2138795 h 3747684"/>
              <a:gd name="connsiteX278" fmla="*/ 5884762 w 8291989"/>
              <a:gd name="connsiteY278" fmla="*/ 2147454 h 3747684"/>
              <a:gd name="connsiteX279" fmla="*/ 5941046 w 8291989"/>
              <a:gd name="connsiteY279" fmla="*/ 2151784 h 3747684"/>
              <a:gd name="connsiteX280" fmla="*/ 5967023 w 8291989"/>
              <a:gd name="connsiteY280" fmla="*/ 2156114 h 3747684"/>
              <a:gd name="connsiteX281" fmla="*/ 6001660 w 8291989"/>
              <a:gd name="connsiteY281" fmla="*/ 2164773 h 3747684"/>
              <a:gd name="connsiteX282" fmla="*/ 6066603 w 8291989"/>
              <a:gd name="connsiteY282" fmla="*/ 2169102 h 3747684"/>
              <a:gd name="connsiteX283" fmla="*/ 6153194 w 8291989"/>
              <a:gd name="connsiteY283" fmla="*/ 2177761 h 3747684"/>
              <a:gd name="connsiteX284" fmla="*/ 6187830 w 8291989"/>
              <a:gd name="connsiteY284" fmla="*/ 2182091 h 3747684"/>
              <a:gd name="connsiteX285" fmla="*/ 6257103 w 8291989"/>
              <a:gd name="connsiteY285" fmla="*/ 2173432 h 3747684"/>
              <a:gd name="connsiteX286" fmla="*/ 6291739 w 8291989"/>
              <a:gd name="connsiteY286" fmla="*/ 2177761 h 3747684"/>
              <a:gd name="connsiteX287" fmla="*/ 6412967 w 8291989"/>
              <a:gd name="connsiteY287" fmla="*/ 2173432 h 3747684"/>
              <a:gd name="connsiteX288" fmla="*/ 6425955 w 8291989"/>
              <a:gd name="connsiteY288" fmla="*/ 2169102 h 3747684"/>
              <a:gd name="connsiteX289" fmla="*/ 6434614 w 8291989"/>
              <a:gd name="connsiteY289" fmla="*/ 2156114 h 3747684"/>
              <a:gd name="connsiteX290" fmla="*/ 6443273 w 8291989"/>
              <a:gd name="connsiteY290" fmla="*/ 2138795 h 3747684"/>
              <a:gd name="connsiteX291" fmla="*/ 6451933 w 8291989"/>
              <a:gd name="connsiteY291" fmla="*/ 2099829 h 3747684"/>
              <a:gd name="connsiteX292" fmla="*/ 6456262 w 8291989"/>
              <a:gd name="connsiteY292" fmla="*/ 2060864 h 3747684"/>
              <a:gd name="connsiteX293" fmla="*/ 6460592 w 8291989"/>
              <a:gd name="connsiteY293" fmla="*/ 2026227 h 3747684"/>
              <a:gd name="connsiteX294" fmla="*/ 6469251 w 8291989"/>
              <a:gd name="connsiteY294" fmla="*/ 1892011 h 3747684"/>
              <a:gd name="connsiteX295" fmla="*/ 6503887 w 8291989"/>
              <a:gd name="connsiteY295" fmla="*/ 1909329 h 3747684"/>
              <a:gd name="connsiteX296" fmla="*/ 6512546 w 8291989"/>
              <a:gd name="connsiteY296" fmla="*/ 1917989 h 3747684"/>
              <a:gd name="connsiteX297" fmla="*/ 6525535 w 8291989"/>
              <a:gd name="connsiteY297" fmla="*/ 1913659 h 3747684"/>
              <a:gd name="connsiteX298" fmla="*/ 6573160 w 8291989"/>
              <a:gd name="connsiteY298" fmla="*/ 1922318 h 3747684"/>
              <a:gd name="connsiteX299" fmla="*/ 6607796 w 8291989"/>
              <a:gd name="connsiteY299" fmla="*/ 1948295 h 3747684"/>
              <a:gd name="connsiteX300" fmla="*/ 6620785 w 8291989"/>
              <a:gd name="connsiteY300" fmla="*/ 1943966 h 3747684"/>
              <a:gd name="connsiteX301" fmla="*/ 6633773 w 8291989"/>
              <a:gd name="connsiteY301" fmla="*/ 1930977 h 3747684"/>
              <a:gd name="connsiteX302" fmla="*/ 6651092 w 8291989"/>
              <a:gd name="connsiteY302" fmla="*/ 1956954 h 3747684"/>
              <a:gd name="connsiteX303" fmla="*/ 6646762 w 8291989"/>
              <a:gd name="connsiteY303" fmla="*/ 1969943 h 3747684"/>
              <a:gd name="connsiteX304" fmla="*/ 6633773 w 8291989"/>
              <a:gd name="connsiteY304" fmla="*/ 1995920 h 3747684"/>
              <a:gd name="connsiteX305" fmla="*/ 6638103 w 8291989"/>
              <a:gd name="connsiteY305" fmla="*/ 2026227 h 3747684"/>
              <a:gd name="connsiteX306" fmla="*/ 6642433 w 8291989"/>
              <a:gd name="connsiteY306" fmla="*/ 2039216 h 3747684"/>
              <a:gd name="connsiteX307" fmla="*/ 6659751 w 8291989"/>
              <a:gd name="connsiteY307" fmla="*/ 2047875 h 3747684"/>
              <a:gd name="connsiteX308" fmla="*/ 6672739 w 8291989"/>
              <a:gd name="connsiteY308" fmla="*/ 2056534 h 3747684"/>
              <a:gd name="connsiteX309" fmla="*/ 6685728 w 8291989"/>
              <a:gd name="connsiteY309" fmla="*/ 2069523 h 3747684"/>
              <a:gd name="connsiteX310" fmla="*/ 6724694 w 8291989"/>
              <a:gd name="connsiteY310" fmla="*/ 2091170 h 3747684"/>
              <a:gd name="connsiteX311" fmla="*/ 6763660 w 8291989"/>
              <a:gd name="connsiteY311" fmla="*/ 2112818 h 3747684"/>
              <a:gd name="connsiteX312" fmla="*/ 6776648 w 8291989"/>
              <a:gd name="connsiteY312" fmla="*/ 2117148 h 3747684"/>
              <a:gd name="connsiteX313" fmla="*/ 6811285 w 8291989"/>
              <a:gd name="connsiteY313" fmla="*/ 2143125 h 3747684"/>
              <a:gd name="connsiteX314" fmla="*/ 6845921 w 8291989"/>
              <a:gd name="connsiteY314" fmla="*/ 2164773 h 3747684"/>
              <a:gd name="connsiteX315" fmla="*/ 6884887 w 8291989"/>
              <a:gd name="connsiteY315" fmla="*/ 2199409 h 3747684"/>
              <a:gd name="connsiteX316" fmla="*/ 6897876 w 8291989"/>
              <a:gd name="connsiteY316" fmla="*/ 2203739 h 3747684"/>
              <a:gd name="connsiteX317" fmla="*/ 6941171 w 8291989"/>
              <a:gd name="connsiteY317" fmla="*/ 2234045 h 3747684"/>
              <a:gd name="connsiteX318" fmla="*/ 6958489 w 8291989"/>
              <a:gd name="connsiteY318" fmla="*/ 2242704 h 3747684"/>
              <a:gd name="connsiteX319" fmla="*/ 6971478 w 8291989"/>
              <a:gd name="connsiteY319" fmla="*/ 2247034 h 3747684"/>
              <a:gd name="connsiteX320" fmla="*/ 6997455 w 8291989"/>
              <a:gd name="connsiteY320" fmla="*/ 2264352 h 3747684"/>
              <a:gd name="connsiteX321" fmla="*/ 6975808 w 8291989"/>
              <a:gd name="connsiteY321" fmla="*/ 2281670 h 3747684"/>
              <a:gd name="connsiteX322" fmla="*/ 6958489 w 8291989"/>
              <a:gd name="connsiteY322" fmla="*/ 2298989 h 3747684"/>
              <a:gd name="connsiteX323" fmla="*/ 6945501 w 8291989"/>
              <a:gd name="connsiteY323" fmla="*/ 2311977 h 3747684"/>
              <a:gd name="connsiteX324" fmla="*/ 6932512 w 8291989"/>
              <a:gd name="connsiteY324" fmla="*/ 2324966 h 3747684"/>
              <a:gd name="connsiteX325" fmla="*/ 6906535 w 8291989"/>
              <a:gd name="connsiteY325" fmla="*/ 2359602 h 3747684"/>
              <a:gd name="connsiteX326" fmla="*/ 6889217 w 8291989"/>
              <a:gd name="connsiteY326" fmla="*/ 2376920 h 3747684"/>
              <a:gd name="connsiteX327" fmla="*/ 6880558 w 8291989"/>
              <a:gd name="connsiteY327" fmla="*/ 2389909 h 3747684"/>
              <a:gd name="connsiteX328" fmla="*/ 6871898 w 8291989"/>
              <a:gd name="connsiteY328" fmla="*/ 2420216 h 3747684"/>
              <a:gd name="connsiteX329" fmla="*/ 6876228 w 8291989"/>
              <a:gd name="connsiteY329" fmla="*/ 2433204 h 3747684"/>
              <a:gd name="connsiteX330" fmla="*/ 6910864 w 8291989"/>
              <a:gd name="connsiteY330" fmla="*/ 2459182 h 3747684"/>
              <a:gd name="connsiteX331" fmla="*/ 6941171 w 8291989"/>
              <a:gd name="connsiteY331" fmla="*/ 2476500 h 3747684"/>
              <a:gd name="connsiteX332" fmla="*/ 6954160 w 8291989"/>
              <a:gd name="connsiteY332" fmla="*/ 2472170 h 3747684"/>
              <a:gd name="connsiteX333" fmla="*/ 6984467 w 8291989"/>
              <a:gd name="connsiteY333" fmla="*/ 2437534 h 3747684"/>
              <a:gd name="connsiteX334" fmla="*/ 7023433 w 8291989"/>
              <a:gd name="connsiteY334" fmla="*/ 2398568 h 3747684"/>
              <a:gd name="connsiteX335" fmla="*/ 7053739 w 8291989"/>
              <a:gd name="connsiteY335" fmla="*/ 2355273 h 3747684"/>
              <a:gd name="connsiteX336" fmla="*/ 7062398 w 8291989"/>
              <a:gd name="connsiteY336" fmla="*/ 2337954 h 3747684"/>
              <a:gd name="connsiteX337" fmla="*/ 7071058 w 8291989"/>
              <a:gd name="connsiteY337" fmla="*/ 2324966 h 3747684"/>
              <a:gd name="connsiteX338" fmla="*/ 7088376 w 8291989"/>
              <a:gd name="connsiteY338" fmla="*/ 2294659 h 3747684"/>
              <a:gd name="connsiteX339" fmla="*/ 7105694 w 8291989"/>
              <a:gd name="connsiteY339" fmla="*/ 2273011 h 3747684"/>
              <a:gd name="connsiteX340" fmla="*/ 7114353 w 8291989"/>
              <a:gd name="connsiteY340" fmla="*/ 2294659 h 3747684"/>
              <a:gd name="connsiteX341" fmla="*/ 7919648 w 8291989"/>
              <a:gd name="connsiteY341" fmla="*/ 978477 h 3747684"/>
              <a:gd name="connsiteX342" fmla="*/ 8136126 w 8291989"/>
              <a:gd name="connsiteY342" fmla="*/ 597477 h 3747684"/>
              <a:gd name="connsiteX343" fmla="*/ 8291989 w 8291989"/>
              <a:gd name="connsiteY343" fmla="*/ 177512 h 3747684"/>
              <a:gd name="connsiteX344" fmla="*/ 8188079 w 8291989"/>
              <a:gd name="connsiteY344" fmla="*/ 112568 h 3747684"/>
              <a:gd name="connsiteX345" fmla="*/ 7837387 w 8291989"/>
              <a:gd name="connsiteY345" fmla="*/ 142875 h 3747684"/>
              <a:gd name="connsiteX346" fmla="*/ 7512671 w 8291989"/>
              <a:gd name="connsiteY346" fmla="*/ 697057 h 3747684"/>
              <a:gd name="connsiteX347" fmla="*/ 7296194 w 8291989"/>
              <a:gd name="connsiteY347" fmla="*/ 736022 h 3747684"/>
              <a:gd name="connsiteX348" fmla="*/ 7265887 w 8291989"/>
              <a:gd name="connsiteY348" fmla="*/ 818284 h 3747684"/>
              <a:gd name="connsiteX349" fmla="*/ 7304853 w 8291989"/>
              <a:gd name="connsiteY349" fmla="*/ 878898 h 3747684"/>
              <a:gd name="connsiteX350" fmla="*/ 7136001 w 8291989"/>
              <a:gd name="connsiteY350" fmla="*/ 1142999 h 3747684"/>
              <a:gd name="connsiteX351" fmla="*/ 6672740 w 8291989"/>
              <a:gd name="connsiteY35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58830 w 8291989"/>
              <a:gd name="connsiteY157" fmla="*/ 3342409 h 3747684"/>
              <a:gd name="connsiteX158" fmla="*/ 2728523 w 8291989"/>
              <a:gd name="connsiteY158" fmla="*/ 3216852 h 3747684"/>
              <a:gd name="connsiteX159" fmla="*/ 2715535 w 8291989"/>
              <a:gd name="connsiteY159" fmla="*/ 3195204 h 3747684"/>
              <a:gd name="connsiteX160" fmla="*/ 2693887 w 8291989"/>
              <a:gd name="connsiteY160" fmla="*/ 3138920 h 3747684"/>
              <a:gd name="connsiteX161" fmla="*/ 2685228 w 8291989"/>
              <a:gd name="connsiteY161" fmla="*/ 3121602 h 3747684"/>
              <a:gd name="connsiteX162" fmla="*/ 2650592 w 8291989"/>
              <a:gd name="connsiteY162" fmla="*/ 3009034 h 3747684"/>
              <a:gd name="connsiteX163" fmla="*/ 2641933 w 8291989"/>
              <a:gd name="connsiteY163" fmla="*/ 2983057 h 3747684"/>
              <a:gd name="connsiteX164" fmla="*/ 2633273 w 8291989"/>
              <a:gd name="connsiteY164" fmla="*/ 2935432 h 3747684"/>
              <a:gd name="connsiteX165" fmla="*/ 2628944 w 8291989"/>
              <a:gd name="connsiteY165" fmla="*/ 2874818 h 3747684"/>
              <a:gd name="connsiteX166" fmla="*/ 2624614 w 8291989"/>
              <a:gd name="connsiteY166" fmla="*/ 2853170 h 3747684"/>
              <a:gd name="connsiteX167" fmla="*/ 2607296 w 8291989"/>
              <a:gd name="connsiteY167" fmla="*/ 2762250 h 3747684"/>
              <a:gd name="connsiteX168" fmla="*/ 2602967 w 8291989"/>
              <a:gd name="connsiteY168" fmla="*/ 2736273 h 3747684"/>
              <a:gd name="connsiteX169" fmla="*/ 2594308 w 8291989"/>
              <a:gd name="connsiteY169" fmla="*/ 2710295 h 3747684"/>
              <a:gd name="connsiteX170" fmla="*/ 2589978 w 8291989"/>
              <a:gd name="connsiteY170" fmla="*/ 2662670 h 3747684"/>
              <a:gd name="connsiteX171" fmla="*/ 2594308 w 8291989"/>
              <a:gd name="connsiteY171" fmla="*/ 2511136 h 3747684"/>
              <a:gd name="connsiteX172" fmla="*/ 2598637 w 8291989"/>
              <a:gd name="connsiteY172" fmla="*/ 2498148 h 3747684"/>
              <a:gd name="connsiteX173" fmla="*/ 2602967 w 8291989"/>
              <a:gd name="connsiteY173" fmla="*/ 2463511 h 3747684"/>
              <a:gd name="connsiteX174" fmla="*/ 2611626 w 8291989"/>
              <a:gd name="connsiteY174" fmla="*/ 2433204 h 3747684"/>
              <a:gd name="connsiteX175" fmla="*/ 2633273 w 8291989"/>
              <a:gd name="connsiteY175" fmla="*/ 2381250 h 3747684"/>
              <a:gd name="connsiteX176" fmla="*/ 2641933 w 8291989"/>
              <a:gd name="connsiteY176" fmla="*/ 2363932 h 3747684"/>
              <a:gd name="connsiteX177" fmla="*/ 2654921 w 8291989"/>
              <a:gd name="connsiteY177" fmla="*/ 2346614 h 3747684"/>
              <a:gd name="connsiteX178" fmla="*/ 2698217 w 8291989"/>
              <a:gd name="connsiteY178" fmla="*/ 2303318 h 3747684"/>
              <a:gd name="connsiteX179" fmla="*/ 2719864 w 8291989"/>
              <a:gd name="connsiteY179" fmla="*/ 2294659 h 3747684"/>
              <a:gd name="connsiteX180" fmla="*/ 2732853 w 8291989"/>
              <a:gd name="connsiteY180" fmla="*/ 2286000 h 3747684"/>
              <a:gd name="connsiteX181" fmla="*/ 2771819 w 8291989"/>
              <a:gd name="connsiteY181" fmla="*/ 2281670 h 3747684"/>
              <a:gd name="connsiteX182" fmla="*/ 2819444 w 8291989"/>
              <a:gd name="connsiteY182" fmla="*/ 2268682 h 3747684"/>
              <a:gd name="connsiteX183" fmla="*/ 2858410 w 8291989"/>
              <a:gd name="connsiteY183" fmla="*/ 2260023 h 3747684"/>
              <a:gd name="connsiteX184" fmla="*/ 2897376 w 8291989"/>
              <a:gd name="connsiteY184" fmla="*/ 2255693 h 3747684"/>
              <a:gd name="connsiteX185" fmla="*/ 2910364 w 8291989"/>
              <a:gd name="connsiteY185" fmla="*/ 2251364 h 3747684"/>
              <a:gd name="connsiteX186" fmla="*/ 2936342 w 8291989"/>
              <a:gd name="connsiteY186" fmla="*/ 2247034 h 3747684"/>
              <a:gd name="connsiteX187" fmla="*/ 2953660 w 8291989"/>
              <a:gd name="connsiteY187" fmla="*/ 2238375 h 3747684"/>
              <a:gd name="connsiteX188" fmla="*/ 2983967 w 8291989"/>
              <a:gd name="connsiteY188" fmla="*/ 2242704 h 3747684"/>
              <a:gd name="connsiteX189" fmla="*/ 3001285 w 8291989"/>
              <a:gd name="connsiteY189" fmla="*/ 2238375 h 3747684"/>
              <a:gd name="connsiteX190" fmla="*/ 3048910 w 8291989"/>
              <a:gd name="connsiteY190" fmla="*/ 2234045 h 3747684"/>
              <a:gd name="connsiteX191" fmla="*/ 3213433 w 8291989"/>
              <a:gd name="connsiteY191" fmla="*/ 2242704 h 3747684"/>
              <a:gd name="connsiteX192" fmla="*/ 3256728 w 8291989"/>
              <a:gd name="connsiteY192" fmla="*/ 2247034 h 3747684"/>
              <a:gd name="connsiteX193" fmla="*/ 3516501 w 8291989"/>
              <a:gd name="connsiteY193" fmla="*/ 2264352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772069 w 8291989"/>
              <a:gd name="connsiteY238" fmla="*/ 2970068 h 3747684"/>
              <a:gd name="connsiteX239" fmla="*/ 4811035 w 8291989"/>
              <a:gd name="connsiteY239" fmla="*/ 2948420 h 3747684"/>
              <a:gd name="connsiteX240" fmla="*/ 4832683 w 8291989"/>
              <a:gd name="connsiteY240" fmla="*/ 2931102 h 3747684"/>
              <a:gd name="connsiteX241" fmla="*/ 4862989 w 8291989"/>
              <a:gd name="connsiteY241" fmla="*/ 2900795 h 3747684"/>
              <a:gd name="connsiteX242" fmla="*/ 4893296 w 8291989"/>
              <a:gd name="connsiteY242" fmla="*/ 2870489 h 3747684"/>
              <a:gd name="connsiteX243" fmla="*/ 4906285 w 8291989"/>
              <a:gd name="connsiteY243" fmla="*/ 2835852 h 3747684"/>
              <a:gd name="connsiteX244" fmla="*/ 4932262 w 8291989"/>
              <a:gd name="connsiteY244" fmla="*/ 2801216 h 3747684"/>
              <a:gd name="connsiteX245" fmla="*/ 4953910 w 8291989"/>
              <a:gd name="connsiteY245" fmla="*/ 2753591 h 3747684"/>
              <a:gd name="connsiteX246" fmla="*/ 4962569 w 8291989"/>
              <a:gd name="connsiteY246" fmla="*/ 2740602 h 3747684"/>
              <a:gd name="connsiteX247" fmla="*/ 4975558 w 8291989"/>
              <a:gd name="connsiteY247" fmla="*/ 2718954 h 3747684"/>
              <a:gd name="connsiteX248" fmla="*/ 4988546 w 8291989"/>
              <a:gd name="connsiteY248" fmla="*/ 2636693 h 3747684"/>
              <a:gd name="connsiteX249" fmla="*/ 4997205 w 8291989"/>
              <a:gd name="connsiteY249" fmla="*/ 2584739 h 3747684"/>
              <a:gd name="connsiteX250" fmla="*/ 5001535 w 8291989"/>
              <a:gd name="connsiteY250" fmla="*/ 2558761 h 3747684"/>
              <a:gd name="connsiteX251" fmla="*/ 5014523 w 8291989"/>
              <a:gd name="connsiteY251" fmla="*/ 2476500 h 3747684"/>
              <a:gd name="connsiteX252" fmla="*/ 5023183 w 8291989"/>
              <a:gd name="connsiteY252" fmla="*/ 2450523 h 3747684"/>
              <a:gd name="connsiteX253" fmla="*/ 5044830 w 8291989"/>
              <a:gd name="connsiteY253" fmla="*/ 2368261 h 3747684"/>
              <a:gd name="connsiteX254" fmla="*/ 5044830 w 8291989"/>
              <a:gd name="connsiteY254" fmla="*/ 2368261 h 3747684"/>
              <a:gd name="connsiteX255" fmla="*/ 5049160 w 8291989"/>
              <a:gd name="connsiteY255" fmla="*/ 2346614 h 3747684"/>
              <a:gd name="connsiteX256" fmla="*/ 5053489 w 8291989"/>
              <a:gd name="connsiteY256" fmla="*/ 2320636 h 3747684"/>
              <a:gd name="connsiteX257" fmla="*/ 5083796 w 8291989"/>
              <a:gd name="connsiteY257" fmla="*/ 2273011 h 3747684"/>
              <a:gd name="connsiteX258" fmla="*/ 5122762 w 8291989"/>
              <a:gd name="connsiteY258" fmla="*/ 2216727 h 3747684"/>
              <a:gd name="connsiteX259" fmla="*/ 5135751 w 8291989"/>
              <a:gd name="connsiteY259" fmla="*/ 2199409 h 3747684"/>
              <a:gd name="connsiteX260" fmla="*/ 5174717 w 8291989"/>
              <a:gd name="connsiteY260" fmla="*/ 2138795 h 3747684"/>
              <a:gd name="connsiteX261" fmla="*/ 5235330 w 8291989"/>
              <a:gd name="connsiteY261" fmla="*/ 2091170 h 3747684"/>
              <a:gd name="connsiteX262" fmla="*/ 5321921 w 8291989"/>
              <a:gd name="connsiteY262" fmla="*/ 2030557 h 3747684"/>
              <a:gd name="connsiteX263" fmla="*/ 5347898 w 8291989"/>
              <a:gd name="connsiteY263" fmla="*/ 2021898 h 3747684"/>
              <a:gd name="connsiteX264" fmla="*/ 5369546 w 8291989"/>
              <a:gd name="connsiteY264" fmla="*/ 2008909 h 3747684"/>
              <a:gd name="connsiteX265" fmla="*/ 5391194 w 8291989"/>
              <a:gd name="connsiteY265" fmla="*/ 2004579 h 3747684"/>
              <a:gd name="connsiteX266" fmla="*/ 5486444 w 8291989"/>
              <a:gd name="connsiteY266" fmla="*/ 1995920 h 3747684"/>
              <a:gd name="connsiteX267" fmla="*/ 5633648 w 8291989"/>
              <a:gd name="connsiteY267" fmla="*/ 2008909 h 3747684"/>
              <a:gd name="connsiteX268" fmla="*/ 5672614 w 8291989"/>
              <a:gd name="connsiteY268" fmla="*/ 2021898 h 3747684"/>
              <a:gd name="connsiteX269" fmla="*/ 5685603 w 8291989"/>
              <a:gd name="connsiteY269" fmla="*/ 2030557 h 3747684"/>
              <a:gd name="connsiteX270" fmla="*/ 5702921 w 8291989"/>
              <a:gd name="connsiteY270" fmla="*/ 2034886 h 3747684"/>
              <a:gd name="connsiteX271" fmla="*/ 5759205 w 8291989"/>
              <a:gd name="connsiteY271" fmla="*/ 2069523 h 3747684"/>
              <a:gd name="connsiteX272" fmla="*/ 5789512 w 8291989"/>
              <a:gd name="connsiteY272" fmla="*/ 2099829 h 3747684"/>
              <a:gd name="connsiteX273" fmla="*/ 5798171 w 8291989"/>
              <a:gd name="connsiteY273" fmla="*/ 2108489 h 3747684"/>
              <a:gd name="connsiteX274" fmla="*/ 5815489 w 8291989"/>
              <a:gd name="connsiteY274" fmla="*/ 2117148 h 3747684"/>
              <a:gd name="connsiteX275" fmla="*/ 5828478 w 8291989"/>
              <a:gd name="connsiteY275" fmla="*/ 2121477 h 3747684"/>
              <a:gd name="connsiteX276" fmla="*/ 5867444 w 8291989"/>
              <a:gd name="connsiteY276" fmla="*/ 2138795 h 3747684"/>
              <a:gd name="connsiteX277" fmla="*/ 5884762 w 8291989"/>
              <a:gd name="connsiteY277" fmla="*/ 2147454 h 3747684"/>
              <a:gd name="connsiteX278" fmla="*/ 5941046 w 8291989"/>
              <a:gd name="connsiteY278" fmla="*/ 2151784 h 3747684"/>
              <a:gd name="connsiteX279" fmla="*/ 5967023 w 8291989"/>
              <a:gd name="connsiteY279" fmla="*/ 2156114 h 3747684"/>
              <a:gd name="connsiteX280" fmla="*/ 6001660 w 8291989"/>
              <a:gd name="connsiteY280" fmla="*/ 2164773 h 3747684"/>
              <a:gd name="connsiteX281" fmla="*/ 6066603 w 8291989"/>
              <a:gd name="connsiteY281" fmla="*/ 2169102 h 3747684"/>
              <a:gd name="connsiteX282" fmla="*/ 6153194 w 8291989"/>
              <a:gd name="connsiteY282" fmla="*/ 2177761 h 3747684"/>
              <a:gd name="connsiteX283" fmla="*/ 6187830 w 8291989"/>
              <a:gd name="connsiteY283" fmla="*/ 2182091 h 3747684"/>
              <a:gd name="connsiteX284" fmla="*/ 6257103 w 8291989"/>
              <a:gd name="connsiteY284" fmla="*/ 2173432 h 3747684"/>
              <a:gd name="connsiteX285" fmla="*/ 6291739 w 8291989"/>
              <a:gd name="connsiteY285" fmla="*/ 2177761 h 3747684"/>
              <a:gd name="connsiteX286" fmla="*/ 6412967 w 8291989"/>
              <a:gd name="connsiteY286" fmla="*/ 2173432 h 3747684"/>
              <a:gd name="connsiteX287" fmla="*/ 6425955 w 8291989"/>
              <a:gd name="connsiteY287" fmla="*/ 2169102 h 3747684"/>
              <a:gd name="connsiteX288" fmla="*/ 6434614 w 8291989"/>
              <a:gd name="connsiteY288" fmla="*/ 2156114 h 3747684"/>
              <a:gd name="connsiteX289" fmla="*/ 6443273 w 8291989"/>
              <a:gd name="connsiteY289" fmla="*/ 2138795 h 3747684"/>
              <a:gd name="connsiteX290" fmla="*/ 6451933 w 8291989"/>
              <a:gd name="connsiteY290" fmla="*/ 2099829 h 3747684"/>
              <a:gd name="connsiteX291" fmla="*/ 6456262 w 8291989"/>
              <a:gd name="connsiteY291" fmla="*/ 2060864 h 3747684"/>
              <a:gd name="connsiteX292" fmla="*/ 6460592 w 8291989"/>
              <a:gd name="connsiteY292" fmla="*/ 2026227 h 3747684"/>
              <a:gd name="connsiteX293" fmla="*/ 6469251 w 8291989"/>
              <a:gd name="connsiteY293" fmla="*/ 1892011 h 3747684"/>
              <a:gd name="connsiteX294" fmla="*/ 6503887 w 8291989"/>
              <a:gd name="connsiteY294" fmla="*/ 1909329 h 3747684"/>
              <a:gd name="connsiteX295" fmla="*/ 6512546 w 8291989"/>
              <a:gd name="connsiteY295" fmla="*/ 1917989 h 3747684"/>
              <a:gd name="connsiteX296" fmla="*/ 6525535 w 8291989"/>
              <a:gd name="connsiteY296" fmla="*/ 1913659 h 3747684"/>
              <a:gd name="connsiteX297" fmla="*/ 6573160 w 8291989"/>
              <a:gd name="connsiteY297" fmla="*/ 1922318 h 3747684"/>
              <a:gd name="connsiteX298" fmla="*/ 6607796 w 8291989"/>
              <a:gd name="connsiteY298" fmla="*/ 1948295 h 3747684"/>
              <a:gd name="connsiteX299" fmla="*/ 6620785 w 8291989"/>
              <a:gd name="connsiteY299" fmla="*/ 1943966 h 3747684"/>
              <a:gd name="connsiteX300" fmla="*/ 6633773 w 8291989"/>
              <a:gd name="connsiteY300" fmla="*/ 1930977 h 3747684"/>
              <a:gd name="connsiteX301" fmla="*/ 6651092 w 8291989"/>
              <a:gd name="connsiteY301" fmla="*/ 1956954 h 3747684"/>
              <a:gd name="connsiteX302" fmla="*/ 6646762 w 8291989"/>
              <a:gd name="connsiteY302" fmla="*/ 1969943 h 3747684"/>
              <a:gd name="connsiteX303" fmla="*/ 6633773 w 8291989"/>
              <a:gd name="connsiteY303" fmla="*/ 1995920 h 3747684"/>
              <a:gd name="connsiteX304" fmla="*/ 6638103 w 8291989"/>
              <a:gd name="connsiteY304" fmla="*/ 2026227 h 3747684"/>
              <a:gd name="connsiteX305" fmla="*/ 6642433 w 8291989"/>
              <a:gd name="connsiteY305" fmla="*/ 2039216 h 3747684"/>
              <a:gd name="connsiteX306" fmla="*/ 6659751 w 8291989"/>
              <a:gd name="connsiteY306" fmla="*/ 2047875 h 3747684"/>
              <a:gd name="connsiteX307" fmla="*/ 6672739 w 8291989"/>
              <a:gd name="connsiteY307" fmla="*/ 2056534 h 3747684"/>
              <a:gd name="connsiteX308" fmla="*/ 6685728 w 8291989"/>
              <a:gd name="connsiteY308" fmla="*/ 2069523 h 3747684"/>
              <a:gd name="connsiteX309" fmla="*/ 6724694 w 8291989"/>
              <a:gd name="connsiteY309" fmla="*/ 2091170 h 3747684"/>
              <a:gd name="connsiteX310" fmla="*/ 6763660 w 8291989"/>
              <a:gd name="connsiteY310" fmla="*/ 2112818 h 3747684"/>
              <a:gd name="connsiteX311" fmla="*/ 6776648 w 8291989"/>
              <a:gd name="connsiteY311" fmla="*/ 2117148 h 3747684"/>
              <a:gd name="connsiteX312" fmla="*/ 6811285 w 8291989"/>
              <a:gd name="connsiteY312" fmla="*/ 2143125 h 3747684"/>
              <a:gd name="connsiteX313" fmla="*/ 6845921 w 8291989"/>
              <a:gd name="connsiteY313" fmla="*/ 2164773 h 3747684"/>
              <a:gd name="connsiteX314" fmla="*/ 6884887 w 8291989"/>
              <a:gd name="connsiteY314" fmla="*/ 2199409 h 3747684"/>
              <a:gd name="connsiteX315" fmla="*/ 6897876 w 8291989"/>
              <a:gd name="connsiteY315" fmla="*/ 2203739 h 3747684"/>
              <a:gd name="connsiteX316" fmla="*/ 6941171 w 8291989"/>
              <a:gd name="connsiteY316" fmla="*/ 2234045 h 3747684"/>
              <a:gd name="connsiteX317" fmla="*/ 6958489 w 8291989"/>
              <a:gd name="connsiteY317" fmla="*/ 2242704 h 3747684"/>
              <a:gd name="connsiteX318" fmla="*/ 6971478 w 8291989"/>
              <a:gd name="connsiteY318" fmla="*/ 2247034 h 3747684"/>
              <a:gd name="connsiteX319" fmla="*/ 6997455 w 8291989"/>
              <a:gd name="connsiteY319" fmla="*/ 2264352 h 3747684"/>
              <a:gd name="connsiteX320" fmla="*/ 6975808 w 8291989"/>
              <a:gd name="connsiteY320" fmla="*/ 2281670 h 3747684"/>
              <a:gd name="connsiteX321" fmla="*/ 6958489 w 8291989"/>
              <a:gd name="connsiteY321" fmla="*/ 2298989 h 3747684"/>
              <a:gd name="connsiteX322" fmla="*/ 6945501 w 8291989"/>
              <a:gd name="connsiteY322" fmla="*/ 2311977 h 3747684"/>
              <a:gd name="connsiteX323" fmla="*/ 6932512 w 8291989"/>
              <a:gd name="connsiteY323" fmla="*/ 2324966 h 3747684"/>
              <a:gd name="connsiteX324" fmla="*/ 6906535 w 8291989"/>
              <a:gd name="connsiteY324" fmla="*/ 2359602 h 3747684"/>
              <a:gd name="connsiteX325" fmla="*/ 6889217 w 8291989"/>
              <a:gd name="connsiteY325" fmla="*/ 2376920 h 3747684"/>
              <a:gd name="connsiteX326" fmla="*/ 6880558 w 8291989"/>
              <a:gd name="connsiteY326" fmla="*/ 2389909 h 3747684"/>
              <a:gd name="connsiteX327" fmla="*/ 6871898 w 8291989"/>
              <a:gd name="connsiteY327" fmla="*/ 2420216 h 3747684"/>
              <a:gd name="connsiteX328" fmla="*/ 6876228 w 8291989"/>
              <a:gd name="connsiteY328" fmla="*/ 2433204 h 3747684"/>
              <a:gd name="connsiteX329" fmla="*/ 6910864 w 8291989"/>
              <a:gd name="connsiteY329" fmla="*/ 2459182 h 3747684"/>
              <a:gd name="connsiteX330" fmla="*/ 6941171 w 8291989"/>
              <a:gd name="connsiteY330" fmla="*/ 2476500 h 3747684"/>
              <a:gd name="connsiteX331" fmla="*/ 6954160 w 8291989"/>
              <a:gd name="connsiteY331" fmla="*/ 2472170 h 3747684"/>
              <a:gd name="connsiteX332" fmla="*/ 6984467 w 8291989"/>
              <a:gd name="connsiteY332" fmla="*/ 2437534 h 3747684"/>
              <a:gd name="connsiteX333" fmla="*/ 7023433 w 8291989"/>
              <a:gd name="connsiteY333" fmla="*/ 2398568 h 3747684"/>
              <a:gd name="connsiteX334" fmla="*/ 7053739 w 8291989"/>
              <a:gd name="connsiteY334" fmla="*/ 2355273 h 3747684"/>
              <a:gd name="connsiteX335" fmla="*/ 7062398 w 8291989"/>
              <a:gd name="connsiteY335" fmla="*/ 2337954 h 3747684"/>
              <a:gd name="connsiteX336" fmla="*/ 7071058 w 8291989"/>
              <a:gd name="connsiteY336" fmla="*/ 2324966 h 3747684"/>
              <a:gd name="connsiteX337" fmla="*/ 7088376 w 8291989"/>
              <a:gd name="connsiteY337" fmla="*/ 2294659 h 3747684"/>
              <a:gd name="connsiteX338" fmla="*/ 7105694 w 8291989"/>
              <a:gd name="connsiteY338" fmla="*/ 2273011 h 3747684"/>
              <a:gd name="connsiteX339" fmla="*/ 7114353 w 8291989"/>
              <a:gd name="connsiteY339" fmla="*/ 2294659 h 3747684"/>
              <a:gd name="connsiteX340" fmla="*/ 7919648 w 8291989"/>
              <a:gd name="connsiteY340" fmla="*/ 978477 h 3747684"/>
              <a:gd name="connsiteX341" fmla="*/ 8136126 w 8291989"/>
              <a:gd name="connsiteY341" fmla="*/ 597477 h 3747684"/>
              <a:gd name="connsiteX342" fmla="*/ 8291989 w 8291989"/>
              <a:gd name="connsiteY342" fmla="*/ 177512 h 3747684"/>
              <a:gd name="connsiteX343" fmla="*/ 8188079 w 8291989"/>
              <a:gd name="connsiteY343" fmla="*/ 112568 h 3747684"/>
              <a:gd name="connsiteX344" fmla="*/ 7837387 w 8291989"/>
              <a:gd name="connsiteY344" fmla="*/ 142875 h 3747684"/>
              <a:gd name="connsiteX345" fmla="*/ 7512671 w 8291989"/>
              <a:gd name="connsiteY345" fmla="*/ 697057 h 3747684"/>
              <a:gd name="connsiteX346" fmla="*/ 7296194 w 8291989"/>
              <a:gd name="connsiteY346" fmla="*/ 736022 h 3747684"/>
              <a:gd name="connsiteX347" fmla="*/ 7265887 w 8291989"/>
              <a:gd name="connsiteY347" fmla="*/ 818284 h 3747684"/>
              <a:gd name="connsiteX348" fmla="*/ 7304853 w 8291989"/>
              <a:gd name="connsiteY348" fmla="*/ 878898 h 3747684"/>
              <a:gd name="connsiteX349" fmla="*/ 7136001 w 8291989"/>
              <a:gd name="connsiteY349" fmla="*/ 1142999 h 3747684"/>
              <a:gd name="connsiteX350" fmla="*/ 6672740 w 8291989"/>
              <a:gd name="connsiteY35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772069 w 8291989"/>
              <a:gd name="connsiteY237" fmla="*/ 2970068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772069 w 8291989"/>
              <a:gd name="connsiteY237" fmla="*/ 2970068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772069 w 8291989"/>
              <a:gd name="connsiteY237" fmla="*/ 2970068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772069 w 8291989"/>
              <a:gd name="connsiteY237" fmla="*/ 2970068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516501 w 8291989"/>
              <a:gd name="connsiteY192" fmla="*/ 2264352 h 3747684"/>
              <a:gd name="connsiteX193" fmla="*/ 3551137 w 8291989"/>
              <a:gd name="connsiteY193" fmla="*/ 2268682 h 3747684"/>
              <a:gd name="connsiteX194" fmla="*/ 3577114 w 8291989"/>
              <a:gd name="connsiteY194" fmla="*/ 2273011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811035 w 8291989"/>
              <a:gd name="connsiteY237" fmla="*/ 2948420 h 3747684"/>
              <a:gd name="connsiteX238" fmla="*/ 4832683 w 8291989"/>
              <a:gd name="connsiteY238" fmla="*/ 2931102 h 3747684"/>
              <a:gd name="connsiteX239" fmla="*/ 4862989 w 8291989"/>
              <a:gd name="connsiteY239" fmla="*/ 2900795 h 3747684"/>
              <a:gd name="connsiteX240" fmla="*/ 4893296 w 8291989"/>
              <a:gd name="connsiteY240" fmla="*/ 2870489 h 3747684"/>
              <a:gd name="connsiteX241" fmla="*/ 4906285 w 8291989"/>
              <a:gd name="connsiteY241" fmla="*/ 2835852 h 3747684"/>
              <a:gd name="connsiteX242" fmla="*/ 4932262 w 8291989"/>
              <a:gd name="connsiteY242" fmla="*/ 2801216 h 3747684"/>
              <a:gd name="connsiteX243" fmla="*/ 4953910 w 8291989"/>
              <a:gd name="connsiteY243" fmla="*/ 2753591 h 3747684"/>
              <a:gd name="connsiteX244" fmla="*/ 4962569 w 8291989"/>
              <a:gd name="connsiteY244" fmla="*/ 2740602 h 3747684"/>
              <a:gd name="connsiteX245" fmla="*/ 4975558 w 8291989"/>
              <a:gd name="connsiteY245" fmla="*/ 2718954 h 3747684"/>
              <a:gd name="connsiteX246" fmla="*/ 4988546 w 8291989"/>
              <a:gd name="connsiteY246" fmla="*/ 2636693 h 3747684"/>
              <a:gd name="connsiteX247" fmla="*/ 4997205 w 8291989"/>
              <a:gd name="connsiteY247" fmla="*/ 2584739 h 3747684"/>
              <a:gd name="connsiteX248" fmla="*/ 5001535 w 8291989"/>
              <a:gd name="connsiteY248" fmla="*/ 2558761 h 3747684"/>
              <a:gd name="connsiteX249" fmla="*/ 5014523 w 8291989"/>
              <a:gd name="connsiteY249" fmla="*/ 2476500 h 3747684"/>
              <a:gd name="connsiteX250" fmla="*/ 5023183 w 8291989"/>
              <a:gd name="connsiteY250" fmla="*/ 2450523 h 3747684"/>
              <a:gd name="connsiteX251" fmla="*/ 5044830 w 8291989"/>
              <a:gd name="connsiteY251" fmla="*/ 2368261 h 3747684"/>
              <a:gd name="connsiteX252" fmla="*/ 5044830 w 8291989"/>
              <a:gd name="connsiteY252" fmla="*/ 2368261 h 3747684"/>
              <a:gd name="connsiteX253" fmla="*/ 5049160 w 8291989"/>
              <a:gd name="connsiteY253" fmla="*/ 2346614 h 3747684"/>
              <a:gd name="connsiteX254" fmla="*/ 5053489 w 8291989"/>
              <a:gd name="connsiteY254" fmla="*/ 2320636 h 3747684"/>
              <a:gd name="connsiteX255" fmla="*/ 5083796 w 8291989"/>
              <a:gd name="connsiteY255" fmla="*/ 2273011 h 3747684"/>
              <a:gd name="connsiteX256" fmla="*/ 5122762 w 8291989"/>
              <a:gd name="connsiteY256" fmla="*/ 2216727 h 3747684"/>
              <a:gd name="connsiteX257" fmla="*/ 5135751 w 8291989"/>
              <a:gd name="connsiteY257" fmla="*/ 2199409 h 3747684"/>
              <a:gd name="connsiteX258" fmla="*/ 5174717 w 8291989"/>
              <a:gd name="connsiteY258" fmla="*/ 2138795 h 3747684"/>
              <a:gd name="connsiteX259" fmla="*/ 5235330 w 8291989"/>
              <a:gd name="connsiteY259" fmla="*/ 2091170 h 3747684"/>
              <a:gd name="connsiteX260" fmla="*/ 5321921 w 8291989"/>
              <a:gd name="connsiteY260" fmla="*/ 2030557 h 3747684"/>
              <a:gd name="connsiteX261" fmla="*/ 5347898 w 8291989"/>
              <a:gd name="connsiteY261" fmla="*/ 2021898 h 3747684"/>
              <a:gd name="connsiteX262" fmla="*/ 5369546 w 8291989"/>
              <a:gd name="connsiteY262" fmla="*/ 2008909 h 3747684"/>
              <a:gd name="connsiteX263" fmla="*/ 5391194 w 8291989"/>
              <a:gd name="connsiteY263" fmla="*/ 2004579 h 3747684"/>
              <a:gd name="connsiteX264" fmla="*/ 5486444 w 8291989"/>
              <a:gd name="connsiteY264" fmla="*/ 1995920 h 3747684"/>
              <a:gd name="connsiteX265" fmla="*/ 5633648 w 8291989"/>
              <a:gd name="connsiteY265" fmla="*/ 2008909 h 3747684"/>
              <a:gd name="connsiteX266" fmla="*/ 5672614 w 8291989"/>
              <a:gd name="connsiteY266" fmla="*/ 2021898 h 3747684"/>
              <a:gd name="connsiteX267" fmla="*/ 5685603 w 8291989"/>
              <a:gd name="connsiteY267" fmla="*/ 2030557 h 3747684"/>
              <a:gd name="connsiteX268" fmla="*/ 5702921 w 8291989"/>
              <a:gd name="connsiteY268" fmla="*/ 2034886 h 3747684"/>
              <a:gd name="connsiteX269" fmla="*/ 5759205 w 8291989"/>
              <a:gd name="connsiteY269" fmla="*/ 2069523 h 3747684"/>
              <a:gd name="connsiteX270" fmla="*/ 5789512 w 8291989"/>
              <a:gd name="connsiteY270" fmla="*/ 2099829 h 3747684"/>
              <a:gd name="connsiteX271" fmla="*/ 5798171 w 8291989"/>
              <a:gd name="connsiteY271" fmla="*/ 2108489 h 3747684"/>
              <a:gd name="connsiteX272" fmla="*/ 5815489 w 8291989"/>
              <a:gd name="connsiteY272" fmla="*/ 2117148 h 3747684"/>
              <a:gd name="connsiteX273" fmla="*/ 5828478 w 8291989"/>
              <a:gd name="connsiteY273" fmla="*/ 2121477 h 3747684"/>
              <a:gd name="connsiteX274" fmla="*/ 5867444 w 8291989"/>
              <a:gd name="connsiteY274" fmla="*/ 2138795 h 3747684"/>
              <a:gd name="connsiteX275" fmla="*/ 5884762 w 8291989"/>
              <a:gd name="connsiteY275" fmla="*/ 2147454 h 3747684"/>
              <a:gd name="connsiteX276" fmla="*/ 5941046 w 8291989"/>
              <a:gd name="connsiteY276" fmla="*/ 2151784 h 3747684"/>
              <a:gd name="connsiteX277" fmla="*/ 5967023 w 8291989"/>
              <a:gd name="connsiteY277" fmla="*/ 2156114 h 3747684"/>
              <a:gd name="connsiteX278" fmla="*/ 6001660 w 8291989"/>
              <a:gd name="connsiteY278" fmla="*/ 2164773 h 3747684"/>
              <a:gd name="connsiteX279" fmla="*/ 6066603 w 8291989"/>
              <a:gd name="connsiteY279" fmla="*/ 2169102 h 3747684"/>
              <a:gd name="connsiteX280" fmla="*/ 6153194 w 8291989"/>
              <a:gd name="connsiteY280" fmla="*/ 2177761 h 3747684"/>
              <a:gd name="connsiteX281" fmla="*/ 6187830 w 8291989"/>
              <a:gd name="connsiteY281" fmla="*/ 2182091 h 3747684"/>
              <a:gd name="connsiteX282" fmla="*/ 6257103 w 8291989"/>
              <a:gd name="connsiteY282" fmla="*/ 2173432 h 3747684"/>
              <a:gd name="connsiteX283" fmla="*/ 6291739 w 8291989"/>
              <a:gd name="connsiteY283" fmla="*/ 2177761 h 3747684"/>
              <a:gd name="connsiteX284" fmla="*/ 6412967 w 8291989"/>
              <a:gd name="connsiteY284" fmla="*/ 2173432 h 3747684"/>
              <a:gd name="connsiteX285" fmla="*/ 6425955 w 8291989"/>
              <a:gd name="connsiteY285" fmla="*/ 2169102 h 3747684"/>
              <a:gd name="connsiteX286" fmla="*/ 6434614 w 8291989"/>
              <a:gd name="connsiteY286" fmla="*/ 2156114 h 3747684"/>
              <a:gd name="connsiteX287" fmla="*/ 6443273 w 8291989"/>
              <a:gd name="connsiteY287" fmla="*/ 2138795 h 3747684"/>
              <a:gd name="connsiteX288" fmla="*/ 6451933 w 8291989"/>
              <a:gd name="connsiteY288" fmla="*/ 2099829 h 3747684"/>
              <a:gd name="connsiteX289" fmla="*/ 6456262 w 8291989"/>
              <a:gd name="connsiteY289" fmla="*/ 2060864 h 3747684"/>
              <a:gd name="connsiteX290" fmla="*/ 6460592 w 8291989"/>
              <a:gd name="connsiteY290" fmla="*/ 2026227 h 3747684"/>
              <a:gd name="connsiteX291" fmla="*/ 6469251 w 8291989"/>
              <a:gd name="connsiteY291" fmla="*/ 1892011 h 3747684"/>
              <a:gd name="connsiteX292" fmla="*/ 6503887 w 8291989"/>
              <a:gd name="connsiteY292" fmla="*/ 1909329 h 3747684"/>
              <a:gd name="connsiteX293" fmla="*/ 6512546 w 8291989"/>
              <a:gd name="connsiteY293" fmla="*/ 1917989 h 3747684"/>
              <a:gd name="connsiteX294" fmla="*/ 6525535 w 8291989"/>
              <a:gd name="connsiteY294" fmla="*/ 1913659 h 3747684"/>
              <a:gd name="connsiteX295" fmla="*/ 6573160 w 8291989"/>
              <a:gd name="connsiteY295" fmla="*/ 1922318 h 3747684"/>
              <a:gd name="connsiteX296" fmla="*/ 6607796 w 8291989"/>
              <a:gd name="connsiteY296" fmla="*/ 1948295 h 3747684"/>
              <a:gd name="connsiteX297" fmla="*/ 6620785 w 8291989"/>
              <a:gd name="connsiteY297" fmla="*/ 1943966 h 3747684"/>
              <a:gd name="connsiteX298" fmla="*/ 6633773 w 8291989"/>
              <a:gd name="connsiteY298" fmla="*/ 1930977 h 3747684"/>
              <a:gd name="connsiteX299" fmla="*/ 6651092 w 8291989"/>
              <a:gd name="connsiteY299" fmla="*/ 1956954 h 3747684"/>
              <a:gd name="connsiteX300" fmla="*/ 6646762 w 8291989"/>
              <a:gd name="connsiteY300" fmla="*/ 1969943 h 3747684"/>
              <a:gd name="connsiteX301" fmla="*/ 6633773 w 8291989"/>
              <a:gd name="connsiteY301" fmla="*/ 1995920 h 3747684"/>
              <a:gd name="connsiteX302" fmla="*/ 6638103 w 8291989"/>
              <a:gd name="connsiteY302" fmla="*/ 2026227 h 3747684"/>
              <a:gd name="connsiteX303" fmla="*/ 6642433 w 8291989"/>
              <a:gd name="connsiteY303" fmla="*/ 2039216 h 3747684"/>
              <a:gd name="connsiteX304" fmla="*/ 6659751 w 8291989"/>
              <a:gd name="connsiteY304" fmla="*/ 2047875 h 3747684"/>
              <a:gd name="connsiteX305" fmla="*/ 6672739 w 8291989"/>
              <a:gd name="connsiteY305" fmla="*/ 2056534 h 3747684"/>
              <a:gd name="connsiteX306" fmla="*/ 6685728 w 8291989"/>
              <a:gd name="connsiteY306" fmla="*/ 2069523 h 3747684"/>
              <a:gd name="connsiteX307" fmla="*/ 6724694 w 8291989"/>
              <a:gd name="connsiteY307" fmla="*/ 2091170 h 3747684"/>
              <a:gd name="connsiteX308" fmla="*/ 6763660 w 8291989"/>
              <a:gd name="connsiteY308" fmla="*/ 2112818 h 3747684"/>
              <a:gd name="connsiteX309" fmla="*/ 6776648 w 8291989"/>
              <a:gd name="connsiteY309" fmla="*/ 2117148 h 3747684"/>
              <a:gd name="connsiteX310" fmla="*/ 6811285 w 8291989"/>
              <a:gd name="connsiteY310" fmla="*/ 2143125 h 3747684"/>
              <a:gd name="connsiteX311" fmla="*/ 6845921 w 8291989"/>
              <a:gd name="connsiteY311" fmla="*/ 2164773 h 3747684"/>
              <a:gd name="connsiteX312" fmla="*/ 6884887 w 8291989"/>
              <a:gd name="connsiteY312" fmla="*/ 2199409 h 3747684"/>
              <a:gd name="connsiteX313" fmla="*/ 6897876 w 8291989"/>
              <a:gd name="connsiteY313" fmla="*/ 2203739 h 3747684"/>
              <a:gd name="connsiteX314" fmla="*/ 6941171 w 8291989"/>
              <a:gd name="connsiteY314" fmla="*/ 2234045 h 3747684"/>
              <a:gd name="connsiteX315" fmla="*/ 6958489 w 8291989"/>
              <a:gd name="connsiteY315" fmla="*/ 2242704 h 3747684"/>
              <a:gd name="connsiteX316" fmla="*/ 6971478 w 8291989"/>
              <a:gd name="connsiteY316" fmla="*/ 2247034 h 3747684"/>
              <a:gd name="connsiteX317" fmla="*/ 6997455 w 8291989"/>
              <a:gd name="connsiteY317" fmla="*/ 2264352 h 3747684"/>
              <a:gd name="connsiteX318" fmla="*/ 6975808 w 8291989"/>
              <a:gd name="connsiteY318" fmla="*/ 2281670 h 3747684"/>
              <a:gd name="connsiteX319" fmla="*/ 6958489 w 8291989"/>
              <a:gd name="connsiteY319" fmla="*/ 2298989 h 3747684"/>
              <a:gd name="connsiteX320" fmla="*/ 6945501 w 8291989"/>
              <a:gd name="connsiteY320" fmla="*/ 2311977 h 3747684"/>
              <a:gd name="connsiteX321" fmla="*/ 6932512 w 8291989"/>
              <a:gd name="connsiteY321" fmla="*/ 2324966 h 3747684"/>
              <a:gd name="connsiteX322" fmla="*/ 6906535 w 8291989"/>
              <a:gd name="connsiteY322" fmla="*/ 2359602 h 3747684"/>
              <a:gd name="connsiteX323" fmla="*/ 6889217 w 8291989"/>
              <a:gd name="connsiteY323" fmla="*/ 2376920 h 3747684"/>
              <a:gd name="connsiteX324" fmla="*/ 6880558 w 8291989"/>
              <a:gd name="connsiteY324" fmla="*/ 2389909 h 3747684"/>
              <a:gd name="connsiteX325" fmla="*/ 6871898 w 8291989"/>
              <a:gd name="connsiteY325" fmla="*/ 2420216 h 3747684"/>
              <a:gd name="connsiteX326" fmla="*/ 6876228 w 8291989"/>
              <a:gd name="connsiteY326" fmla="*/ 2433204 h 3747684"/>
              <a:gd name="connsiteX327" fmla="*/ 6910864 w 8291989"/>
              <a:gd name="connsiteY327" fmla="*/ 2459182 h 3747684"/>
              <a:gd name="connsiteX328" fmla="*/ 6941171 w 8291989"/>
              <a:gd name="connsiteY328" fmla="*/ 2476500 h 3747684"/>
              <a:gd name="connsiteX329" fmla="*/ 6954160 w 8291989"/>
              <a:gd name="connsiteY329" fmla="*/ 2472170 h 3747684"/>
              <a:gd name="connsiteX330" fmla="*/ 6984467 w 8291989"/>
              <a:gd name="connsiteY330" fmla="*/ 2437534 h 3747684"/>
              <a:gd name="connsiteX331" fmla="*/ 7023433 w 8291989"/>
              <a:gd name="connsiteY331" fmla="*/ 2398568 h 3747684"/>
              <a:gd name="connsiteX332" fmla="*/ 7053739 w 8291989"/>
              <a:gd name="connsiteY332" fmla="*/ 2355273 h 3747684"/>
              <a:gd name="connsiteX333" fmla="*/ 7062398 w 8291989"/>
              <a:gd name="connsiteY333" fmla="*/ 2337954 h 3747684"/>
              <a:gd name="connsiteX334" fmla="*/ 7071058 w 8291989"/>
              <a:gd name="connsiteY334" fmla="*/ 2324966 h 3747684"/>
              <a:gd name="connsiteX335" fmla="*/ 7088376 w 8291989"/>
              <a:gd name="connsiteY335" fmla="*/ 2294659 h 3747684"/>
              <a:gd name="connsiteX336" fmla="*/ 7105694 w 8291989"/>
              <a:gd name="connsiteY336" fmla="*/ 2273011 h 3747684"/>
              <a:gd name="connsiteX337" fmla="*/ 7114353 w 8291989"/>
              <a:gd name="connsiteY337" fmla="*/ 2294659 h 3747684"/>
              <a:gd name="connsiteX338" fmla="*/ 7919648 w 8291989"/>
              <a:gd name="connsiteY338" fmla="*/ 978477 h 3747684"/>
              <a:gd name="connsiteX339" fmla="*/ 8136126 w 8291989"/>
              <a:gd name="connsiteY339" fmla="*/ 597477 h 3747684"/>
              <a:gd name="connsiteX340" fmla="*/ 8291989 w 8291989"/>
              <a:gd name="connsiteY340" fmla="*/ 177512 h 3747684"/>
              <a:gd name="connsiteX341" fmla="*/ 8188079 w 8291989"/>
              <a:gd name="connsiteY341" fmla="*/ 112568 h 3747684"/>
              <a:gd name="connsiteX342" fmla="*/ 7837387 w 8291989"/>
              <a:gd name="connsiteY342" fmla="*/ 142875 h 3747684"/>
              <a:gd name="connsiteX343" fmla="*/ 7512671 w 8291989"/>
              <a:gd name="connsiteY343" fmla="*/ 697057 h 3747684"/>
              <a:gd name="connsiteX344" fmla="*/ 7296194 w 8291989"/>
              <a:gd name="connsiteY344" fmla="*/ 736022 h 3747684"/>
              <a:gd name="connsiteX345" fmla="*/ 7265887 w 8291989"/>
              <a:gd name="connsiteY345" fmla="*/ 818284 h 3747684"/>
              <a:gd name="connsiteX346" fmla="*/ 7304853 w 8291989"/>
              <a:gd name="connsiteY346" fmla="*/ 878898 h 3747684"/>
              <a:gd name="connsiteX347" fmla="*/ 7136001 w 8291989"/>
              <a:gd name="connsiteY347" fmla="*/ 1142999 h 3747684"/>
              <a:gd name="connsiteX348" fmla="*/ 6672740 w 8291989"/>
              <a:gd name="connsiteY34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56728 w 8291989"/>
              <a:gd name="connsiteY191" fmla="*/ 2247034 h 3747684"/>
              <a:gd name="connsiteX192" fmla="*/ 3313012 w 8291989"/>
              <a:gd name="connsiteY192" fmla="*/ 2199406 h 3747684"/>
              <a:gd name="connsiteX193" fmla="*/ 3516501 w 8291989"/>
              <a:gd name="connsiteY193" fmla="*/ 2264352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213433 w 8291989"/>
              <a:gd name="connsiteY190" fmla="*/ 2242704 h 3747684"/>
              <a:gd name="connsiteX191" fmla="*/ 3200444 w 8291989"/>
              <a:gd name="connsiteY191" fmla="*/ 2190749 h 3747684"/>
              <a:gd name="connsiteX192" fmla="*/ 3313012 w 8291989"/>
              <a:gd name="connsiteY192" fmla="*/ 2199406 h 3747684"/>
              <a:gd name="connsiteX193" fmla="*/ 3516501 w 8291989"/>
              <a:gd name="connsiteY193" fmla="*/ 2264352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079217 w 8291989"/>
              <a:gd name="connsiteY190" fmla="*/ 2195079 h 3747684"/>
              <a:gd name="connsiteX191" fmla="*/ 3200444 w 8291989"/>
              <a:gd name="connsiteY191" fmla="*/ 2190749 h 3747684"/>
              <a:gd name="connsiteX192" fmla="*/ 3313012 w 8291989"/>
              <a:gd name="connsiteY192" fmla="*/ 2199406 h 3747684"/>
              <a:gd name="connsiteX193" fmla="*/ 3516501 w 8291989"/>
              <a:gd name="connsiteY193" fmla="*/ 2264352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079217 w 8291989"/>
              <a:gd name="connsiteY190" fmla="*/ 2195079 h 3747684"/>
              <a:gd name="connsiteX191" fmla="*/ 3200444 w 8291989"/>
              <a:gd name="connsiteY191" fmla="*/ 2190749 h 3747684"/>
              <a:gd name="connsiteX192" fmla="*/ 3313012 w 8291989"/>
              <a:gd name="connsiteY192" fmla="*/ 2199406 h 3747684"/>
              <a:gd name="connsiteX193" fmla="*/ 3477535 w 8291989"/>
              <a:gd name="connsiteY193" fmla="*/ 2242704 h 3747684"/>
              <a:gd name="connsiteX194" fmla="*/ 3551137 w 8291989"/>
              <a:gd name="connsiteY194" fmla="*/ 2268682 h 3747684"/>
              <a:gd name="connsiteX195" fmla="*/ 3577114 w 8291989"/>
              <a:gd name="connsiteY195" fmla="*/ 2273011 h 3747684"/>
              <a:gd name="connsiteX196" fmla="*/ 3676694 w 8291989"/>
              <a:gd name="connsiteY196" fmla="*/ 2281670 h 3747684"/>
              <a:gd name="connsiteX197" fmla="*/ 3707001 w 8291989"/>
              <a:gd name="connsiteY197" fmla="*/ 2286000 h 3747684"/>
              <a:gd name="connsiteX198" fmla="*/ 3767614 w 8291989"/>
              <a:gd name="connsiteY198" fmla="*/ 2290329 h 3747684"/>
              <a:gd name="connsiteX199" fmla="*/ 3849876 w 8291989"/>
              <a:gd name="connsiteY199" fmla="*/ 2298989 h 3747684"/>
              <a:gd name="connsiteX200" fmla="*/ 3914819 w 8291989"/>
              <a:gd name="connsiteY200" fmla="*/ 2303318 h 3747684"/>
              <a:gd name="connsiteX201" fmla="*/ 4023058 w 8291989"/>
              <a:gd name="connsiteY201" fmla="*/ 2316307 h 3747684"/>
              <a:gd name="connsiteX202" fmla="*/ 4036046 w 8291989"/>
              <a:gd name="connsiteY202" fmla="*/ 2324966 h 3747684"/>
              <a:gd name="connsiteX203" fmla="*/ 4040376 w 8291989"/>
              <a:gd name="connsiteY203" fmla="*/ 2337954 h 3747684"/>
              <a:gd name="connsiteX204" fmla="*/ 4053364 w 8291989"/>
              <a:gd name="connsiteY204" fmla="*/ 2359602 h 3747684"/>
              <a:gd name="connsiteX205" fmla="*/ 4096660 w 8291989"/>
              <a:gd name="connsiteY205" fmla="*/ 2398568 h 3747684"/>
              <a:gd name="connsiteX206" fmla="*/ 4113978 w 8291989"/>
              <a:gd name="connsiteY206" fmla="*/ 2424545 h 3747684"/>
              <a:gd name="connsiteX207" fmla="*/ 4131296 w 8291989"/>
              <a:gd name="connsiteY207" fmla="*/ 2446193 h 3747684"/>
              <a:gd name="connsiteX208" fmla="*/ 4183251 w 8291989"/>
              <a:gd name="connsiteY208" fmla="*/ 2506807 h 3747684"/>
              <a:gd name="connsiteX209" fmla="*/ 4200569 w 8291989"/>
              <a:gd name="connsiteY209" fmla="*/ 2554432 h 3747684"/>
              <a:gd name="connsiteX210" fmla="*/ 4209228 w 8291989"/>
              <a:gd name="connsiteY210" fmla="*/ 2571750 h 3747684"/>
              <a:gd name="connsiteX211" fmla="*/ 4213558 w 8291989"/>
              <a:gd name="connsiteY211" fmla="*/ 2593398 h 3747684"/>
              <a:gd name="connsiteX212" fmla="*/ 4222217 w 8291989"/>
              <a:gd name="connsiteY212" fmla="*/ 2610716 h 3747684"/>
              <a:gd name="connsiteX213" fmla="*/ 4230876 w 8291989"/>
              <a:gd name="connsiteY213" fmla="*/ 2632364 h 3747684"/>
              <a:gd name="connsiteX214" fmla="*/ 4235205 w 8291989"/>
              <a:gd name="connsiteY214" fmla="*/ 2649682 h 3747684"/>
              <a:gd name="connsiteX215" fmla="*/ 4248194 w 8291989"/>
              <a:gd name="connsiteY215" fmla="*/ 2684318 h 3747684"/>
              <a:gd name="connsiteX216" fmla="*/ 4252523 w 8291989"/>
              <a:gd name="connsiteY216" fmla="*/ 2701636 h 3747684"/>
              <a:gd name="connsiteX217" fmla="*/ 4265512 w 8291989"/>
              <a:gd name="connsiteY217" fmla="*/ 2727614 h 3747684"/>
              <a:gd name="connsiteX218" fmla="*/ 4274171 w 8291989"/>
              <a:gd name="connsiteY218" fmla="*/ 2766579 h 3747684"/>
              <a:gd name="connsiteX219" fmla="*/ 4304478 w 8291989"/>
              <a:gd name="connsiteY219" fmla="*/ 2822864 h 3747684"/>
              <a:gd name="connsiteX220" fmla="*/ 4313137 w 8291989"/>
              <a:gd name="connsiteY220" fmla="*/ 2844511 h 3747684"/>
              <a:gd name="connsiteX221" fmla="*/ 4343444 w 8291989"/>
              <a:gd name="connsiteY221" fmla="*/ 2883477 h 3747684"/>
              <a:gd name="connsiteX222" fmla="*/ 4352103 w 8291989"/>
              <a:gd name="connsiteY222" fmla="*/ 2905125 h 3747684"/>
              <a:gd name="connsiteX223" fmla="*/ 4360762 w 8291989"/>
              <a:gd name="connsiteY223" fmla="*/ 2922443 h 3747684"/>
              <a:gd name="connsiteX224" fmla="*/ 4365092 w 8291989"/>
              <a:gd name="connsiteY224" fmla="*/ 2939761 h 3747684"/>
              <a:gd name="connsiteX225" fmla="*/ 4373751 w 8291989"/>
              <a:gd name="connsiteY225" fmla="*/ 2952750 h 3747684"/>
              <a:gd name="connsiteX226" fmla="*/ 4399728 w 8291989"/>
              <a:gd name="connsiteY226" fmla="*/ 2996045 h 3747684"/>
              <a:gd name="connsiteX227" fmla="*/ 4425705 w 8291989"/>
              <a:gd name="connsiteY227" fmla="*/ 3039341 h 3747684"/>
              <a:gd name="connsiteX228" fmla="*/ 4443023 w 8291989"/>
              <a:gd name="connsiteY228" fmla="*/ 3060989 h 3747684"/>
              <a:gd name="connsiteX229" fmla="*/ 4481989 w 8291989"/>
              <a:gd name="connsiteY229" fmla="*/ 3086966 h 3747684"/>
              <a:gd name="connsiteX230" fmla="*/ 4494978 w 8291989"/>
              <a:gd name="connsiteY230" fmla="*/ 3091295 h 3747684"/>
              <a:gd name="connsiteX231" fmla="*/ 4512296 w 8291989"/>
              <a:gd name="connsiteY231" fmla="*/ 3099954 h 3747684"/>
              <a:gd name="connsiteX232" fmla="*/ 4581569 w 8291989"/>
              <a:gd name="connsiteY232" fmla="*/ 3091295 h 3747684"/>
              <a:gd name="connsiteX233" fmla="*/ 4603217 w 8291989"/>
              <a:gd name="connsiteY233" fmla="*/ 3082636 h 3747684"/>
              <a:gd name="connsiteX234" fmla="*/ 4616205 w 8291989"/>
              <a:gd name="connsiteY234" fmla="*/ 3078307 h 3747684"/>
              <a:gd name="connsiteX235" fmla="*/ 4637853 w 8291989"/>
              <a:gd name="connsiteY235" fmla="*/ 3065318 h 3747684"/>
              <a:gd name="connsiteX236" fmla="*/ 4707126 w 8291989"/>
              <a:gd name="connsiteY236" fmla="*/ 3017693 h 3747684"/>
              <a:gd name="connsiteX237" fmla="*/ 4746092 w 8291989"/>
              <a:gd name="connsiteY237" fmla="*/ 2987386 h 3747684"/>
              <a:gd name="connsiteX238" fmla="*/ 4811035 w 8291989"/>
              <a:gd name="connsiteY238" fmla="*/ 2948420 h 3747684"/>
              <a:gd name="connsiteX239" fmla="*/ 4832683 w 8291989"/>
              <a:gd name="connsiteY239" fmla="*/ 2931102 h 3747684"/>
              <a:gd name="connsiteX240" fmla="*/ 4862989 w 8291989"/>
              <a:gd name="connsiteY240" fmla="*/ 2900795 h 3747684"/>
              <a:gd name="connsiteX241" fmla="*/ 4893296 w 8291989"/>
              <a:gd name="connsiteY241" fmla="*/ 2870489 h 3747684"/>
              <a:gd name="connsiteX242" fmla="*/ 4906285 w 8291989"/>
              <a:gd name="connsiteY242" fmla="*/ 2835852 h 3747684"/>
              <a:gd name="connsiteX243" fmla="*/ 4932262 w 8291989"/>
              <a:gd name="connsiteY243" fmla="*/ 2801216 h 3747684"/>
              <a:gd name="connsiteX244" fmla="*/ 4953910 w 8291989"/>
              <a:gd name="connsiteY244" fmla="*/ 2753591 h 3747684"/>
              <a:gd name="connsiteX245" fmla="*/ 4962569 w 8291989"/>
              <a:gd name="connsiteY245" fmla="*/ 2740602 h 3747684"/>
              <a:gd name="connsiteX246" fmla="*/ 4975558 w 8291989"/>
              <a:gd name="connsiteY246" fmla="*/ 2718954 h 3747684"/>
              <a:gd name="connsiteX247" fmla="*/ 4988546 w 8291989"/>
              <a:gd name="connsiteY247" fmla="*/ 2636693 h 3747684"/>
              <a:gd name="connsiteX248" fmla="*/ 4997205 w 8291989"/>
              <a:gd name="connsiteY248" fmla="*/ 2584739 h 3747684"/>
              <a:gd name="connsiteX249" fmla="*/ 5001535 w 8291989"/>
              <a:gd name="connsiteY249" fmla="*/ 2558761 h 3747684"/>
              <a:gd name="connsiteX250" fmla="*/ 5014523 w 8291989"/>
              <a:gd name="connsiteY250" fmla="*/ 2476500 h 3747684"/>
              <a:gd name="connsiteX251" fmla="*/ 5023183 w 8291989"/>
              <a:gd name="connsiteY251" fmla="*/ 2450523 h 3747684"/>
              <a:gd name="connsiteX252" fmla="*/ 5044830 w 8291989"/>
              <a:gd name="connsiteY252" fmla="*/ 2368261 h 3747684"/>
              <a:gd name="connsiteX253" fmla="*/ 5044830 w 8291989"/>
              <a:gd name="connsiteY253" fmla="*/ 2368261 h 3747684"/>
              <a:gd name="connsiteX254" fmla="*/ 5049160 w 8291989"/>
              <a:gd name="connsiteY254" fmla="*/ 2346614 h 3747684"/>
              <a:gd name="connsiteX255" fmla="*/ 5053489 w 8291989"/>
              <a:gd name="connsiteY255" fmla="*/ 2320636 h 3747684"/>
              <a:gd name="connsiteX256" fmla="*/ 5083796 w 8291989"/>
              <a:gd name="connsiteY256" fmla="*/ 2273011 h 3747684"/>
              <a:gd name="connsiteX257" fmla="*/ 5122762 w 8291989"/>
              <a:gd name="connsiteY257" fmla="*/ 2216727 h 3747684"/>
              <a:gd name="connsiteX258" fmla="*/ 5135751 w 8291989"/>
              <a:gd name="connsiteY258" fmla="*/ 2199409 h 3747684"/>
              <a:gd name="connsiteX259" fmla="*/ 5174717 w 8291989"/>
              <a:gd name="connsiteY259" fmla="*/ 2138795 h 3747684"/>
              <a:gd name="connsiteX260" fmla="*/ 5235330 w 8291989"/>
              <a:gd name="connsiteY260" fmla="*/ 2091170 h 3747684"/>
              <a:gd name="connsiteX261" fmla="*/ 5321921 w 8291989"/>
              <a:gd name="connsiteY261" fmla="*/ 2030557 h 3747684"/>
              <a:gd name="connsiteX262" fmla="*/ 5347898 w 8291989"/>
              <a:gd name="connsiteY262" fmla="*/ 2021898 h 3747684"/>
              <a:gd name="connsiteX263" fmla="*/ 5369546 w 8291989"/>
              <a:gd name="connsiteY263" fmla="*/ 2008909 h 3747684"/>
              <a:gd name="connsiteX264" fmla="*/ 5391194 w 8291989"/>
              <a:gd name="connsiteY264" fmla="*/ 2004579 h 3747684"/>
              <a:gd name="connsiteX265" fmla="*/ 5486444 w 8291989"/>
              <a:gd name="connsiteY265" fmla="*/ 1995920 h 3747684"/>
              <a:gd name="connsiteX266" fmla="*/ 5633648 w 8291989"/>
              <a:gd name="connsiteY266" fmla="*/ 2008909 h 3747684"/>
              <a:gd name="connsiteX267" fmla="*/ 5672614 w 8291989"/>
              <a:gd name="connsiteY267" fmla="*/ 2021898 h 3747684"/>
              <a:gd name="connsiteX268" fmla="*/ 5685603 w 8291989"/>
              <a:gd name="connsiteY268" fmla="*/ 2030557 h 3747684"/>
              <a:gd name="connsiteX269" fmla="*/ 5702921 w 8291989"/>
              <a:gd name="connsiteY269" fmla="*/ 2034886 h 3747684"/>
              <a:gd name="connsiteX270" fmla="*/ 5759205 w 8291989"/>
              <a:gd name="connsiteY270" fmla="*/ 2069523 h 3747684"/>
              <a:gd name="connsiteX271" fmla="*/ 5789512 w 8291989"/>
              <a:gd name="connsiteY271" fmla="*/ 2099829 h 3747684"/>
              <a:gd name="connsiteX272" fmla="*/ 5798171 w 8291989"/>
              <a:gd name="connsiteY272" fmla="*/ 2108489 h 3747684"/>
              <a:gd name="connsiteX273" fmla="*/ 5815489 w 8291989"/>
              <a:gd name="connsiteY273" fmla="*/ 2117148 h 3747684"/>
              <a:gd name="connsiteX274" fmla="*/ 5828478 w 8291989"/>
              <a:gd name="connsiteY274" fmla="*/ 2121477 h 3747684"/>
              <a:gd name="connsiteX275" fmla="*/ 5867444 w 8291989"/>
              <a:gd name="connsiteY275" fmla="*/ 2138795 h 3747684"/>
              <a:gd name="connsiteX276" fmla="*/ 5884762 w 8291989"/>
              <a:gd name="connsiteY276" fmla="*/ 2147454 h 3747684"/>
              <a:gd name="connsiteX277" fmla="*/ 5941046 w 8291989"/>
              <a:gd name="connsiteY277" fmla="*/ 2151784 h 3747684"/>
              <a:gd name="connsiteX278" fmla="*/ 5967023 w 8291989"/>
              <a:gd name="connsiteY278" fmla="*/ 2156114 h 3747684"/>
              <a:gd name="connsiteX279" fmla="*/ 6001660 w 8291989"/>
              <a:gd name="connsiteY279" fmla="*/ 2164773 h 3747684"/>
              <a:gd name="connsiteX280" fmla="*/ 6066603 w 8291989"/>
              <a:gd name="connsiteY280" fmla="*/ 2169102 h 3747684"/>
              <a:gd name="connsiteX281" fmla="*/ 6153194 w 8291989"/>
              <a:gd name="connsiteY281" fmla="*/ 2177761 h 3747684"/>
              <a:gd name="connsiteX282" fmla="*/ 6187830 w 8291989"/>
              <a:gd name="connsiteY282" fmla="*/ 2182091 h 3747684"/>
              <a:gd name="connsiteX283" fmla="*/ 6257103 w 8291989"/>
              <a:gd name="connsiteY283" fmla="*/ 2173432 h 3747684"/>
              <a:gd name="connsiteX284" fmla="*/ 6291739 w 8291989"/>
              <a:gd name="connsiteY284" fmla="*/ 2177761 h 3747684"/>
              <a:gd name="connsiteX285" fmla="*/ 6412967 w 8291989"/>
              <a:gd name="connsiteY285" fmla="*/ 2173432 h 3747684"/>
              <a:gd name="connsiteX286" fmla="*/ 6425955 w 8291989"/>
              <a:gd name="connsiteY286" fmla="*/ 2169102 h 3747684"/>
              <a:gd name="connsiteX287" fmla="*/ 6434614 w 8291989"/>
              <a:gd name="connsiteY287" fmla="*/ 2156114 h 3747684"/>
              <a:gd name="connsiteX288" fmla="*/ 6443273 w 8291989"/>
              <a:gd name="connsiteY288" fmla="*/ 2138795 h 3747684"/>
              <a:gd name="connsiteX289" fmla="*/ 6451933 w 8291989"/>
              <a:gd name="connsiteY289" fmla="*/ 2099829 h 3747684"/>
              <a:gd name="connsiteX290" fmla="*/ 6456262 w 8291989"/>
              <a:gd name="connsiteY290" fmla="*/ 2060864 h 3747684"/>
              <a:gd name="connsiteX291" fmla="*/ 6460592 w 8291989"/>
              <a:gd name="connsiteY291" fmla="*/ 2026227 h 3747684"/>
              <a:gd name="connsiteX292" fmla="*/ 6469251 w 8291989"/>
              <a:gd name="connsiteY292" fmla="*/ 1892011 h 3747684"/>
              <a:gd name="connsiteX293" fmla="*/ 6503887 w 8291989"/>
              <a:gd name="connsiteY293" fmla="*/ 1909329 h 3747684"/>
              <a:gd name="connsiteX294" fmla="*/ 6512546 w 8291989"/>
              <a:gd name="connsiteY294" fmla="*/ 1917989 h 3747684"/>
              <a:gd name="connsiteX295" fmla="*/ 6525535 w 8291989"/>
              <a:gd name="connsiteY295" fmla="*/ 1913659 h 3747684"/>
              <a:gd name="connsiteX296" fmla="*/ 6573160 w 8291989"/>
              <a:gd name="connsiteY296" fmla="*/ 1922318 h 3747684"/>
              <a:gd name="connsiteX297" fmla="*/ 6607796 w 8291989"/>
              <a:gd name="connsiteY297" fmla="*/ 1948295 h 3747684"/>
              <a:gd name="connsiteX298" fmla="*/ 6620785 w 8291989"/>
              <a:gd name="connsiteY298" fmla="*/ 1943966 h 3747684"/>
              <a:gd name="connsiteX299" fmla="*/ 6633773 w 8291989"/>
              <a:gd name="connsiteY299" fmla="*/ 1930977 h 3747684"/>
              <a:gd name="connsiteX300" fmla="*/ 6651092 w 8291989"/>
              <a:gd name="connsiteY300" fmla="*/ 1956954 h 3747684"/>
              <a:gd name="connsiteX301" fmla="*/ 6646762 w 8291989"/>
              <a:gd name="connsiteY301" fmla="*/ 1969943 h 3747684"/>
              <a:gd name="connsiteX302" fmla="*/ 6633773 w 8291989"/>
              <a:gd name="connsiteY302" fmla="*/ 1995920 h 3747684"/>
              <a:gd name="connsiteX303" fmla="*/ 6638103 w 8291989"/>
              <a:gd name="connsiteY303" fmla="*/ 2026227 h 3747684"/>
              <a:gd name="connsiteX304" fmla="*/ 6642433 w 8291989"/>
              <a:gd name="connsiteY304" fmla="*/ 2039216 h 3747684"/>
              <a:gd name="connsiteX305" fmla="*/ 6659751 w 8291989"/>
              <a:gd name="connsiteY305" fmla="*/ 2047875 h 3747684"/>
              <a:gd name="connsiteX306" fmla="*/ 6672739 w 8291989"/>
              <a:gd name="connsiteY306" fmla="*/ 2056534 h 3747684"/>
              <a:gd name="connsiteX307" fmla="*/ 6685728 w 8291989"/>
              <a:gd name="connsiteY307" fmla="*/ 2069523 h 3747684"/>
              <a:gd name="connsiteX308" fmla="*/ 6724694 w 8291989"/>
              <a:gd name="connsiteY308" fmla="*/ 2091170 h 3747684"/>
              <a:gd name="connsiteX309" fmla="*/ 6763660 w 8291989"/>
              <a:gd name="connsiteY309" fmla="*/ 2112818 h 3747684"/>
              <a:gd name="connsiteX310" fmla="*/ 6776648 w 8291989"/>
              <a:gd name="connsiteY310" fmla="*/ 2117148 h 3747684"/>
              <a:gd name="connsiteX311" fmla="*/ 6811285 w 8291989"/>
              <a:gd name="connsiteY311" fmla="*/ 2143125 h 3747684"/>
              <a:gd name="connsiteX312" fmla="*/ 6845921 w 8291989"/>
              <a:gd name="connsiteY312" fmla="*/ 2164773 h 3747684"/>
              <a:gd name="connsiteX313" fmla="*/ 6884887 w 8291989"/>
              <a:gd name="connsiteY313" fmla="*/ 2199409 h 3747684"/>
              <a:gd name="connsiteX314" fmla="*/ 6897876 w 8291989"/>
              <a:gd name="connsiteY314" fmla="*/ 2203739 h 3747684"/>
              <a:gd name="connsiteX315" fmla="*/ 6941171 w 8291989"/>
              <a:gd name="connsiteY315" fmla="*/ 2234045 h 3747684"/>
              <a:gd name="connsiteX316" fmla="*/ 6958489 w 8291989"/>
              <a:gd name="connsiteY316" fmla="*/ 2242704 h 3747684"/>
              <a:gd name="connsiteX317" fmla="*/ 6971478 w 8291989"/>
              <a:gd name="connsiteY317" fmla="*/ 2247034 h 3747684"/>
              <a:gd name="connsiteX318" fmla="*/ 6997455 w 8291989"/>
              <a:gd name="connsiteY318" fmla="*/ 2264352 h 3747684"/>
              <a:gd name="connsiteX319" fmla="*/ 6975808 w 8291989"/>
              <a:gd name="connsiteY319" fmla="*/ 2281670 h 3747684"/>
              <a:gd name="connsiteX320" fmla="*/ 6958489 w 8291989"/>
              <a:gd name="connsiteY320" fmla="*/ 2298989 h 3747684"/>
              <a:gd name="connsiteX321" fmla="*/ 6945501 w 8291989"/>
              <a:gd name="connsiteY321" fmla="*/ 2311977 h 3747684"/>
              <a:gd name="connsiteX322" fmla="*/ 6932512 w 8291989"/>
              <a:gd name="connsiteY322" fmla="*/ 2324966 h 3747684"/>
              <a:gd name="connsiteX323" fmla="*/ 6906535 w 8291989"/>
              <a:gd name="connsiteY323" fmla="*/ 2359602 h 3747684"/>
              <a:gd name="connsiteX324" fmla="*/ 6889217 w 8291989"/>
              <a:gd name="connsiteY324" fmla="*/ 2376920 h 3747684"/>
              <a:gd name="connsiteX325" fmla="*/ 6880558 w 8291989"/>
              <a:gd name="connsiteY325" fmla="*/ 2389909 h 3747684"/>
              <a:gd name="connsiteX326" fmla="*/ 6871898 w 8291989"/>
              <a:gd name="connsiteY326" fmla="*/ 2420216 h 3747684"/>
              <a:gd name="connsiteX327" fmla="*/ 6876228 w 8291989"/>
              <a:gd name="connsiteY327" fmla="*/ 2433204 h 3747684"/>
              <a:gd name="connsiteX328" fmla="*/ 6910864 w 8291989"/>
              <a:gd name="connsiteY328" fmla="*/ 2459182 h 3747684"/>
              <a:gd name="connsiteX329" fmla="*/ 6941171 w 8291989"/>
              <a:gd name="connsiteY329" fmla="*/ 2476500 h 3747684"/>
              <a:gd name="connsiteX330" fmla="*/ 6954160 w 8291989"/>
              <a:gd name="connsiteY330" fmla="*/ 2472170 h 3747684"/>
              <a:gd name="connsiteX331" fmla="*/ 6984467 w 8291989"/>
              <a:gd name="connsiteY331" fmla="*/ 2437534 h 3747684"/>
              <a:gd name="connsiteX332" fmla="*/ 7023433 w 8291989"/>
              <a:gd name="connsiteY332" fmla="*/ 2398568 h 3747684"/>
              <a:gd name="connsiteX333" fmla="*/ 7053739 w 8291989"/>
              <a:gd name="connsiteY333" fmla="*/ 2355273 h 3747684"/>
              <a:gd name="connsiteX334" fmla="*/ 7062398 w 8291989"/>
              <a:gd name="connsiteY334" fmla="*/ 2337954 h 3747684"/>
              <a:gd name="connsiteX335" fmla="*/ 7071058 w 8291989"/>
              <a:gd name="connsiteY335" fmla="*/ 2324966 h 3747684"/>
              <a:gd name="connsiteX336" fmla="*/ 7088376 w 8291989"/>
              <a:gd name="connsiteY336" fmla="*/ 2294659 h 3747684"/>
              <a:gd name="connsiteX337" fmla="*/ 7105694 w 8291989"/>
              <a:gd name="connsiteY337" fmla="*/ 2273011 h 3747684"/>
              <a:gd name="connsiteX338" fmla="*/ 7114353 w 8291989"/>
              <a:gd name="connsiteY338" fmla="*/ 2294659 h 3747684"/>
              <a:gd name="connsiteX339" fmla="*/ 7919648 w 8291989"/>
              <a:gd name="connsiteY339" fmla="*/ 978477 h 3747684"/>
              <a:gd name="connsiteX340" fmla="*/ 8136126 w 8291989"/>
              <a:gd name="connsiteY340" fmla="*/ 597477 h 3747684"/>
              <a:gd name="connsiteX341" fmla="*/ 8291989 w 8291989"/>
              <a:gd name="connsiteY341" fmla="*/ 177512 h 3747684"/>
              <a:gd name="connsiteX342" fmla="*/ 8188079 w 8291989"/>
              <a:gd name="connsiteY342" fmla="*/ 112568 h 3747684"/>
              <a:gd name="connsiteX343" fmla="*/ 7837387 w 8291989"/>
              <a:gd name="connsiteY343" fmla="*/ 142875 h 3747684"/>
              <a:gd name="connsiteX344" fmla="*/ 7512671 w 8291989"/>
              <a:gd name="connsiteY344" fmla="*/ 697057 h 3747684"/>
              <a:gd name="connsiteX345" fmla="*/ 7296194 w 8291989"/>
              <a:gd name="connsiteY345" fmla="*/ 736022 h 3747684"/>
              <a:gd name="connsiteX346" fmla="*/ 7265887 w 8291989"/>
              <a:gd name="connsiteY346" fmla="*/ 818284 h 3747684"/>
              <a:gd name="connsiteX347" fmla="*/ 7304853 w 8291989"/>
              <a:gd name="connsiteY347" fmla="*/ 878898 h 3747684"/>
              <a:gd name="connsiteX348" fmla="*/ 7136001 w 8291989"/>
              <a:gd name="connsiteY348" fmla="*/ 1142999 h 3747684"/>
              <a:gd name="connsiteX349" fmla="*/ 6672740 w 8291989"/>
              <a:gd name="connsiteY34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079217 w 8291989"/>
              <a:gd name="connsiteY190" fmla="*/ 2195079 h 3747684"/>
              <a:gd name="connsiteX191" fmla="*/ 3200444 w 8291989"/>
              <a:gd name="connsiteY191" fmla="*/ 2190749 h 3747684"/>
              <a:gd name="connsiteX192" fmla="*/ 3313012 w 8291989"/>
              <a:gd name="connsiteY192" fmla="*/ 2199406 h 3747684"/>
              <a:gd name="connsiteX193" fmla="*/ 3477535 w 8291989"/>
              <a:gd name="connsiteY193" fmla="*/ 2242704 h 3747684"/>
              <a:gd name="connsiteX194" fmla="*/ 3551137 w 8291989"/>
              <a:gd name="connsiteY194" fmla="*/ 2268682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811035 w 8291989"/>
              <a:gd name="connsiteY237" fmla="*/ 2948420 h 3747684"/>
              <a:gd name="connsiteX238" fmla="*/ 4832683 w 8291989"/>
              <a:gd name="connsiteY238" fmla="*/ 2931102 h 3747684"/>
              <a:gd name="connsiteX239" fmla="*/ 4862989 w 8291989"/>
              <a:gd name="connsiteY239" fmla="*/ 2900795 h 3747684"/>
              <a:gd name="connsiteX240" fmla="*/ 4893296 w 8291989"/>
              <a:gd name="connsiteY240" fmla="*/ 2870489 h 3747684"/>
              <a:gd name="connsiteX241" fmla="*/ 4906285 w 8291989"/>
              <a:gd name="connsiteY241" fmla="*/ 2835852 h 3747684"/>
              <a:gd name="connsiteX242" fmla="*/ 4932262 w 8291989"/>
              <a:gd name="connsiteY242" fmla="*/ 2801216 h 3747684"/>
              <a:gd name="connsiteX243" fmla="*/ 4953910 w 8291989"/>
              <a:gd name="connsiteY243" fmla="*/ 2753591 h 3747684"/>
              <a:gd name="connsiteX244" fmla="*/ 4962569 w 8291989"/>
              <a:gd name="connsiteY244" fmla="*/ 2740602 h 3747684"/>
              <a:gd name="connsiteX245" fmla="*/ 4975558 w 8291989"/>
              <a:gd name="connsiteY245" fmla="*/ 2718954 h 3747684"/>
              <a:gd name="connsiteX246" fmla="*/ 4988546 w 8291989"/>
              <a:gd name="connsiteY246" fmla="*/ 2636693 h 3747684"/>
              <a:gd name="connsiteX247" fmla="*/ 4997205 w 8291989"/>
              <a:gd name="connsiteY247" fmla="*/ 2584739 h 3747684"/>
              <a:gd name="connsiteX248" fmla="*/ 5001535 w 8291989"/>
              <a:gd name="connsiteY248" fmla="*/ 2558761 h 3747684"/>
              <a:gd name="connsiteX249" fmla="*/ 5014523 w 8291989"/>
              <a:gd name="connsiteY249" fmla="*/ 2476500 h 3747684"/>
              <a:gd name="connsiteX250" fmla="*/ 5023183 w 8291989"/>
              <a:gd name="connsiteY250" fmla="*/ 2450523 h 3747684"/>
              <a:gd name="connsiteX251" fmla="*/ 5044830 w 8291989"/>
              <a:gd name="connsiteY251" fmla="*/ 2368261 h 3747684"/>
              <a:gd name="connsiteX252" fmla="*/ 5044830 w 8291989"/>
              <a:gd name="connsiteY252" fmla="*/ 2368261 h 3747684"/>
              <a:gd name="connsiteX253" fmla="*/ 5049160 w 8291989"/>
              <a:gd name="connsiteY253" fmla="*/ 2346614 h 3747684"/>
              <a:gd name="connsiteX254" fmla="*/ 5053489 w 8291989"/>
              <a:gd name="connsiteY254" fmla="*/ 2320636 h 3747684"/>
              <a:gd name="connsiteX255" fmla="*/ 5083796 w 8291989"/>
              <a:gd name="connsiteY255" fmla="*/ 2273011 h 3747684"/>
              <a:gd name="connsiteX256" fmla="*/ 5122762 w 8291989"/>
              <a:gd name="connsiteY256" fmla="*/ 2216727 h 3747684"/>
              <a:gd name="connsiteX257" fmla="*/ 5135751 w 8291989"/>
              <a:gd name="connsiteY257" fmla="*/ 2199409 h 3747684"/>
              <a:gd name="connsiteX258" fmla="*/ 5174717 w 8291989"/>
              <a:gd name="connsiteY258" fmla="*/ 2138795 h 3747684"/>
              <a:gd name="connsiteX259" fmla="*/ 5235330 w 8291989"/>
              <a:gd name="connsiteY259" fmla="*/ 2091170 h 3747684"/>
              <a:gd name="connsiteX260" fmla="*/ 5321921 w 8291989"/>
              <a:gd name="connsiteY260" fmla="*/ 2030557 h 3747684"/>
              <a:gd name="connsiteX261" fmla="*/ 5347898 w 8291989"/>
              <a:gd name="connsiteY261" fmla="*/ 2021898 h 3747684"/>
              <a:gd name="connsiteX262" fmla="*/ 5369546 w 8291989"/>
              <a:gd name="connsiteY262" fmla="*/ 2008909 h 3747684"/>
              <a:gd name="connsiteX263" fmla="*/ 5391194 w 8291989"/>
              <a:gd name="connsiteY263" fmla="*/ 2004579 h 3747684"/>
              <a:gd name="connsiteX264" fmla="*/ 5486444 w 8291989"/>
              <a:gd name="connsiteY264" fmla="*/ 1995920 h 3747684"/>
              <a:gd name="connsiteX265" fmla="*/ 5633648 w 8291989"/>
              <a:gd name="connsiteY265" fmla="*/ 2008909 h 3747684"/>
              <a:gd name="connsiteX266" fmla="*/ 5672614 w 8291989"/>
              <a:gd name="connsiteY266" fmla="*/ 2021898 h 3747684"/>
              <a:gd name="connsiteX267" fmla="*/ 5685603 w 8291989"/>
              <a:gd name="connsiteY267" fmla="*/ 2030557 h 3747684"/>
              <a:gd name="connsiteX268" fmla="*/ 5702921 w 8291989"/>
              <a:gd name="connsiteY268" fmla="*/ 2034886 h 3747684"/>
              <a:gd name="connsiteX269" fmla="*/ 5759205 w 8291989"/>
              <a:gd name="connsiteY269" fmla="*/ 2069523 h 3747684"/>
              <a:gd name="connsiteX270" fmla="*/ 5789512 w 8291989"/>
              <a:gd name="connsiteY270" fmla="*/ 2099829 h 3747684"/>
              <a:gd name="connsiteX271" fmla="*/ 5798171 w 8291989"/>
              <a:gd name="connsiteY271" fmla="*/ 2108489 h 3747684"/>
              <a:gd name="connsiteX272" fmla="*/ 5815489 w 8291989"/>
              <a:gd name="connsiteY272" fmla="*/ 2117148 h 3747684"/>
              <a:gd name="connsiteX273" fmla="*/ 5828478 w 8291989"/>
              <a:gd name="connsiteY273" fmla="*/ 2121477 h 3747684"/>
              <a:gd name="connsiteX274" fmla="*/ 5867444 w 8291989"/>
              <a:gd name="connsiteY274" fmla="*/ 2138795 h 3747684"/>
              <a:gd name="connsiteX275" fmla="*/ 5884762 w 8291989"/>
              <a:gd name="connsiteY275" fmla="*/ 2147454 h 3747684"/>
              <a:gd name="connsiteX276" fmla="*/ 5941046 w 8291989"/>
              <a:gd name="connsiteY276" fmla="*/ 2151784 h 3747684"/>
              <a:gd name="connsiteX277" fmla="*/ 5967023 w 8291989"/>
              <a:gd name="connsiteY277" fmla="*/ 2156114 h 3747684"/>
              <a:gd name="connsiteX278" fmla="*/ 6001660 w 8291989"/>
              <a:gd name="connsiteY278" fmla="*/ 2164773 h 3747684"/>
              <a:gd name="connsiteX279" fmla="*/ 6066603 w 8291989"/>
              <a:gd name="connsiteY279" fmla="*/ 2169102 h 3747684"/>
              <a:gd name="connsiteX280" fmla="*/ 6153194 w 8291989"/>
              <a:gd name="connsiteY280" fmla="*/ 2177761 h 3747684"/>
              <a:gd name="connsiteX281" fmla="*/ 6187830 w 8291989"/>
              <a:gd name="connsiteY281" fmla="*/ 2182091 h 3747684"/>
              <a:gd name="connsiteX282" fmla="*/ 6257103 w 8291989"/>
              <a:gd name="connsiteY282" fmla="*/ 2173432 h 3747684"/>
              <a:gd name="connsiteX283" fmla="*/ 6291739 w 8291989"/>
              <a:gd name="connsiteY283" fmla="*/ 2177761 h 3747684"/>
              <a:gd name="connsiteX284" fmla="*/ 6412967 w 8291989"/>
              <a:gd name="connsiteY284" fmla="*/ 2173432 h 3747684"/>
              <a:gd name="connsiteX285" fmla="*/ 6425955 w 8291989"/>
              <a:gd name="connsiteY285" fmla="*/ 2169102 h 3747684"/>
              <a:gd name="connsiteX286" fmla="*/ 6434614 w 8291989"/>
              <a:gd name="connsiteY286" fmla="*/ 2156114 h 3747684"/>
              <a:gd name="connsiteX287" fmla="*/ 6443273 w 8291989"/>
              <a:gd name="connsiteY287" fmla="*/ 2138795 h 3747684"/>
              <a:gd name="connsiteX288" fmla="*/ 6451933 w 8291989"/>
              <a:gd name="connsiteY288" fmla="*/ 2099829 h 3747684"/>
              <a:gd name="connsiteX289" fmla="*/ 6456262 w 8291989"/>
              <a:gd name="connsiteY289" fmla="*/ 2060864 h 3747684"/>
              <a:gd name="connsiteX290" fmla="*/ 6460592 w 8291989"/>
              <a:gd name="connsiteY290" fmla="*/ 2026227 h 3747684"/>
              <a:gd name="connsiteX291" fmla="*/ 6469251 w 8291989"/>
              <a:gd name="connsiteY291" fmla="*/ 1892011 h 3747684"/>
              <a:gd name="connsiteX292" fmla="*/ 6503887 w 8291989"/>
              <a:gd name="connsiteY292" fmla="*/ 1909329 h 3747684"/>
              <a:gd name="connsiteX293" fmla="*/ 6512546 w 8291989"/>
              <a:gd name="connsiteY293" fmla="*/ 1917989 h 3747684"/>
              <a:gd name="connsiteX294" fmla="*/ 6525535 w 8291989"/>
              <a:gd name="connsiteY294" fmla="*/ 1913659 h 3747684"/>
              <a:gd name="connsiteX295" fmla="*/ 6573160 w 8291989"/>
              <a:gd name="connsiteY295" fmla="*/ 1922318 h 3747684"/>
              <a:gd name="connsiteX296" fmla="*/ 6607796 w 8291989"/>
              <a:gd name="connsiteY296" fmla="*/ 1948295 h 3747684"/>
              <a:gd name="connsiteX297" fmla="*/ 6620785 w 8291989"/>
              <a:gd name="connsiteY297" fmla="*/ 1943966 h 3747684"/>
              <a:gd name="connsiteX298" fmla="*/ 6633773 w 8291989"/>
              <a:gd name="connsiteY298" fmla="*/ 1930977 h 3747684"/>
              <a:gd name="connsiteX299" fmla="*/ 6651092 w 8291989"/>
              <a:gd name="connsiteY299" fmla="*/ 1956954 h 3747684"/>
              <a:gd name="connsiteX300" fmla="*/ 6646762 w 8291989"/>
              <a:gd name="connsiteY300" fmla="*/ 1969943 h 3747684"/>
              <a:gd name="connsiteX301" fmla="*/ 6633773 w 8291989"/>
              <a:gd name="connsiteY301" fmla="*/ 1995920 h 3747684"/>
              <a:gd name="connsiteX302" fmla="*/ 6638103 w 8291989"/>
              <a:gd name="connsiteY302" fmla="*/ 2026227 h 3747684"/>
              <a:gd name="connsiteX303" fmla="*/ 6642433 w 8291989"/>
              <a:gd name="connsiteY303" fmla="*/ 2039216 h 3747684"/>
              <a:gd name="connsiteX304" fmla="*/ 6659751 w 8291989"/>
              <a:gd name="connsiteY304" fmla="*/ 2047875 h 3747684"/>
              <a:gd name="connsiteX305" fmla="*/ 6672739 w 8291989"/>
              <a:gd name="connsiteY305" fmla="*/ 2056534 h 3747684"/>
              <a:gd name="connsiteX306" fmla="*/ 6685728 w 8291989"/>
              <a:gd name="connsiteY306" fmla="*/ 2069523 h 3747684"/>
              <a:gd name="connsiteX307" fmla="*/ 6724694 w 8291989"/>
              <a:gd name="connsiteY307" fmla="*/ 2091170 h 3747684"/>
              <a:gd name="connsiteX308" fmla="*/ 6763660 w 8291989"/>
              <a:gd name="connsiteY308" fmla="*/ 2112818 h 3747684"/>
              <a:gd name="connsiteX309" fmla="*/ 6776648 w 8291989"/>
              <a:gd name="connsiteY309" fmla="*/ 2117148 h 3747684"/>
              <a:gd name="connsiteX310" fmla="*/ 6811285 w 8291989"/>
              <a:gd name="connsiteY310" fmla="*/ 2143125 h 3747684"/>
              <a:gd name="connsiteX311" fmla="*/ 6845921 w 8291989"/>
              <a:gd name="connsiteY311" fmla="*/ 2164773 h 3747684"/>
              <a:gd name="connsiteX312" fmla="*/ 6884887 w 8291989"/>
              <a:gd name="connsiteY312" fmla="*/ 2199409 h 3747684"/>
              <a:gd name="connsiteX313" fmla="*/ 6897876 w 8291989"/>
              <a:gd name="connsiteY313" fmla="*/ 2203739 h 3747684"/>
              <a:gd name="connsiteX314" fmla="*/ 6941171 w 8291989"/>
              <a:gd name="connsiteY314" fmla="*/ 2234045 h 3747684"/>
              <a:gd name="connsiteX315" fmla="*/ 6958489 w 8291989"/>
              <a:gd name="connsiteY315" fmla="*/ 2242704 h 3747684"/>
              <a:gd name="connsiteX316" fmla="*/ 6971478 w 8291989"/>
              <a:gd name="connsiteY316" fmla="*/ 2247034 h 3747684"/>
              <a:gd name="connsiteX317" fmla="*/ 6997455 w 8291989"/>
              <a:gd name="connsiteY317" fmla="*/ 2264352 h 3747684"/>
              <a:gd name="connsiteX318" fmla="*/ 6975808 w 8291989"/>
              <a:gd name="connsiteY318" fmla="*/ 2281670 h 3747684"/>
              <a:gd name="connsiteX319" fmla="*/ 6958489 w 8291989"/>
              <a:gd name="connsiteY319" fmla="*/ 2298989 h 3747684"/>
              <a:gd name="connsiteX320" fmla="*/ 6945501 w 8291989"/>
              <a:gd name="connsiteY320" fmla="*/ 2311977 h 3747684"/>
              <a:gd name="connsiteX321" fmla="*/ 6932512 w 8291989"/>
              <a:gd name="connsiteY321" fmla="*/ 2324966 h 3747684"/>
              <a:gd name="connsiteX322" fmla="*/ 6906535 w 8291989"/>
              <a:gd name="connsiteY322" fmla="*/ 2359602 h 3747684"/>
              <a:gd name="connsiteX323" fmla="*/ 6889217 w 8291989"/>
              <a:gd name="connsiteY323" fmla="*/ 2376920 h 3747684"/>
              <a:gd name="connsiteX324" fmla="*/ 6880558 w 8291989"/>
              <a:gd name="connsiteY324" fmla="*/ 2389909 h 3747684"/>
              <a:gd name="connsiteX325" fmla="*/ 6871898 w 8291989"/>
              <a:gd name="connsiteY325" fmla="*/ 2420216 h 3747684"/>
              <a:gd name="connsiteX326" fmla="*/ 6876228 w 8291989"/>
              <a:gd name="connsiteY326" fmla="*/ 2433204 h 3747684"/>
              <a:gd name="connsiteX327" fmla="*/ 6910864 w 8291989"/>
              <a:gd name="connsiteY327" fmla="*/ 2459182 h 3747684"/>
              <a:gd name="connsiteX328" fmla="*/ 6941171 w 8291989"/>
              <a:gd name="connsiteY328" fmla="*/ 2476500 h 3747684"/>
              <a:gd name="connsiteX329" fmla="*/ 6954160 w 8291989"/>
              <a:gd name="connsiteY329" fmla="*/ 2472170 h 3747684"/>
              <a:gd name="connsiteX330" fmla="*/ 6984467 w 8291989"/>
              <a:gd name="connsiteY330" fmla="*/ 2437534 h 3747684"/>
              <a:gd name="connsiteX331" fmla="*/ 7023433 w 8291989"/>
              <a:gd name="connsiteY331" fmla="*/ 2398568 h 3747684"/>
              <a:gd name="connsiteX332" fmla="*/ 7053739 w 8291989"/>
              <a:gd name="connsiteY332" fmla="*/ 2355273 h 3747684"/>
              <a:gd name="connsiteX333" fmla="*/ 7062398 w 8291989"/>
              <a:gd name="connsiteY333" fmla="*/ 2337954 h 3747684"/>
              <a:gd name="connsiteX334" fmla="*/ 7071058 w 8291989"/>
              <a:gd name="connsiteY334" fmla="*/ 2324966 h 3747684"/>
              <a:gd name="connsiteX335" fmla="*/ 7088376 w 8291989"/>
              <a:gd name="connsiteY335" fmla="*/ 2294659 h 3747684"/>
              <a:gd name="connsiteX336" fmla="*/ 7105694 w 8291989"/>
              <a:gd name="connsiteY336" fmla="*/ 2273011 h 3747684"/>
              <a:gd name="connsiteX337" fmla="*/ 7114353 w 8291989"/>
              <a:gd name="connsiteY337" fmla="*/ 2294659 h 3747684"/>
              <a:gd name="connsiteX338" fmla="*/ 7919648 w 8291989"/>
              <a:gd name="connsiteY338" fmla="*/ 978477 h 3747684"/>
              <a:gd name="connsiteX339" fmla="*/ 8136126 w 8291989"/>
              <a:gd name="connsiteY339" fmla="*/ 597477 h 3747684"/>
              <a:gd name="connsiteX340" fmla="*/ 8291989 w 8291989"/>
              <a:gd name="connsiteY340" fmla="*/ 177512 h 3747684"/>
              <a:gd name="connsiteX341" fmla="*/ 8188079 w 8291989"/>
              <a:gd name="connsiteY341" fmla="*/ 112568 h 3747684"/>
              <a:gd name="connsiteX342" fmla="*/ 7837387 w 8291989"/>
              <a:gd name="connsiteY342" fmla="*/ 142875 h 3747684"/>
              <a:gd name="connsiteX343" fmla="*/ 7512671 w 8291989"/>
              <a:gd name="connsiteY343" fmla="*/ 697057 h 3747684"/>
              <a:gd name="connsiteX344" fmla="*/ 7296194 w 8291989"/>
              <a:gd name="connsiteY344" fmla="*/ 736022 h 3747684"/>
              <a:gd name="connsiteX345" fmla="*/ 7265887 w 8291989"/>
              <a:gd name="connsiteY345" fmla="*/ 818284 h 3747684"/>
              <a:gd name="connsiteX346" fmla="*/ 7304853 w 8291989"/>
              <a:gd name="connsiteY346" fmla="*/ 878898 h 3747684"/>
              <a:gd name="connsiteX347" fmla="*/ 7136001 w 8291989"/>
              <a:gd name="connsiteY347" fmla="*/ 1142999 h 3747684"/>
              <a:gd name="connsiteX348" fmla="*/ 6672740 w 8291989"/>
              <a:gd name="connsiteY34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48910 w 8291989"/>
              <a:gd name="connsiteY189" fmla="*/ 2234045 h 3747684"/>
              <a:gd name="connsiteX190" fmla="*/ 3079217 w 8291989"/>
              <a:gd name="connsiteY190" fmla="*/ 2195079 h 3747684"/>
              <a:gd name="connsiteX191" fmla="*/ 3200444 w 8291989"/>
              <a:gd name="connsiteY191" fmla="*/ 2190749 h 3747684"/>
              <a:gd name="connsiteX192" fmla="*/ 3313012 w 8291989"/>
              <a:gd name="connsiteY192" fmla="*/ 2199406 h 3747684"/>
              <a:gd name="connsiteX193" fmla="*/ 3477535 w 8291989"/>
              <a:gd name="connsiteY193" fmla="*/ 2242704 h 3747684"/>
              <a:gd name="connsiteX194" fmla="*/ 3620409 w 8291989"/>
              <a:gd name="connsiteY194" fmla="*/ 2251364 h 3747684"/>
              <a:gd name="connsiteX195" fmla="*/ 3676694 w 8291989"/>
              <a:gd name="connsiteY195" fmla="*/ 2281670 h 3747684"/>
              <a:gd name="connsiteX196" fmla="*/ 3707001 w 8291989"/>
              <a:gd name="connsiteY196" fmla="*/ 2286000 h 3747684"/>
              <a:gd name="connsiteX197" fmla="*/ 3767614 w 8291989"/>
              <a:gd name="connsiteY197" fmla="*/ 2290329 h 3747684"/>
              <a:gd name="connsiteX198" fmla="*/ 3849876 w 8291989"/>
              <a:gd name="connsiteY198" fmla="*/ 2298989 h 3747684"/>
              <a:gd name="connsiteX199" fmla="*/ 3914819 w 8291989"/>
              <a:gd name="connsiteY199" fmla="*/ 2303318 h 3747684"/>
              <a:gd name="connsiteX200" fmla="*/ 4023058 w 8291989"/>
              <a:gd name="connsiteY200" fmla="*/ 2316307 h 3747684"/>
              <a:gd name="connsiteX201" fmla="*/ 4036046 w 8291989"/>
              <a:gd name="connsiteY201" fmla="*/ 2324966 h 3747684"/>
              <a:gd name="connsiteX202" fmla="*/ 4040376 w 8291989"/>
              <a:gd name="connsiteY202" fmla="*/ 2337954 h 3747684"/>
              <a:gd name="connsiteX203" fmla="*/ 4053364 w 8291989"/>
              <a:gd name="connsiteY203" fmla="*/ 2359602 h 3747684"/>
              <a:gd name="connsiteX204" fmla="*/ 4096660 w 8291989"/>
              <a:gd name="connsiteY204" fmla="*/ 2398568 h 3747684"/>
              <a:gd name="connsiteX205" fmla="*/ 4113978 w 8291989"/>
              <a:gd name="connsiteY205" fmla="*/ 2424545 h 3747684"/>
              <a:gd name="connsiteX206" fmla="*/ 4131296 w 8291989"/>
              <a:gd name="connsiteY206" fmla="*/ 2446193 h 3747684"/>
              <a:gd name="connsiteX207" fmla="*/ 4183251 w 8291989"/>
              <a:gd name="connsiteY207" fmla="*/ 2506807 h 3747684"/>
              <a:gd name="connsiteX208" fmla="*/ 4200569 w 8291989"/>
              <a:gd name="connsiteY208" fmla="*/ 2554432 h 3747684"/>
              <a:gd name="connsiteX209" fmla="*/ 4209228 w 8291989"/>
              <a:gd name="connsiteY209" fmla="*/ 2571750 h 3747684"/>
              <a:gd name="connsiteX210" fmla="*/ 4213558 w 8291989"/>
              <a:gd name="connsiteY210" fmla="*/ 2593398 h 3747684"/>
              <a:gd name="connsiteX211" fmla="*/ 4222217 w 8291989"/>
              <a:gd name="connsiteY211" fmla="*/ 2610716 h 3747684"/>
              <a:gd name="connsiteX212" fmla="*/ 4230876 w 8291989"/>
              <a:gd name="connsiteY212" fmla="*/ 2632364 h 3747684"/>
              <a:gd name="connsiteX213" fmla="*/ 4235205 w 8291989"/>
              <a:gd name="connsiteY213" fmla="*/ 2649682 h 3747684"/>
              <a:gd name="connsiteX214" fmla="*/ 4248194 w 8291989"/>
              <a:gd name="connsiteY214" fmla="*/ 2684318 h 3747684"/>
              <a:gd name="connsiteX215" fmla="*/ 4252523 w 8291989"/>
              <a:gd name="connsiteY215" fmla="*/ 2701636 h 3747684"/>
              <a:gd name="connsiteX216" fmla="*/ 4265512 w 8291989"/>
              <a:gd name="connsiteY216" fmla="*/ 2727614 h 3747684"/>
              <a:gd name="connsiteX217" fmla="*/ 4274171 w 8291989"/>
              <a:gd name="connsiteY217" fmla="*/ 2766579 h 3747684"/>
              <a:gd name="connsiteX218" fmla="*/ 4304478 w 8291989"/>
              <a:gd name="connsiteY218" fmla="*/ 2822864 h 3747684"/>
              <a:gd name="connsiteX219" fmla="*/ 4313137 w 8291989"/>
              <a:gd name="connsiteY219" fmla="*/ 2844511 h 3747684"/>
              <a:gd name="connsiteX220" fmla="*/ 4343444 w 8291989"/>
              <a:gd name="connsiteY220" fmla="*/ 2883477 h 3747684"/>
              <a:gd name="connsiteX221" fmla="*/ 4352103 w 8291989"/>
              <a:gd name="connsiteY221" fmla="*/ 2905125 h 3747684"/>
              <a:gd name="connsiteX222" fmla="*/ 4360762 w 8291989"/>
              <a:gd name="connsiteY222" fmla="*/ 2922443 h 3747684"/>
              <a:gd name="connsiteX223" fmla="*/ 4365092 w 8291989"/>
              <a:gd name="connsiteY223" fmla="*/ 2939761 h 3747684"/>
              <a:gd name="connsiteX224" fmla="*/ 4373751 w 8291989"/>
              <a:gd name="connsiteY224" fmla="*/ 2952750 h 3747684"/>
              <a:gd name="connsiteX225" fmla="*/ 4399728 w 8291989"/>
              <a:gd name="connsiteY225" fmla="*/ 2996045 h 3747684"/>
              <a:gd name="connsiteX226" fmla="*/ 4425705 w 8291989"/>
              <a:gd name="connsiteY226" fmla="*/ 3039341 h 3747684"/>
              <a:gd name="connsiteX227" fmla="*/ 4443023 w 8291989"/>
              <a:gd name="connsiteY227" fmla="*/ 3060989 h 3747684"/>
              <a:gd name="connsiteX228" fmla="*/ 4481989 w 8291989"/>
              <a:gd name="connsiteY228" fmla="*/ 3086966 h 3747684"/>
              <a:gd name="connsiteX229" fmla="*/ 4494978 w 8291989"/>
              <a:gd name="connsiteY229" fmla="*/ 3091295 h 3747684"/>
              <a:gd name="connsiteX230" fmla="*/ 4512296 w 8291989"/>
              <a:gd name="connsiteY230" fmla="*/ 3099954 h 3747684"/>
              <a:gd name="connsiteX231" fmla="*/ 4581569 w 8291989"/>
              <a:gd name="connsiteY231" fmla="*/ 3091295 h 3747684"/>
              <a:gd name="connsiteX232" fmla="*/ 4603217 w 8291989"/>
              <a:gd name="connsiteY232" fmla="*/ 3082636 h 3747684"/>
              <a:gd name="connsiteX233" fmla="*/ 4616205 w 8291989"/>
              <a:gd name="connsiteY233" fmla="*/ 3078307 h 3747684"/>
              <a:gd name="connsiteX234" fmla="*/ 4637853 w 8291989"/>
              <a:gd name="connsiteY234" fmla="*/ 3065318 h 3747684"/>
              <a:gd name="connsiteX235" fmla="*/ 4707126 w 8291989"/>
              <a:gd name="connsiteY235" fmla="*/ 3017693 h 3747684"/>
              <a:gd name="connsiteX236" fmla="*/ 4746092 w 8291989"/>
              <a:gd name="connsiteY236" fmla="*/ 2987386 h 3747684"/>
              <a:gd name="connsiteX237" fmla="*/ 4811035 w 8291989"/>
              <a:gd name="connsiteY237" fmla="*/ 2948420 h 3747684"/>
              <a:gd name="connsiteX238" fmla="*/ 4832683 w 8291989"/>
              <a:gd name="connsiteY238" fmla="*/ 2931102 h 3747684"/>
              <a:gd name="connsiteX239" fmla="*/ 4862989 w 8291989"/>
              <a:gd name="connsiteY239" fmla="*/ 2900795 h 3747684"/>
              <a:gd name="connsiteX240" fmla="*/ 4893296 w 8291989"/>
              <a:gd name="connsiteY240" fmla="*/ 2870489 h 3747684"/>
              <a:gd name="connsiteX241" fmla="*/ 4906285 w 8291989"/>
              <a:gd name="connsiteY241" fmla="*/ 2835852 h 3747684"/>
              <a:gd name="connsiteX242" fmla="*/ 4932262 w 8291989"/>
              <a:gd name="connsiteY242" fmla="*/ 2801216 h 3747684"/>
              <a:gd name="connsiteX243" fmla="*/ 4953910 w 8291989"/>
              <a:gd name="connsiteY243" fmla="*/ 2753591 h 3747684"/>
              <a:gd name="connsiteX244" fmla="*/ 4962569 w 8291989"/>
              <a:gd name="connsiteY244" fmla="*/ 2740602 h 3747684"/>
              <a:gd name="connsiteX245" fmla="*/ 4975558 w 8291989"/>
              <a:gd name="connsiteY245" fmla="*/ 2718954 h 3747684"/>
              <a:gd name="connsiteX246" fmla="*/ 4988546 w 8291989"/>
              <a:gd name="connsiteY246" fmla="*/ 2636693 h 3747684"/>
              <a:gd name="connsiteX247" fmla="*/ 4997205 w 8291989"/>
              <a:gd name="connsiteY247" fmla="*/ 2584739 h 3747684"/>
              <a:gd name="connsiteX248" fmla="*/ 5001535 w 8291989"/>
              <a:gd name="connsiteY248" fmla="*/ 2558761 h 3747684"/>
              <a:gd name="connsiteX249" fmla="*/ 5014523 w 8291989"/>
              <a:gd name="connsiteY249" fmla="*/ 2476500 h 3747684"/>
              <a:gd name="connsiteX250" fmla="*/ 5023183 w 8291989"/>
              <a:gd name="connsiteY250" fmla="*/ 2450523 h 3747684"/>
              <a:gd name="connsiteX251" fmla="*/ 5044830 w 8291989"/>
              <a:gd name="connsiteY251" fmla="*/ 2368261 h 3747684"/>
              <a:gd name="connsiteX252" fmla="*/ 5044830 w 8291989"/>
              <a:gd name="connsiteY252" fmla="*/ 2368261 h 3747684"/>
              <a:gd name="connsiteX253" fmla="*/ 5049160 w 8291989"/>
              <a:gd name="connsiteY253" fmla="*/ 2346614 h 3747684"/>
              <a:gd name="connsiteX254" fmla="*/ 5053489 w 8291989"/>
              <a:gd name="connsiteY254" fmla="*/ 2320636 h 3747684"/>
              <a:gd name="connsiteX255" fmla="*/ 5083796 w 8291989"/>
              <a:gd name="connsiteY255" fmla="*/ 2273011 h 3747684"/>
              <a:gd name="connsiteX256" fmla="*/ 5122762 w 8291989"/>
              <a:gd name="connsiteY256" fmla="*/ 2216727 h 3747684"/>
              <a:gd name="connsiteX257" fmla="*/ 5135751 w 8291989"/>
              <a:gd name="connsiteY257" fmla="*/ 2199409 h 3747684"/>
              <a:gd name="connsiteX258" fmla="*/ 5174717 w 8291989"/>
              <a:gd name="connsiteY258" fmla="*/ 2138795 h 3747684"/>
              <a:gd name="connsiteX259" fmla="*/ 5235330 w 8291989"/>
              <a:gd name="connsiteY259" fmla="*/ 2091170 h 3747684"/>
              <a:gd name="connsiteX260" fmla="*/ 5321921 w 8291989"/>
              <a:gd name="connsiteY260" fmla="*/ 2030557 h 3747684"/>
              <a:gd name="connsiteX261" fmla="*/ 5347898 w 8291989"/>
              <a:gd name="connsiteY261" fmla="*/ 2021898 h 3747684"/>
              <a:gd name="connsiteX262" fmla="*/ 5369546 w 8291989"/>
              <a:gd name="connsiteY262" fmla="*/ 2008909 h 3747684"/>
              <a:gd name="connsiteX263" fmla="*/ 5391194 w 8291989"/>
              <a:gd name="connsiteY263" fmla="*/ 2004579 h 3747684"/>
              <a:gd name="connsiteX264" fmla="*/ 5486444 w 8291989"/>
              <a:gd name="connsiteY264" fmla="*/ 1995920 h 3747684"/>
              <a:gd name="connsiteX265" fmla="*/ 5633648 w 8291989"/>
              <a:gd name="connsiteY265" fmla="*/ 2008909 h 3747684"/>
              <a:gd name="connsiteX266" fmla="*/ 5672614 w 8291989"/>
              <a:gd name="connsiteY266" fmla="*/ 2021898 h 3747684"/>
              <a:gd name="connsiteX267" fmla="*/ 5685603 w 8291989"/>
              <a:gd name="connsiteY267" fmla="*/ 2030557 h 3747684"/>
              <a:gd name="connsiteX268" fmla="*/ 5702921 w 8291989"/>
              <a:gd name="connsiteY268" fmla="*/ 2034886 h 3747684"/>
              <a:gd name="connsiteX269" fmla="*/ 5759205 w 8291989"/>
              <a:gd name="connsiteY269" fmla="*/ 2069523 h 3747684"/>
              <a:gd name="connsiteX270" fmla="*/ 5789512 w 8291989"/>
              <a:gd name="connsiteY270" fmla="*/ 2099829 h 3747684"/>
              <a:gd name="connsiteX271" fmla="*/ 5798171 w 8291989"/>
              <a:gd name="connsiteY271" fmla="*/ 2108489 h 3747684"/>
              <a:gd name="connsiteX272" fmla="*/ 5815489 w 8291989"/>
              <a:gd name="connsiteY272" fmla="*/ 2117148 h 3747684"/>
              <a:gd name="connsiteX273" fmla="*/ 5828478 w 8291989"/>
              <a:gd name="connsiteY273" fmla="*/ 2121477 h 3747684"/>
              <a:gd name="connsiteX274" fmla="*/ 5867444 w 8291989"/>
              <a:gd name="connsiteY274" fmla="*/ 2138795 h 3747684"/>
              <a:gd name="connsiteX275" fmla="*/ 5884762 w 8291989"/>
              <a:gd name="connsiteY275" fmla="*/ 2147454 h 3747684"/>
              <a:gd name="connsiteX276" fmla="*/ 5941046 w 8291989"/>
              <a:gd name="connsiteY276" fmla="*/ 2151784 h 3747684"/>
              <a:gd name="connsiteX277" fmla="*/ 5967023 w 8291989"/>
              <a:gd name="connsiteY277" fmla="*/ 2156114 h 3747684"/>
              <a:gd name="connsiteX278" fmla="*/ 6001660 w 8291989"/>
              <a:gd name="connsiteY278" fmla="*/ 2164773 h 3747684"/>
              <a:gd name="connsiteX279" fmla="*/ 6066603 w 8291989"/>
              <a:gd name="connsiteY279" fmla="*/ 2169102 h 3747684"/>
              <a:gd name="connsiteX280" fmla="*/ 6153194 w 8291989"/>
              <a:gd name="connsiteY280" fmla="*/ 2177761 h 3747684"/>
              <a:gd name="connsiteX281" fmla="*/ 6187830 w 8291989"/>
              <a:gd name="connsiteY281" fmla="*/ 2182091 h 3747684"/>
              <a:gd name="connsiteX282" fmla="*/ 6257103 w 8291989"/>
              <a:gd name="connsiteY282" fmla="*/ 2173432 h 3747684"/>
              <a:gd name="connsiteX283" fmla="*/ 6291739 w 8291989"/>
              <a:gd name="connsiteY283" fmla="*/ 2177761 h 3747684"/>
              <a:gd name="connsiteX284" fmla="*/ 6412967 w 8291989"/>
              <a:gd name="connsiteY284" fmla="*/ 2173432 h 3747684"/>
              <a:gd name="connsiteX285" fmla="*/ 6425955 w 8291989"/>
              <a:gd name="connsiteY285" fmla="*/ 2169102 h 3747684"/>
              <a:gd name="connsiteX286" fmla="*/ 6434614 w 8291989"/>
              <a:gd name="connsiteY286" fmla="*/ 2156114 h 3747684"/>
              <a:gd name="connsiteX287" fmla="*/ 6443273 w 8291989"/>
              <a:gd name="connsiteY287" fmla="*/ 2138795 h 3747684"/>
              <a:gd name="connsiteX288" fmla="*/ 6451933 w 8291989"/>
              <a:gd name="connsiteY288" fmla="*/ 2099829 h 3747684"/>
              <a:gd name="connsiteX289" fmla="*/ 6456262 w 8291989"/>
              <a:gd name="connsiteY289" fmla="*/ 2060864 h 3747684"/>
              <a:gd name="connsiteX290" fmla="*/ 6460592 w 8291989"/>
              <a:gd name="connsiteY290" fmla="*/ 2026227 h 3747684"/>
              <a:gd name="connsiteX291" fmla="*/ 6469251 w 8291989"/>
              <a:gd name="connsiteY291" fmla="*/ 1892011 h 3747684"/>
              <a:gd name="connsiteX292" fmla="*/ 6503887 w 8291989"/>
              <a:gd name="connsiteY292" fmla="*/ 1909329 h 3747684"/>
              <a:gd name="connsiteX293" fmla="*/ 6512546 w 8291989"/>
              <a:gd name="connsiteY293" fmla="*/ 1917989 h 3747684"/>
              <a:gd name="connsiteX294" fmla="*/ 6525535 w 8291989"/>
              <a:gd name="connsiteY294" fmla="*/ 1913659 h 3747684"/>
              <a:gd name="connsiteX295" fmla="*/ 6573160 w 8291989"/>
              <a:gd name="connsiteY295" fmla="*/ 1922318 h 3747684"/>
              <a:gd name="connsiteX296" fmla="*/ 6607796 w 8291989"/>
              <a:gd name="connsiteY296" fmla="*/ 1948295 h 3747684"/>
              <a:gd name="connsiteX297" fmla="*/ 6620785 w 8291989"/>
              <a:gd name="connsiteY297" fmla="*/ 1943966 h 3747684"/>
              <a:gd name="connsiteX298" fmla="*/ 6633773 w 8291989"/>
              <a:gd name="connsiteY298" fmla="*/ 1930977 h 3747684"/>
              <a:gd name="connsiteX299" fmla="*/ 6651092 w 8291989"/>
              <a:gd name="connsiteY299" fmla="*/ 1956954 h 3747684"/>
              <a:gd name="connsiteX300" fmla="*/ 6646762 w 8291989"/>
              <a:gd name="connsiteY300" fmla="*/ 1969943 h 3747684"/>
              <a:gd name="connsiteX301" fmla="*/ 6633773 w 8291989"/>
              <a:gd name="connsiteY301" fmla="*/ 1995920 h 3747684"/>
              <a:gd name="connsiteX302" fmla="*/ 6638103 w 8291989"/>
              <a:gd name="connsiteY302" fmla="*/ 2026227 h 3747684"/>
              <a:gd name="connsiteX303" fmla="*/ 6642433 w 8291989"/>
              <a:gd name="connsiteY303" fmla="*/ 2039216 h 3747684"/>
              <a:gd name="connsiteX304" fmla="*/ 6659751 w 8291989"/>
              <a:gd name="connsiteY304" fmla="*/ 2047875 h 3747684"/>
              <a:gd name="connsiteX305" fmla="*/ 6672739 w 8291989"/>
              <a:gd name="connsiteY305" fmla="*/ 2056534 h 3747684"/>
              <a:gd name="connsiteX306" fmla="*/ 6685728 w 8291989"/>
              <a:gd name="connsiteY306" fmla="*/ 2069523 h 3747684"/>
              <a:gd name="connsiteX307" fmla="*/ 6724694 w 8291989"/>
              <a:gd name="connsiteY307" fmla="*/ 2091170 h 3747684"/>
              <a:gd name="connsiteX308" fmla="*/ 6763660 w 8291989"/>
              <a:gd name="connsiteY308" fmla="*/ 2112818 h 3747684"/>
              <a:gd name="connsiteX309" fmla="*/ 6776648 w 8291989"/>
              <a:gd name="connsiteY309" fmla="*/ 2117148 h 3747684"/>
              <a:gd name="connsiteX310" fmla="*/ 6811285 w 8291989"/>
              <a:gd name="connsiteY310" fmla="*/ 2143125 h 3747684"/>
              <a:gd name="connsiteX311" fmla="*/ 6845921 w 8291989"/>
              <a:gd name="connsiteY311" fmla="*/ 2164773 h 3747684"/>
              <a:gd name="connsiteX312" fmla="*/ 6884887 w 8291989"/>
              <a:gd name="connsiteY312" fmla="*/ 2199409 h 3747684"/>
              <a:gd name="connsiteX313" fmla="*/ 6897876 w 8291989"/>
              <a:gd name="connsiteY313" fmla="*/ 2203739 h 3747684"/>
              <a:gd name="connsiteX314" fmla="*/ 6941171 w 8291989"/>
              <a:gd name="connsiteY314" fmla="*/ 2234045 h 3747684"/>
              <a:gd name="connsiteX315" fmla="*/ 6958489 w 8291989"/>
              <a:gd name="connsiteY315" fmla="*/ 2242704 h 3747684"/>
              <a:gd name="connsiteX316" fmla="*/ 6971478 w 8291989"/>
              <a:gd name="connsiteY316" fmla="*/ 2247034 h 3747684"/>
              <a:gd name="connsiteX317" fmla="*/ 6997455 w 8291989"/>
              <a:gd name="connsiteY317" fmla="*/ 2264352 h 3747684"/>
              <a:gd name="connsiteX318" fmla="*/ 6975808 w 8291989"/>
              <a:gd name="connsiteY318" fmla="*/ 2281670 h 3747684"/>
              <a:gd name="connsiteX319" fmla="*/ 6958489 w 8291989"/>
              <a:gd name="connsiteY319" fmla="*/ 2298989 h 3747684"/>
              <a:gd name="connsiteX320" fmla="*/ 6945501 w 8291989"/>
              <a:gd name="connsiteY320" fmla="*/ 2311977 h 3747684"/>
              <a:gd name="connsiteX321" fmla="*/ 6932512 w 8291989"/>
              <a:gd name="connsiteY321" fmla="*/ 2324966 h 3747684"/>
              <a:gd name="connsiteX322" fmla="*/ 6906535 w 8291989"/>
              <a:gd name="connsiteY322" fmla="*/ 2359602 h 3747684"/>
              <a:gd name="connsiteX323" fmla="*/ 6889217 w 8291989"/>
              <a:gd name="connsiteY323" fmla="*/ 2376920 h 3747684"/>
              <a:gd name="connsiteX324" fmla="*/ 6880558 w 8291989"/>
              <a:gd name="connsiteY324" fmla="*/ 2389909 h 3747684"/>
              <a:gd name="connsiteX325" fmla="*/ 6871898 w 8291989"/>
              <a:gd name="connsiteY325" fmla="*/ 2420216 h 3747684"/>
              <a:gd name="connsiteX326" fmla="*/ 6876228 w 8291989"/>
              <a:gd name="connsiteY326" fmla="*/ 2433204 h 3747684"/>
              <a:gd name="connsiteX327" fmla="*/ 6910864 w 8291989"/>
              <a:gd name="connsiteY327" fmla="*/ 2459182 h 3747684"/>
              <a:gd name="connsiteX328" fmla="*/ 6941171 w 8291989"/>
              <a:gd name="connsiteY328" fmla="*/ 2476500 h 3747684"/>
              <a:gd name="connsiteX329" fmla="*/ 6954160 w 8291989"/>
              <a:gd name="connsiteY329" fmla="*/ 2472170 h 3747684"/>
              <a:gd name="connsiteX330" fmla="*/ 6984467 w 8291989"/>
              <a:gd name="connsiteY330" fmla="*/ 2437534 h 3747684"/>
              <a:gd name="connsiteX331" fmla="*/ 7023433 w 8291989"/>
              <a:gd name="connsiteY331" fmla="*/ 2398568 h 3747684"/>
              <a:gd name="connsiteX332" fmla="*/ 7053739 w 8291989"/>
              <a:gd name="connsiteY332" fmla="*/ 2355273 h 3747684"/>
              <a:gd name="connsiteX333" fmla="*/ 7062398 w 8291989"/>
              <a:gd name="connsiteY333" fmla="*/ 2337954 h 3747684"/>
              <a:gd name="connsiteX334" fmla="*/ 7071058 w 8291989"/>
              <a:gd name="connsiteY334" fmla="*/ 2324966 h 3747684"/>
              <a:gd name="connsiteX335" fmla="*/ 7088376 w 8291989"/>
              <a:gd name="connsiteY335" fmla="*/ 2294659 h 3747684"/>
              <a:gd name="connsiteX336" fmla="*/ 7105694 w 8291989"/>
              <a:gd name="connsiteY336" fmla="*/ 2273011 h 3747684"/>
              <a:gd name="connsiteX337" fmla="*/ 7114353 w 8291989"/>
              <a:gd name="connsiteY337" fmla="*/ 2294659 h 3747684"/>
              <a:gd name="connsiteX338" fmla="*/ 7919648 w 8291989"/>
              <a:gd name="connsiteY338" fmla="*/ 978477 h 3747684"/>
              <a:gd name="connsiteX339" fmla="*/ 8136126 w 8291989"/>
              <a:gd name="connsiteY339" fmla="*/ 597477 h 3747684"/>
              <a:gd name="connsiteX340" fmla="*/ 8291989 w 8291989"/>
              <a:gd name="connsiteY340" fmla="*/ 177512 h 3747684"/>
              <a:gd name="connsiteX341" fmla="*/ 8188079 w 8291989"/>
              <a:gd name="connsiteY341" fmla="*/ 112568 h 3747684"/>
              <a:gd name="connsiteX342" fmla="*/ 7837387 w 8291989"/>
              <a:gd name="connsiteY342" fmla="*/ 142875 h 3747684"/>
              <a:gd name="connsiteX343" fmla="*/ 7512671 w 8291989"/>
              <a:gd name="connsiteY343" fmla="*/ 697057 h 3747684"/>
              <a:gd name="connsiteX344" fmla="*/ 7296194 w 8291989"/>
              <a:gd name="connsiteY344" fmla="*/ 736022 h 3747684"/>
              <a:gd name="connsiteX345" fmla="*/ 7265887 w 8291989"/>
              <a:gd name="connsiteY345" fmla="*/ 818284 h 3747684"/>
              <a:gd name="connsiteX346" fmla="*/ 7304853 w 8291989"/>
              <a:gd name="connsiteY346" fmla="*/ 878898 h 3747684"/>
              <a:gd name="connsiteX347" fmla="*/ 7136001 w 8291989"/>
              <a:gd name="connsiteY347" fmla="*/ 1142999 h 3747684"/>
              <a:gd name="connsiteX348" fmla="*/ 6672740 w 8291989"/>
              <a:gd name="connsiteY34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01285 w 8291989"/>
              <a:gd name="connsiteY188" fmla="*/ 2238375 h 3747684"/>
              <a:gd name="connsiteX189" fmla="*/ 3079217 w 8291989"/>
              <a:gd name="connsiteY189" fmla="*/ 2195079 h 3747684"/>
              <a:gd name="connsiteX190" fmla="*/ 3200444 w 8291989"/>
              <a:gd name="connsiteY190" fmla="*/ 2190749 h 3747684"/>
              <a:gd name="connsiteX191" fmla="*/ 3313012 w 8291989"/>
              <a:gd name="connsiteY191" fmla="*/ 2199406 h 3747684"/>
              <a:gd name="connsiteX192" fmla="*/ 3477535 w 8291989"/>
              <a:gd name="connsiteY192" fmla="*/ 2242704 h 3747684"/>
              <a:gd name="connsiteX193" fmla="*/ 3620409 w 8291989"/>
              <a:gd name="connsiteY193" fmla="*/ 2251364 h 3747684"/>
              <a:gd name="connsiteX194" fmla="*/ 3676694 w 8291989"/>
              <a:gd name="connsiteY194" fmla="*/ 2281670 h 3747684"/>
              <a:gd name="connsiteX195" fmla="*/ 3707001 w 8291989"/>
              <a:gd name="connsiteY195" fmla="*/ 2286000 h 3747684"/>
              <a:gd name="connsiteX196" fmla="*/ 3767614 w 8291989"/>
              <a:gd name="connsiteY196" fmla="*/ 2290329 h 3747684"/>
              <a:gd name="connsiteX197" fmla="*/ 3849876 w 8291989"/>
              <a:gd name="connsiteY197" fmla="*/ 2298989 h 3747684"/>
              <a:gd name="connsiteX198" fmla="*/ 3914819 w 8291989"/>
              <a:gd name="connsiteY198" fmla="*/ 2303318 h 3747684"/>
              <a:gd name="connsiteX199" fmla="*/ 4023058 w 8291989"/>
              <a:gd name="connsiteY199" fmla="*/ 2316307 h 3747684"/>
              <a:gd name="connsiteX200" fmla="*/ 4036046 w 8291989"/>
              <a:gd name="connsiteY200" fmla="*/ 2324966 h 3747684"/>
              <a:gd name="connsiteX201" fmla="*/ 4040376 w 8291989"/>
              <a:gd name="connsiteY201" fmla="*/ 2337954 h 3747684"/>
              <a:gd name="connsiteX202" fmla="*/ 4053364 w 8291989"/>
              <a:gd name="connsiteY202" fmla="*/ 2359602 h 3747684"/>
              <a:gd name="connsiteX203" fmla="*/ 4096660 w 8291989"/>
              <a:gd name="connsiteY203" fmla="*/ 2398568 h 3747684"/>
              <a:gd name="connsiteX204" fmla="*/ 4113978 w 8291989"/>
              <a:gd name="connsiteY204" fmla="*/ 2424545 h 3747684"/>
              <a:gd name="connsiteX205" fmla="*/ 4131296 w 8291989"/>
              <a:gd name="connsiteY205" fmla="*/ 2446193 h 3747684"/>
              <a:gd name="connsiteX206" fmla="*/ 4183251 w 8291989"/>
              <a:gd name="connsiteY206" fmla="*/ 2506807 h 3747684"/>
              <a:gd name="connsiteX207" fmla="*/ 4200569 w 8291989"/>
              <a:gd name="connsiteY207" fmla="*/ 2554432 h 3747684"/>
              <a:gd name="connsiteX208" fmla="*/ 4209228 w 8291989"/>
              <a:gd name="connsiteY208" fmla="*/ 2571750 h 3747684"/>
              <a:gd name="connsiteX209" fmla="*/ 4213558 w 8291989"/>
              <a:gd name="connsiteY209" fmla="*/ 2593398 h 3747684"/>
              <a:gd name="connsiteX210" fmla="*/ 4222217 w 8291989"/>
              <a:gd name="connsiteY210" fmla="*/ 2610716 h 3747684"/>
              <a:gd name="connsiteX211" fmla="*/ 4230876 w 8291989"/>
              <a:gd name="connsiteY211" fmla="*/ 2632364 h 3747684"/>
              <a:gd name="connsiteX212" fmla="*/ 4235205 w 8291989"/>
              <a:gd name="connsiteY212" fmla="*/ 2649682 h 3747684"/>
              <a:gd name="connsiteX213" fmla="*/ 4248194 w 8291989"/>
              <a:gd name="connsiteY213" fmla="*/ 2684318 h 3747684"/>
              <a:gd name="connsiteX214" fmla="*/ 4252523 w 8291989"/>
              <a:gd name="connsiteY214" fmla="*/ 2701636 h 3747684"/>
              <a:gd name="connsiteX215" fmla="*/ 4265512 w 8291989"/>
              <a:gd name="connsiteY215" fmla="*/ 2727614 h 3747684"/>
              <a:gd name="connsiteX216" fmla="*/ 4274171 w 8291989"/>
              <a:gd name="connsiteY216" fmla="*/ 2766579 h 3747684"/>
              <a:gd name="connsiteX217" fmla="*/ 4304478 w 8291989"/>
              <a:gd name="connsiteY217" fmla="*/ 2822864 h 3747684"/>
              <a:gd name="connsiteX218" fmla="*/ 4313137 w 8291989"/>
              <a:gd name="connsiteY218" fmla="*/ 2844511 h 3747684"/>
              <a:gd name="connsiteX219" fmla="*/ 4343444 w 8291989"/>
              <a:gd name="connsiteY219" fmla="*/ 2883477 h 3747684"/>
              <a:gd name="connsiteX220" fmla="*/ 4352103 w 8291989"/>
              <a:gd name="connsiteY220" fmla="*/ 2905125 h 3747684"/>
              <a:gd name="connsiteX221" fmla="*/ 4360762 w 8291989"/>
              <a:gd name="connsiteY221" fmla="*/ 2922443 h 3747684"/>
              <a:gd name="connsiteX222" fmla="*/ 4365092 w 8291989"/>
              <a:gd name="connsiteY222" fmla="*/ 2939761 h 3747684"/>
              <a:gd name="connsiteX223" fmla="*/ 4373751 w 8291989"/>
              <a:gd name="connsiteY223" fmla="*/ 2952750 h 3747684"/>
              <a:gd name="connsiteX224" fmla="*/ 4399728 w 8291989"/>
              <a:gd name="connsiteY224" fmla="*/ 2996045 h 3747684"/>
              <a:gd name="connsiteX225" fmla="*/ 4425705 w 8291989"/>
              <a:gd name="connsiteY225" fmla="*/ 3039341 h 3747684"/>
              <a:gd name="connsiteX226" fmla="*/ 4443023 w 8291989"/>
              <a:gd name="connsiteY226" fmla="*/ 3060989 h 3747684"/>
              <a:gd name="connsiteX227" fmla="*/ 4481989 w 8291989"/>
              <a:gd name="connsiteY227" fmla="*/ 3086966 h 3747684"/>
              <a:gd name="connsiteX228" fmla="*/ 4494978 w 8291989"/>
              <a:gd name="connsiteY228" fmla="*/ 3091295 h 3747684"/>
              <a:gd name="connsiteX229" fmla="*/ 4512296 w 8291989"/>
              <a:gd name="connsiteY229" fmla="*/ 3099954 h 3747684"/>
              <a:gd name="connsiteX230" fmla="*/ 4581569 w 8291989"/>
              <a:gd name="connsiteY230" fmla="*/ 3091295 h 3747684"/>
              <a:gd name="connsiteX231" fmla="*/ 4603217 w 8291989"/>
              <a:gd name="connsiteY231" fmla="*/ 3082636 h 3747684"/>
              <a:gd name="connsiteX232" fmla="*/ 4616205 w 8291989"/>
              <a:gd name="connsiteY232" fmla="*/ 3078307 h 3747684"/>
              <a:gd name="connsiteX233" fmla="*/ 4637853 w 8291989"/>
              <a:gd name="connsiteY233" fmla="*/ 3065318 h 3747684"/>
              <a:gd name="connsiteX234" fmla="*/ 4707126 w 8291989"/>
              <a:gd name="connsiteY234" fmla="*/ 3017693 h 3747684"/>
              <a:gd name="connsiteX235" fmla="*/ 4746092 w 8291989"/>
              <a:gd name="connsiteY235" fmla="*/ 2987386 h 3747684"/>
              <a:gd name="connsiteX236" fmla="*/ 4811035 w 8291989"/>
              <a:gd name="connsiteY236" fmla="*/ 2948420 h 3747684"/>
              <a:gd name="connsiteX237" fmla="*/ 4832683 w 8291989"/>
              <a:gd name="connsiteY237" fmla="*/ 2931102 h 3747684"/>
              <a:gd name="connsiteX238" fmla="*/ 4862989 w 8291989"/>
              <a:gd name="connsiteY238" fmla="*/ 2900795 h 3747684"/>
              <a:gd name="connsiteX239" fmla="*/ 4893296 w 8291989"/>
              <a:gd name="connsiteY239" fmla="*/ 2870489 h 3747684"/>
              <a:gd name="connsiteX240" fmla="*/ 4906285 w 8291989"/>
              <a:gd name="connsiteY240" fmla="*/ 2835852 h 3747684"/>
              <a:gd name="connsiteX241" fmla="*/ 4932262 w 8291989"/>
              <a:gd name="connsiteY241" fmla="*/ 2801216 h 3747684"/>
              <a:gd name="connsiteX242" fmla="*/ 4953910 w 8291989"/>
              <a:gd name="connsiteY242" fmla="*/ 2753591 h 3747684"/>
              <a:gd name="connsiteX243" fmla="*/ 4962569 w 8291989"/>
              <a:gd name="connsiteY243" fmla="*/ 2740602 h 3747684"/>
              <a:gd name="connsiteX244" fmla="*/ 4975558 w 8291989"/>
              <a:gd name="connsiteY244" fmla="*/ 2718954 h 3747684"/>
              <a:gd name="connsiteX245" fmla="*/ 4988546 w 8291989"/>
              <a:gd name="connsiteY245" fmla="*/ 2636693 h 3747684"/>
              <a:gd name="connsiteX246" fmla="*/ 4997205 w 8291989"/>
              <a:gd name="connsiteY246" fmla="*/ 2584739 h 3747684"/>
              <a:gd name="connsiteX247" fmla="*/ 5001535 w 8291989"/>
              <a:gd name="connsiteY247" fmla="*/ 2558761 h 3747684"/>
              <a:gd name="connsiteX248" fmla="*/ 5014523 w 8291989"/>
              <a:gd name="connsiteY248" fmla="*/ 2476500 h 3747684"/>
              <a:gd name="connsiteX249" fmla="*/ 5023183 w 8291989"/>
              <a:gd name="connsiteY249" fmla="*/ 2450523 h 3747684"/>
              <a:gd name="connsiteX250" fmla="*/ 5044830 w 8291989"/>
              <a:gd name="connsiteY250" fmla="*/ 2368261 h 3747684"/>
              <a:gd name="connsiteX251" fmla="*/ 5044830 w 8291989"/>
              <a:gd name="connsiteY251" fmla="*/ 2368261 h 3747684"/>
              <a:gd name="connsiteX252" fmla="*/ 5049160 w 8291989"/>
              <a:gd name="connsiteY252" fmla="*/ 2346614 h 3747684"/>
              <a:gd name="connsiteX253" fmla="*/ 5053489 w 8291989"/>
              <a:gd name="connsiteY253" fmla="*/ 2320636 h 3747684"/>
              <a:gd name="connsiteX254" fmla="*/ 5083796 w 8291989"/>
              <a:gd name="connsiteY254" fmla="*/ 2273011 h 3747684"/>
              <a:gd name="connsiteX255" fmla="*/ 5122762 w 8291989"/>
              <a:gd name="connsiteY255" fmla="*/ 2216727 h 3747684"/>
              <a:gd name="connsiteX256" fmla="*/ 5135751 w 8291989"/>
              <a:gd name="connsiteY256" fmla="*/ 2199409 h 3747684"/>
              <a:gd name="connsiteX257" fmla="*/ 5174717 w 8291989"/>
              <a:gd name="connsiteY257" fmla="*/ 2138795 h 3747684"/>
              <a:gd name="connsiteX258" fmla="*/ 5235330 w 8291989"/>
              <a:gd name="connsiteY258" fmla="*/ 2091170 h 3747684"/>
              <a:gd name="connsiteX259" fmla="*/ 5321921 w 8291989"/>
              <a:gd name="connsiteY259" fmla="*/ 2030557 h 3747684"/>
              <a:gd name="connsiteX260" fmla="*/ 5347898 w 8291989"/>
              <a:gd name="connsiteY260" fmla="*/ 2021898 h 3747684"/>
              <a:gd name="connsiteX261" fmla="*/ 5369546 w 8291989"/>
              <a:gd name="connsiteY261" fmla="*/ 2008909 h 3747684"/>
              <a:gd name="connsiteX262" fmla="*/ 5391194 w 8291989"/>
              <a:gd name="connsiteY262" fmla="*/ 2004579 h 3747684"/>
              <a:gd name="connsiteX263" fmla="*/ 5486444 w 8291989"/>
              <a:gd name="connsiteY263" fmla="*/ 1995920 h 3747684"/>
              <a:gd name="connsiteX264" fmla="*/ 5633648 w 8291989"/>
              <a:gd name="connsiteY264" fmla="*/ 2008909 h 3747684"/>
              <a:gd name="connsiteX265" fmla="*/ 5672614 w 8291989"/>
              <a:gd name="connsiteY265" fmla="*/ 2021898 h 3747684"/>
              <a:gd name="connsiteX266" fmla="*/ 5685603 w 8291989"/>
              <a:gd name="connsiteY266" fmla="*/ 2030557 h 3747684"/>
              <a:gd name="connsiteX267" fmla="*/ 5702921 w 8291989"/>
              <a:gd name="connsiteY267" fmla="*/ 2034886 h 3747684"/>
              <a:gd name="connsiteX268" fmla="*/ 5759205 w 8291989"/>
              <a:gd name="connsiteY268" fmla="*/ 2069523 h 3747684"/>
              <a:gd name="connsiteX269" fmla="*/ 5789512 w 8291989"/>
              <a:gd name="connsiteY269" fmla="*/ 2099829 h 3747684"/>
              <a:gd name="connsiteX270" fmla="*/ 5798171 w 8291989"/>
              <a:gd name="connsiteY270" fmla="*/ 2108489 h 3747684"/>
              <a:gd name="connsiteX271" fmla="*/ 5815489 w 8291989"/>
              <a:gd name="connsiteY271" fmla="*/ 2117148 h 3747684"/>
              <a:gd name="connsiteX272" fmla="*/ 5828478 w 8291989"/>
              <a:gd name="connsiteY272" fmla="*/ 2121477 h 3747684"/>
              <a:gd name="connsiteX273" fmla="*/ 5867444 w 8291989"/>
              <a:gd name="connsiteY273" fmla="*/ 2138795 h 3747684"/>
              <a:gd name="connsiteX274" fmla="*/ 5884762 w 8291989"/>
              <a:gd name="connsiteY274" fmla="*/ 2147454 h 3747684"/>
              <a:gd name="connsiteX275" fmla="*/ 5941046 w 8291989"/>
              <a:gd name="connsiteY275" fmla="*/ 2151784 h 3747684"/>
              <a:gd name="connsiteX276" fmla="*/ 5967023 w 8291989"/>
              <a:gd name="connsiteY276" fmla="*/ 2156114 h 3747684"/>
              <a:gd name="connsiteX277" fmla="*/ 6001660 w 8291989"/>
              <a:gd name="connsiteY277" fmla="*/ 2164773 h 3747684"/>
              <a:gd name="connsiteX278" fmla="*/ 6066603 w 8291989"/>
              <a:gd name="connsiteY278" fmla="*/ 2169102 h 3747684"/>
              <a:gd name="connsiteX279" fmla="*/ 6153194 w 8291989"/>
              <a:gd name="connsiteY279" fmla="*/ 2177761 h 3747684"/>
              <a:gd name="connsiteX280" fmla="*/ 6187830 w 8291989"/>
              <a:gd name="connsiteY280" fmla="*/ 2182091 h 3747684"/>
              <a:gd name="connsiteX281" fmla="*/ 6257103 w 8291989"/>
              <a:gd name="connsiteY281" fmla="*/ 2173432 h 3747684"/>
              <a:gd name="connsiteX282" fmla="*/ 6291739 w 8291989"/>
              <a:gd name="connsiteY282" fmla="*/ 2177761 h 3747684"/>
              <a:gd name="connsiteX283" fmla="*/ 6412967 w 8291989"/>
              <a:gd name="connsiteY283" fmla="*/ 2173432 h 3747684"/>
              <a:gd name="connsiteX284" fmla="*/ 6425955 w 8291989"/>
              <a:gd name="connsiteY284" fmla="*/ 2169102 h 3747684"/>
              <a:gd name="connsiteX285" fmla="*/ 6434614 w 8291989"/>
              <a:gd name="connsiteY285" fmla="*/ 2156114 h 3747684"/>
              <a:gd name="connsiteX286" fmla="*/ 6443273 w 8291989"/>
              <a:gd name="connsiteY286" fmla="*/ 2138795 h 3747684"/>
              <a:gd name="connsiteX287" fmla="*/ 6451933 w 8291989"/>
              <a:gd name="connsiteY287" fmla="*/ 2099829 h 3747684"/>
              <a:gd name="connsiteX288" fmla="*/ 6456262 w 8291989"/>
              <a:gd name="connsiteY288" fmla="*/ 2060864 h 3747684"/>
              <a:gd name="connsiteX289" fmla="*/ 6460592 w 8291989"/>
              <a:gd name="connsiteY289" fmla="*/ 2026227 h 3747684"/>
              <a:gd name="connsiteX290" fmla="*/ 6469251 w 8291989"/>
              <a:gd name="connsiteY290" fmla="*/ 1892011 h 3747684"/>
              <a:gd name="connsiteX291" fmla="*/ 6503887 w 8291989"/>
              <a:gd name="connsiteY291" fmla="*/ 1909329 h 3747684"/>
              <a:gd name="connsiteX292" fmla="*/ 6512546 w 8291989"/>
              <a:gd name="connsiteY292" fmla="*/ 1917989 h 3747684"/>
              <a:gd name="connsiteX293" fmla="*/ 6525535 w 8291989"/>
              <a:gd name="connsiteY293" fmla="*/ 1913659 h 3747684"/>
              <a:gd name="connsiteX294" fmla="*/ 6573160 w 8291989"/>
              <a:gd name="connsiteY294" fmla="*/ 1922318 h 3747684"/>
              <a:gd name="connsiteX295" fmla="*/ 6607796 w 8291989"/>
              <a:gd name="connsiteY295" fmla="*/ 1948295 h 3747684"/>
              <a:gd name="connsiteX296" fmla="*/ 6620785 w 8291989"/>
              <a:gd name="connsiteY296" fmla="*/ 1943966 h 3747684"/>
              <a:gd name="connsiteX297" fmla="*/ 6633773 w 8291989"/>
              <a:gd name="connsiteY297" fmla="*/ 1930977 h 3747684"/>
              <a:gd name="connsiteX298" fmla="*/ 6651092 w 8291989"/>
              <a:gd name="connsiteY298" fmla="*/ 1956954 h 3747684"/>
              <a:gd name="connsiteX299" fmla="*/ 6646762 w 8291989"/>
              <a:gd name="connsiteY299" fmla="*/ 1969943 h 3747684"/>
              <a:gd name="connsiteX300" fmla="*/ 6633773 w 8291989"/>
              <a:gd name="connsiteY300" fmla="*/ 1995920 h 3747684"/>
              <a:gd name="connsiteX301" fmla="*/ 6638103 w 8291989"/>
              <a:gd name="connsiteY301" fmla="*/ 2026227 h 3747684"/>
              <a:gd name="connsiteX302" fmla="*/ 6642433 w 8291989"/>
              <a:gd name="connsiteY302" fmla="*/ 2039216 h 3747684"/>
              <a:gd name="connsiteX303" fmla="*/ 6659751 w 8291989"/>
              <a:gd name="connsiteY303" fmla="*/ 2047875 h 3747684"/>
              <a:gd name="connsiteX304" fmla="*/ 6672739 w 8291989"/>
              <a:gd name="connsiteY304" fmla="*/ 2056534 h 3747684"/>
              <a:gd name="connsiteX305" fmla="*/ 6685728 w 8291989"/>
              <a:gd name="connsiteY305" fmla="*/ 2069523 h 3747684"/>
              <a:gd name="connsiteX306" fmla="*/ 6724694 w 8291989"/>
              <a:gd name="connsiteY306" fmla="*/ 2091170 h 3747684"/>
              <a:gd name="connsiteX307" fmla="*/ 6763660 w 8291989"/>
              <a:gd name="connsiteY307" fmla="*/ 2112818 h 3747684"/>
              <a:gd name="connsiteX308" fmla="*/ 6776648 w 8291989"/>
              <a:gd name="connsiteY308" fmla="*/ 2117148 h 3747684"/>
              <a:gd name="connsiteX309" fmla="*/ 6811285 w 8291989"/>
              <a:gd name="connsiteY309" fmla="*/ 2143125 h 3747684"/>
              <a:gd name="connsiteX310" fmla="*/ 6845921 w 8291989"/>
              <a:gd name="connsiteY310" fmla="*/ 2164773 h 3747684"/>
              <a:gd name="connsiteX311" fmla="*/ 6884887 w 8291989"/>
              <a:gd name="connsiteY311" fmla="*/ 2199409 h 3747684"/>
              <a:gd name="connsiteX312" fmla="*/ 6897876 w 8291989"/>
              <a:gd name="connsiteY312" fmla="*/ 2203739 h 3747684"/>
              <a:gd name="connsiteX313" fmla="*/ 6941171 w 8291989"/>
              <a:gd name="connsiteY313" fmla="*/ 2234045 h 3747684"/>
              <a:gd name="connsiteX314" fmla="*/ 6958489 w 8291989"/>
              <a:gd name="connsiteY314" fmla="*/ 2242704 h 3747684"/>
              <a:gd name="connsiteX315" fmla="*/ 6971478 w 8291989"/>
              <a:gd name="connsiteY315" fmla="*/ 2247034 h 3747684"/>
              <a:gd name="connsiteX316" fmla="*/ 6997455 w 8291989"/>
              <a:gd name="connsiteY316" fmla="*/ 2264352 h 3747684"/>
              <a:gd name="connsiteX317" fmla="*/ 6975808 w 8291989"/>
              <a:gd name="connsiteY317" fmla="*/ 2281670 h 3747684"/>
              <a:gd name="connsiteX318" fmla="*/ 6958489 w 8291989"/>
              <a:gd name="connsiteY318" fmla="*/ 2298989 h 3747684"/>
              <a:gd name="connsiteX319" fmla="*/ 6945501 w 8291989"/>
              <a:gd name="connsiteY319" fmla="*/ 2311977 h 3747684"/>
              <a:gd name="connsiteX320" fmla="*/ 6932512 w 8291989"/>
              <a:gd name="connsiteY320" fmla="*/ 2324966 h 3747684"/>
              <a:gd name="connsiteX321" fmla="*/ 6906535 w 8291989"/>
              <a:gd name="connsiteY321" fmla="*/ 2359602 h 3747684"/>
              <a:gd name="connsiteX322" fmla="*/ 6889217 w 8291989"/>
              <a:gd name="connsiteY322" fmla="*/ 2376920 h 3747684"/>
              <a:gd name="connsiteX323" fmla="*/ 6880558 w 8291989"/>
              <a:gd name="connsiteY323" fmla="*/ 2389909 h 3747684"/>
              <a:gd name="connsiteX324" fmla="*/ 6871898 w 8291989"/>
              <a:gd name="connsiteY324" fmla="*/ 2420216 h 3747684"/>
              <a:gd name="connsiteX325" fmla="*/ 6876228 w 8291989"/>
              <a:gd name="connsiteY325" fmla="*/ 2433204 h 3747684"/>
              <a:gd name="connsiteX326" fmla="*/ 6910864 w 8291989"/>
              <a:gd name="connsiteY326" fmla="*/ 2459182 h 3747684"/>
              <a:gd name="connsiteX327" fmla="*/ 6941171 w 8291989"/>
              <a:gd name="connsiteY327" fmla="*/ 2476500 h 3747684"/>
              <a:gd name="connsiteX328" fmla="*/ 6954160 w 8291989"/>
              <a:gd name="connsiteY328" fmla="*/ 2472170 h 3747684"/>
              <a:gd name="connsiteX329" fmla="*/ 6984467 w 8291989"/>
              <a:gd name="connsiteY329" fmla="*/ 2437534 h 3747684"/>
              <a:gd name="connsiteX330" fmla="*/ 7023433 w 8291989"/>
              <a:gd name="connsiteY330" fmla="*/ 2398568 h 3747684"/>
              <a:gd name="connsiteX331" fmla="*/ 7053739 w 8291989"/>
              <a:gd name="connsiteY331" fmla="*/ 2355273 h 3747684"/>
              <a:gd name="connsiteX332" fmla="*/ 7062398 w 8291989"/>
              <a:gd name="connsiteY332" fmla="*/ 2337954 h 3747684"/>
              <a:gd name="connsiteX333" fmla="*/ 7071058 w 8291989"/>
              <a:gd name="connsiteY333" fmla="*/ 2324966 h 3747684"/>
              <a:gd name="connsiteX334" fmla="*/ 7088376 w 8291989"/>
              <a:gd name="connsiteY334" fmla="*/ 2294659 h 3747684"/>
              <a:gd name="connsiteX335" fmla="*/ 7105694 w 8291989"/>
              <a:gd name="connsiteY335" fmla="*/ 2273011 h 3747684"/>
              <a:gd name="connsiteX336" fmla="*/ 7114353 w 8291989"/>
              <a:gd name="connsiteY336" fmla="*/ 2294659 h 3747684"/>
              <a:gd name="connsiteX337" fmla="*/ 7919648 w 8291989"/>
              <a:gd name="connsiteY337" fmla="*/ 978477 h 3747684"/>
              <a:gd name="connsiteX338" fmla="*/ 8136126 w 8291989"/>
              <a:gd name="connsiteY338" fmla="*/ 597477 h 3747684"/>
              <a:gd name="connsiteX339" fmla="*/ 8291989 w 8291989"/>
              <a:gd name="connsiteY339" fmla="*/ 177512 h 3747684"/>
              <a:gd name="connsiteX340" fmla="*/ 8188079 w 8291989"/>
              <a:gd name="connsiteY340" fmla="*/ 112568 h 3747684"/>
              <a:gd name="connsiteX341" fmla="*/ 7837387 w 8291989"/>
              <a:gd name="connsiteY341" fmla="*/ 142875 h 3747684"/>
              <a:gd name="connsiteX342" fmla="*/ 7512671 w 8291989"/>
              <a:gd name="connsiteY342" fmla="*/ 697057 h 3747684"/>
              <a:gd name="connsiteX343" fmla="*/ 7296194 w 8291989"/>
              <a:gd name="connsiteY343" fmla="*/ 736022 h 3747684"/>
              <a:gd name="connsiteX344" fmla="*/ 7265887 w 8291989"/>
              <a:gd name="connsiteY344" fmla="*/ 818284 h 3747684"/>
              <a:gd name="connsiteX345" fmla="*/ 7304853 w 8291989"/>
              <a:gd name="connsiteY345" fmla="*/ 878898 h 3747684"/>
              <a:gd name="connsiteX346" fmla="*/ 7136001 w 8291989"/>
              <a:gd name="connsiteY346" fmla="*/ 1142999 h 3747684"/>
              <a:gd name="connsiteX347" fmla="*/ 6672740 w 8291989"/>
              <a:gd name="connsiteY34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2983967 w 8291989"/>
              <a:gd name="connsiteY187" fmla="*/ 2242704 h 3747684"/>
              <a:gd name="connsiteX188" fmla="*/ 3079217 w 8291989"/>
              <a:gd name="connsiteY188" fmla="*/ 2195079 h 3747684"/>
              <a:gd name="connsiteX189" fmla="*/ 3200444 w 8291989"/>
              <a:gd name="connsiteY189" fmla="*/ 2190749 h 3747684"/>
              <a:gd name="connsiteX190" fmla="*/ 3313012 w 8291989"/>
              <a:gd name="connsiteY190" fmla="*/ 2199406 h 3747684"/>
              <a:gd name="connsiteX191" fmla="*/ 3477535 w 8291989"/>
              <a:gd name="connsiteY191" fmla="*/ 2242704 h 3747684"/>
              <a:gd name="connsiteX192" fmla="*/ 3620409 w 8291989"/>
              <a:gd name="connsiteY192" fmla="*/ 2251364 h 3747684"/>
              <a:gd name="connsiteX193" fmla="*/ 3676694 w 8291989"/>
              <a:gd name="connsiteY193" fmla="*/ 2281670 h 3747684"/>
              <a:gd name="connsiteX194" fmla="*/ 3707001 w 8291989"/>
              <a:gd name="connsiteY194" fmla="*/ 2286000 h 3747684"/>
              <a:gd name="connsiteX195" fmla="*/ 3767614 w 8291989"/>
              <a:gd name="connsiteY195" fmla="*/ 2290329 h 3747684"/>
              <a:gd name="connsiteX196" fmla="*/ 3849876 w 8291989"/>
              <a:gd name="connsiteY196" fmla="*/ 2298989 h 3747684"/>
              <a:gd name="connsiteX197" fmla="*/ 3914819 w 8291989"/>
              <a:gd name="connsiteY197" fmla="*/ 2303318 h 3747684"/>
              <a:gd name="connsiteX198" fmla="*/ 4023058 w 8291989"/>
              <a:gd name="connsiteY198" fmla="*/ 2316307 h 3747684"/>
              <a:gd name="connsiteX199" fmla="*/ 4036046 w 8291989"/>
              <a:gd name="connsiteY199" fmla="*/ 2324966 h 3747684"/>
              <a:gd name="connsiteX200" fmla="*/ 4040376 w 8291989"/>
              <a:gd name="connsiteY200" fmla="*/ 2337954 h 3747684"/>
              <a:gd name="connsiteX201" fmla="*/ 4053364 w 8291989"/>
              <a:gd name="connsiteY201" fmla="*/ 2359602 h 3747684"/>
              <a:gd name="connsiteX202" fmla="*/ 4096660 w 8291989"/>
              <a:gd name="connsiteY202" fmla="*/ 2398568 h 3747684"/>
              <a:gd name="connsiteX203" fmla="*/ 4113978 w 8291989"/>
              <a:gd name="connsiteY203" fmla="*/ 2424545 h 3747684"/>
              <a:gd name="connsiteX204" fmla="*/ 4131296 w 8291989"/>
              <a:gd name="connsiteY204" fmla="*/ 2446193 h 3747684"/>
              <a:gd name="connsiteX205" fmla="*/ 4183251 w 8291989"/>
              <a:gd name="connsiteY205" fmla="*/ 2506807 h 3747684"/>
              <a:gd name="connsiteX206" fmla="*/ 4200569 w 8291989"/>
              <a:gd name="connsiteY206" fmla="*/ 2554432 h 3747684"/>
              <a:gd name="connsiteX207" fmla="*/ 4209228 w 8291989"/>
              <a:gd name="connsiteY207" fmla="*/ 2571750 h 3747684"/>
              <a:gd name="connsiteX208" fmla="*/ 4213558 w 8291989"/>
              <a:gd name="connsiteY208" fmla="*/ 2593398 h 3747684"/>
              <a:gd name="connsiteX209" fmla="*/ 4222217 w 8291989"/>
              <a:gd name="connsiteY209" fmla="*/ 2610716 h 3747684"/>
              <a:gd name="connsiteX210" fmla="*/ 4230876 w 8291989"/>
              <a:gd name="connsiteY210" fmla="*/ 2632364 h 3747684"/>
              <a:gd name="connsiteX211" fmla="*/ 4235205 w 8291989"/>
              <a:gd name="connsiteY211" fmla="*/ 2649682 h 3747684"/>
              <a:gd name="connsiteX212" fmla="*/ 4248194 w 8291989"/>
              <a:gd name="connsiteY212" fmla="*/ 2684318 h 3747684"/>
              <a:gd name="connsiteX213" fmla="*/ 4252523 w 8291989"/>
              <a:gd name="connsiteY213" fmla="*/ 2701636 h 3747684"/>
              <a:gd name="connsiteX214" fmla="*/ 4265512 w 8291989"/>
              <a:gd name="connsiteY214" fmla="*/ 2727614 h 3747684"/>
              <a:gd name="connsiteX215" fmla="*/ 4274171 w 8291989"/>
              <a:gd name="connsiteY215" fmla="*/ 2766579 h 3747684"/>
              <a:gd name="connsiteX216" fmla="*/ 4304478 w 8291989"/>
              <a:gd name="connsiteY216" fmla="*/ 2822864 h 3747684"/>
              <a:gd name="connsiteX217" fmla="*/ 4313137 w 8291989"/>
              <a:gd name="connsiteY217" fmla="*/ 2844511 h 3747684"/>
              <a:gd name="connsiteX218" fmla="*/ 4343444 w 8291989"/>
              <a:gd name="connsiteY218" fmla="*/ 2883477 h 3747684"/>
              <a:gd name="connsiteX219" fmla="*/ 4352103 w 8291989"/>
              <a:gd name="connsiteY219" fmla="*/ 2905125 h 3747684"/>
              <a:gd name="connsiteX220" fmla="*/ 4360762 w 8291989"/>
              <a:gd name="connsiteY220" fmla="*/ 2922443 h 3747684"/>
              <a:gd name="connsiteX221" fmla="*/ 4365092 w 8291989"/>
              <a:gd name="connsiteY221" fmla="*/ 2939761 h 3747684"/>
              <a:gd name="connsiteX222" fmla="*/ 4373751 w 8291989"/>
              <a:gd name="connsiteY222" fmla="*/ 2952750 h 3747684"/>
              <a:gd name="connsiteX223" fmla="*/ 4399728 w 8291989"/>
              <a:gd name="connsiteY223" fmla="*/ 2996045 h 3747684"/>
              <a:gd name="connsiteX224" fmla="*/ 4425705 w 8291989"/>
              <a:gd name="connsiteY224" fmla="*/ 3039341 h 3747684"/>
              <a:gd name="connsiteX225" fmla="*/ 4443023 w 8291989"/>
              <a:gd name="connsiteY225" fmla="*/ 3060989 h 3747684"/>
              <a:gd name="connsiteX226" fmla="*/ 4481989 w 8291989"/>
              <a:gd name="connsiteY226" fmla="*/ 3086966 h 3747684"/>
              <a:gd name="connsiteX227" fmla="*/ 4494978 w 8291989"/>
              <a:gd name="connsiteY227" fmla="*/ 3091295 h 3747684"/>
              <a:gd name="connsiteX228" fmla="*/ 4512296 w 8291989"/>
              <a:gd name="connsiteY228" fmla="*/ 3099954 h 3747684"/>
              <a:gd name="connsiteX229" fmla="*/ 4581569 w 8291989"/>
              <a:gd name="connsiteY229" fmla="*/ 3091295 h 3747684"/>
              <a:gd name="connsiteX230" fmla="*/ 4603217 w 8291989"/>
              <a:gd name="connsiteY230" fmla="*/ 3082636 h 3747684"/>
              <a:gd name="connsiteX231" fmla="*/ 4616205 w 8291989"/>
              <a:gd name="connsiteY231" fmla="*/ 3078307 h 3747684"/>
              <a:gd name="connsiteX232" fmla="*/ 4637853 w 8291989"/>
              <a:gd name="connsiteY232" fmla="*/ 3065318 h 3747684"/>
              <a:gd name="connsiteX233" fmla="*/ 4707126 w 8291989"/>
              <a:gd name="connsiteY233" fmla="*/ 3017693 h 3747684"/>
              <a:gd name="connsiteX234" fmla="*/ 4746092 w 8291989"/>
              <a:gd name="connsiteY234" fmla="*/ 2987386 h 3747684"/>
              <a:gd name="connsiteX235" fmla="*/ 4811035 w 8291989"/>
              <a:gd name="connsiteY235" fmla="*/ 2948420 h 3747684"/>
              <a:gd name="connsiteX236" fmla="*/ 4832683 w 8291989"/>
              <a:gd name="connsiteY236" fmla="*/ 2931102 h 3747684"/>
              <a:gd name="connsiteX237" fmla="*/ 4862989 w 8291989"/>
              <a:gd name="connsiteY237" fmla="*/ 2900795 h 3747684"/>
              <a:gd name="connsiteX238" fmla="*/ 4893296 w 8291989"/>
              <a:gd name="connsiteY238" fmla="*/ 2870489 h 3747684"/>
              <a:gd name="connsiteX239" fmla="*/ 4906285 w 8291989"/>
              <a:gd name="connsiteY239" fmla="*/ 2835852 h 3747684"/>
              <a:gd name="connsiteX240" fmla="*/ 4932262 w 8291989"/>
              <a:gd name="connsiteY240" fmla="*/ 2801216 h 3747684"/>
              <a:gd name="connsiteX241" fmla="*/ 4953910 w 8291989"/>
              <a:gd name="connsiteY241" fmla="*/ 2753591 h 3747684"/>
              <a:gd name="connsiteX242" fmla="*/ 4962569 w 8291989"/>
              <a:gd name="connsiteY242" fmla="*/ 2740602 h 3747684"/>
              <a:gd name="connsiteX243" fmla="*/ 4975558 w 8291989"/>
              <a:gd name="connsiteY243" fmla="*/ 2718954 h 3747684"/>
              <a:gd name="connsiteX244" fmla="*/ 4988546 w 8291989"/>
              <a:gd name="connsiteY244" fmla="*/ 2636693 h 3747684"/>
              <a:gd name="connsiteX245" fmla="*/ 4997205 w 8291989"/>
              <a:gd name="connsiteY245" fmla="*/ 2584739 h 3747684"/>
              <a:gd name="connsiteX246" fmla="*/ 5001535 w 8291989"/>
              <a:gd name="connsiteY246" fmla="*/ 2558761 h 3747684"/>
              <a:gd name="connsiteX247" fmla="*/ 5014523 w 8291989"/>
              <a:gd name="connsiteY247" fmla="*/ 2476500 h 3747684"/>
              <a:gd name="connsiteX248" fmla="*/ 5023183 w 8291989"/>
              <a:gd name="connsiteY248" fmla="*/ 2450523 h 3747684"/>
              <a:gd name="connsiteX249" fmla="*/ 5044830 w 8291989"/>
              <a:gd name="connsiteY249" fmla="*/ 2368261 h 3747684"/>
              <a:gd name="connsiteX250" fmla="*/ 5044830 w 8291989"/>
              <a:gd name="connsiteY250" fmla="*/ 2368261 h 3747684"/>
              <a:gd name="connsiteX251" fmla="*/ 5049160 w 8291989"/>
              <a:gd name="connsiteY251" fmla="*/ 2346614 h 3747684"/>
              <a:gd name="connsiteX252" fmla="*/ 5053489 w 8291989"/>
              <a:gd name="connsiteY252" fmla="*/ 2320636 h 3747684"/>
              <a:gd name="connsiteX253" fmla="*/ 5083796 w 8291989"/>
              <a:gd name="connsiteY253" fmla="*/ 2273011 h 3747684"/>
              <a:gd name="connsiteX254" fmla="*/ 5122762 w 8291989"/>
              <a:gd name="connsiteY254" fmla="*/ 2216727 h 3747684"/>
              <a:gd name="connsiteX255" fmla="*/ 5135751 w 8291989"/>
              <a:gd name="connsiteY255" fmla="*/ 2199409 h 3747684"/>
              <a:gd name="connsiteX256" fmla="*/ 5174717 w 8291989"/>
              <a:gd name="connsiteY256" fmla="*/ 2138795 h 3747684"/>
              <a:gd name="connsiteX257" fmla="*/ 5235330 w 8291989"/>
              <a:gd name="connsiteY257" fmla="*/ 2091170 h 3747684"/>
              <a:gd name="connsiteX258" fmla="*/ 5321921 w 8291989"/>
              <a:gd name="connsiteY258" fmla="*/ 2030557 h 3747684"/>
              <a:gd name="connsiteX259" fmla="*/ 5347898 w 8291989"/>
              <a:gd name="connsiteY259" fmla="*/ 2021898 h 3747684"/>
              <a:gd name="connsiteX260" fmla="*/ 5369546 w 8291989"/>
              <a:gd name="connsiteY260" fmla="*/ 2008909 h 3747684"/>
              <a:gd name="connsiteX261" fmla="*/ 5391194 w 8291989"/>
              <a:gd name="connsiteY261" fmla="*/ 2004579 h 3747684"/>
              <a:gd name="connsiteX262" fmla="*/ 5486444 w 8291989"/>
              <a:gd name="connsiteY262" fmla="*/ 1995920 h 3747684"/>
              <a:gd name="connsiteX263" fmla="*/ 5633648 w 8291989"/>
              <a:gd name="connsiteY263" fmla="*/ 2008909 h 3747684"/>
              <a:gd name="connsiteX264" fmla="*/ 5672614 w 8291989"/>
              <a:gd name="connsiteY264" fmla="*/ 2021898 h 3747684"/>
              <a:gd name="connsiteX265" fmla="*/ 5685603 w 8291989"/>
              <a:gd name="connsiteY265" fmla="*/ 2030557 h 3747684"/>
              <a:gd name="connsiteX266" fmla="*/ 5702921 w 8291989"/>
              <a:gd name="connsiteY266" fmla="*/ 2034886 h 3747684"/>
              <a:gd name="connsiteX267" fmla="*/ 5759205 w 8291989"/>
              <a:gd name="connsiteY267" fmla="*/ 2069523 h 3747684"/>
              <a:gd name="connsiteX268" fmla="*/ 5789512 w 8291989"/>
              <a:gd name="connsiteY268" fmla="*/ 2099829 h 3747684"/>
              <a:gd name="connsiteX269" fmla="*/ 5798171 w 8291989"/>
              <a:gd name="connsiteY269" fmla="*/ 2108489 h 3747684"/>
              <a:gd name="connsiteX270" fmla="*/ 5815489 w 8291989"/>
              <a:gd name="connsiteY270" fmla="*/ 2117148 h 3747684"/>
              <a:gd name="connsiteX271" fmla="*/ 5828478 w 8291989"/>
              <a:gd name="connsiteY271" fmla="*/ 2121477 h 3747684"/>
              <a:gd name="connsiteX272" fmla="*/ 5867444 w 8291989"/>
              <a:gd name="connsiteY272" fmla="*/ 2138795 h 3747684"/>
              <a:gd name="connsiteX273" fmla="*/ 5884762 w 8291989"/>
              <a:gd name="connsiteY273" fmla="*/ 2147454 h 3747684"/>
              <a:gd name="connsiteX274" fmla="*/ 5941046 w 8291989"/>
              <a:gd name="connsiteY274" fmla="*/ 2151784 h 3747684"/>
              <a:gd name="connsiteX275" fmla="*/ 5967023 w 8291989"/>
              <a:gd name="connsiteY275" fmla="*/ 2156114 h 3747684"/>
              <a:gd name="connsiteX276" fmla="*/ 6001660 w 8291989"/>
              <a:gd name="connsiteY276" fmla="*/ 2164773 h 3747684"/>
              <a:gd name="connsiteX277" fmla="*/ 6066603 w 8291989"/>
              <a:gd name="connsiteY277" fmla="*/ 2169102 h 3747684"/>
              <a:gd name="connsiteX278" fmla="*/ 6153194 w 8291989"/>
              <a:gd name="connsiteY278" fmla="*/ 2177761 h 3747684"/>
              <a:gd name="connsiteX279" fmla="*/ 6187830 w 8291989"/>
              <a:gd name="connsiteY279" fmla="*/ 2182091 h 3747684"/>
              <a:gd name="connsiteX280" fmla="*/ 6257103 w 8291989"/>
              <a:gd name="connsiteY280" fmla="*/ 2173432 h 3747684"/>
              <a:gd name="connsiteX281" fmla="*/ 6291739 w 8291989"/>
              <a:gd name="connsiteY281" fmla="*/ 2177761 h 3747684"/>
              <a:gd name="connsiteX282" fmla="*/ 6412967 w 8291989"/>
              <a:gd name="connsiteY282" fmla="*/ 2173432 h 3747684"/>
              <a:gd name="connsiteX283" fmla="*/ 6425955 w 8291989"/>
              <a:gd name="connsiteY283" fmla="*/ 2169102 h 3747684"/>
              <a:gd name="connsiteX284" fmla="*/ 6434614 w 8291989"/>
              <a:gd name="connsiteY284" fmla="*/ 2156114 h 3747684"/>
              <a:gd name="connsiteX285" fmla="*/ 6443273 w 8291989"/>
              <a:gd name="connsiteY285" fmla="*/ 2138795 h 3747684"/>
              <a:gd name="connsiteX286" fmla="*/ 6451933 w 8291989"/>
              <a:gd name="connsiteY286" fmla="*/ 2099829 h 3747684"/>
              <a:gd name="connsiteX287" fmla="*/ 6456262 w 8291989"/>
              <a:gd name="connsiteY287" fmla="*/ 2060864 h 3747684"/>
              <a:gd name="connsiteX288" fmla="*/ 6460592 w 8291989"/>
              <a:gd name="connsiteY288" fmla="*/ 2026227 h 3747684"/>
              <a:gd name="connsiteX289" fmla="*/ 6469251 w 8291989"/>
              <a:gd name="connsiteY289" fmla="*/ 1892011 h 3747684"/>
              <a:gd name="connsiteX290" fmla="*/ 6503887 w 8291989"/>
              <a:gd name="connsiteY290" fmla="*/ 1909329 h 3747684"/>
              <a:gd name="connsiteX291" fmla="*/ 6512546 w 8291989"/>
              <a:gd name="connsiteY291" fmla="*/ 1917989 h 3747684"/>
              <a:gd name="connsiteX292" fmla="*/ 6525535 w 8291989"/>
              <a:gd name="connsiteY292" fmla="*/ 1913659 h 3747684"/>
              <a:gd name="connsiteX293" fmla="*/ 6573160 w 8291989"/>
              <a:gd name="connsiteY293" fmla="*/ 1922318 h 3747684"/>
              <a:gd name="connsiteX294" fmla="*/ 6607796 w 8291989"/>
              <a:gd name="connsiteY294" fmla="*/ 1948295 h 3747684"/>
              <a:gd name="connsiteX295" fmla="*/ 6620785 w 8291989"/>
              <a:gd name="connsiteY295" fmla="*/ 1943966 h 3747684"/>
              <a:gd name="connsiteX296" fmla="*/ 6633773 w 8291989"/>
              <a:gd name="connsiteY296" fmla="*/ 1930977 h 3747684"/>
              <a:gd name="connsiteX297" fmla="*/ 6651092 w 8291989"/>
              <a:gd name="connsiteY297" fmla="*/ 1956954 h 3747684"/>
              <a:gd name="connsiteX298" fmla="*/ 6646762 w 8291989"/>
              <a:gd name="connsiteY298" fmla="*/ 1969943 h 3747684"/>
              <a:gd name="connsiteX299" fmla="*/ 6633773 w 8291989"/>
              <a:gd name="connsiteY299" fmla="*/ 1995920 h 3747684"/>
              <a:gd name="connsiteX300" fmla="*/ 6638103 w 8291989"/>
              <a:gd name="connsiteY300" fmla="*/ 2026227 h 3747684"/>
              <a:gd name="connsiteX301" fmla="*/ 6642433 w 8291989"/>
              <a:gd name="connsiteY301" fmla="*/ 2039216 h 3747684"/>
              <a:gd name="connsiteX302" fmla="*/ 6659751 w 8291989"/>
              <a:gd name="connsiteY302" fmla="*/ 2047875 h 3747684"/>
              <a:gd name="connsiteX303" fmla="*/ 6672739 w 8291989"/>
              <a:gd name="connsiteY303" fmla="*/ 2056534 h 3747684"/>
              <a:gd name="connsiteX304" fmla="*/ 6685728 w 8291989"/>
              <a:gd name="connsiteY304" fmla="*/ 2069523 h 3747684"/>
              <a:gd name="connsiteX305" fmla="*/ 6724694 w 8291989"/>
              <a:gd name="connsiteY305" fmla="*/ 2091170 h 3747684"/>
              <a:gd name="connsiteX306" fmla="*/ 6763660 w 8291989"/>
              <a:gd name="connsiteY306" fmla="*/ 2112818 h 3747684"/>
              <a:gd name="connsiteX307" fmla="*/ 6776648 w 8291989"/>
              <a:gd name="connsiteY307" fmla="*/ 2117148 h 3747684"/>
              <a:gd name="connsiteX308" fmla="*/ 6811285 w 8291989"/>
              <a:gd name="connsiteY308" fmla="*/ 2143125 h 3747684"/>
              <a:gd name="connsiteX309" fmla="*/ 6845921 w 8291989"/>
              <a:gd name="connsiteY309" fmla="*/ 2164773 h 3747684"/>
              <a:gd name="connsiteX310" fmla="*/ 6884887 w 8291989"/>
              <a:gd name="connsiteY310" fmla="*/ 2199409 h 3747684"/>
              <a:gd name="connsiteX311" fmla="*/ 6897876 w 8291989"/>
              <a:gd name="connsiteY311" fmla="*/ 2203739 h 3747684"/>
              <a:gd name="connsiteX312" fmla="*/ 6941171 w 8291989"/>
              <a:gd name="connsiteY312" fmla="*/ 2234045 h 3747684"/>
              <a:gd name="connsiteX313" fmla="*/ 6958489 w 8291989"/>
              <a:gd name="connsiteY313" fmla="*/ 2242704 h 3747684"/>
              <a:gd name="connsiteX314" fmla="*/ 6971478 w 8291989"/>
              <a:gd name="connsiteY314" fmla="*/ 2247034 h 3747684"/>
              <a:gd name="connsiteX315" fmla="*/ 6997455 w 8291989"/>
              <a:gd name="connsiteY315" fmla="*/ 2264352 h 3747684"/>
              <a:gd name="connsiteX316" fmla="*/ 6975808 w 8291989"/>
              <a:gd name="connsiteY316" fmla="*/ 2281670 h 3747684"/>
              <a:gd name="connsiteX317" fmla="*/ 6958489 w 8291989"/>
              <a:gd name="connsiteY317" fmla="*/ 2298989 h 3747684"/>
              <a:gd name="connsiteX318" fmla="*/ 6945501 w 8291989"/>
              <a:gd name="connsiteY318" fmla="*/ 2311977 h 3747684"/>
              <a:gd name="connsiteX319" fmla="*/ 6932512 w 8291989"/>
              <a:gd name="connsiteY319" fmla="*/ 2324966 h 3747684"/>
              <a:gd name="connsiteX320" fmla="*/ 6906535 w 8291989"/>
              <a:gd name="connsiteY320" fmla="*/ 2359602 h 3747684"/>
              <a:gd name="connsiteX321" fmla="*/ 6889217 w 8291989"/>
              <a:gd name="connsiteY321" fmla="*/ 2376920 h 3747684"/>
              <a:gd name="connsiteX322" fmla="*/ 6880558 w 8291989"/>
              <a:gd name="connsiteY322" fmla="*/ 2389909 h 3747684"/>
              <a:gd name="connsiteX323" fmla="*/ 6871898 w 8291989"/>
              <a:gd name="connsiteY323" fmla="*/ 2420216 h 3747684"/>
              <a:gd name="connsiteX324" fmla="*/ 6876228 w 8291989"/>
              <a:gd name="connsiteY324" fmla="*/ 2433204 h 3747684"/>
              <a:gd name="connsiteX325" fmla="*/ 6910864 w 8291989"/>
              <a:gd name="connsiteY325" fmla="*/ 2459182 h 3747684"/>
              <a:gd name="connsiteX326" fmla="*/ 6941171 w 8291989"/>
              <a:gd name="connsiteY326" fmla="*/ 2476500 h 3747684"/>
              <a:gd name="connsiteX327" fmla="*/ 6954160 w 8291989"/>
              <a:gd name="connsiteY327" fmla="*/ 2472170 h 3747684"/>
              <a:gd name="connsiteX328" fmla="*/ 6984467 w 8291989"/>
              <a:gd name="connsiteY328" fmla="*/ 2437534 h 3747684"/>
              <a:gd name="connsiteX329" fmla="*/ 7023433 w 8291989"/>
              <a:gd name="connsiteY329" fmla="*/ 2398568 h 3747684"/>
              <a:gd name="connsiteX330" fmla="*/ 7053739 w 8291989"/>
              <a:gd name="connsiteY330" fmla="*/ 2355273 h 3747684"/>
              <a:gd name="connsiteX331" fmla="*/ 7062398 w 8291989"/>
              <a:gd name="connsiteY331" fmla="*/ 2337954 h 3747684"/>
              <a:gd name="connsiteX332" fmla="*/ 7071058 w 8291989"/>
              <a:gd name="connsiteY332" fmla="*/ 2324966 h 3747684"/>
              <a:gd name="connsiteX333" fmla="*/ 7088376 w 8291989"/>
              <a:gd name="connsiteY333" fmla="*/ 2294659 h 3747684"/>
              <a:gd name="connsiteX334" fmla="*/ 7105694 w 8291989"/>
              <a:gd name="connsiteY334" fmla="*/ 2273011 h 3747684"/>
              <a:gd name="connsiteX335" fmla="*/ 7114353 w 8291989"/>
              <a:gd name="connsiteY335" fmla="*/ 2294659 h 3747684"/>
              <a:gd name="connsiteX336" fmla="*/ 7919648 w 8291989"/>
              <a:gd name="connsiteY336" fmla="*/ 978477 h 3747684"/>
              <a:gd name="connsiteX337" fmla="*/ 8136126 w 8291989"/>
              <a:gd name="connsiteY337" fmla="*/ 597477 h 3747684"/>
              <a:gd name="connsiteX338" fmla="*/ 8291989 w 8291989"/>
              <a:gd name="connsiteY338" fmla="*/ 177512 h 3747684"/>
              <a:gd name="connsiteX339" fmla="*/ 8188079 w 8291989"/>
              <a:gd name="connsiteY339" fmla="*/ 112568 h 3747684"/>
              <a:gd name="connsiteX340" fmla="*/ 7837387 w 8291989"/>
              <a:gd name="connsiteY340" fmla="*/ 142875 h 3747684"/>
              <a:gd name="connsiteX341" fmla="*/ 7512671 w 8291989"/>
              <a:gd name="connsiteY341" fmla="*/ 697057 h 3747684"/>
              <a:gd name="connsiteX342" fmla="*/ 7296194 w 8291989"/>
              <a:gd name="connsiteY342" fmla="*/ 736022 h 3747684"/>
              <a:gd name="connsiteX343" fmla="*/ 7265887 w 8291989"/>
              <a:gd name="connsiteY343" fmla="*/ 818284 h 3747684"/>
              <a:gd name="connsiteX344" fmla="*/ 7304853 w 8291989"/>
              <a:gd name="connsiteY344" fmla="*/ 878898 h 3747684"/>
              <a:gd name="connsiteX345" fmla="*/ 7136001 w 8291989"/>
              <a:gd name="connsiteY345" fmla="*/ 1142999 h 3747684"/>
              <a:gd name="connsiteX346" fmla="*/ 6672740 w 8291989"/>
              <a:gd name="connsiteY34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53660 w 8291989"/>
              <a:gd name="connsiteY186" fmla="*/ 2238375 h 3747684"/>
              <a:gd name="connsiteX187" fmla="*/ 3079217 w 8291989"/>
              <a:gd name="connsiteY187" fmla="*/ 2195079 h 3747684"/>
              <a:gd name="connsiteX188" fmla="*/ 3200444 w 8291989"/>
              <a:gd name="connsiteY188" fmla="*/ 2190749 h 3747684"/>
              <a:gd name="connsiteX189" fmla="*/ 3313012 w 8291989"/>
              <a:gd name="connsiteY189" fmla="*/ 2199406 h 3747684"/>
              <a:gd name="connsiteX190" fmla="*/ 3477535 w 8291989"/>
              <a:gd name="connsiteY190" fmla="*/ 2242704 h 3747684"/>
              <a:gd name="connsiteX191" fmla="*/ 3620409 w 8291989"/>
              <a:gd name="connsiteY191" fmla="*/ 2251364 h 3747684"/>
              <a:gd name="connsiteX192" fmla="*/ 3676694 w 8291989"/>
              <a:gd name="connsiteY192" fmla="*/ 2281670 h 3747684"/>
              <a:gd name="connsiteX193" fmla="*/ 3707001 w 8291989"/>
              <a:gd name="connsiteY193" fmla="*/ 2286000 h 3747684"/>
              <a:gd name="connsiteX194" fmla="*/ 3767614 w 8291989"/>
              <a:gd name="connsiteY194" fmla="*/ 2290329 h 3747684"/>
              <a:gd name="connsiteX195" fmla="*/ 3849876 w 8291989"/>
              <a:gd name="connsiteY195" fmla="*/ 2298989 h 3747684"/>
              <a:gd name="connsiteX196" fmla="*/ 3914819 w 8291989"/>
              <a:gd name="connsiteY196" fmla="*/ 2303318 h 3747684"/>
              <a:gd name="connsiteX197" fmla="*/ 4023058 w 8291989"/>
              <a:gd name="connsiteY197" fmla="*/ 2316307 h 3747684"/>
              <a:gd name="connsiteX198" fmla="*/ 4036046 w 8291989"/>
              <a:gd name="connsiteY198" fmla="*/ 2324966 h 3747684"/>
              <a:gd name="connsiteX199" fmla="*/ 4040376 w 8291989"/>
              <a:gd name="connsiteY199" fmla="*/ 2337954 h 3747684"/>
              <a:gd name="connsiteX200" fmla="*/ 4053364 w 8291989"/>
              <a:gd name="connsiteY200" fmla="*/ 2359602 h 3747684"/>
              <a:gd name="connsiteX201" fmla="*/ 4096660 w 8291989"/>
              <a:gd name="connsiteY201" fmla="*/ 2398568 h 3747684"/>
              <a:gd name="connsiteX202" fmla="*/ 4113978 w 8291989"/>
              <a:gd name="connsiteY202" fmla="*/ 2424545 h 3747684"/>
              <a:gd name="connsiteX203" fmla="*/ 4131296 w 8291989"/>
              <a:gd name="connsiteY203" fmla="*/ 2446193 h 3747684"/>
              <a:gd name="connsiteX204" fmla="*/ 4183251 w 8291989"/>
              <a:gd name="connsiteY204" fmla="*/ 2506807 h 3747684"/>
              <a:gd name="connsiteX205" fmla="*/ 4200569 w 8291989"/>
              <a:gd name="connsiteY205" fmla="*/ 2554432 h 3747684"/>
              <a:gd name="connsiteX206" fmla="*/ 4209228 w 8291989"/>
              <a:gd name="connsiteY206" fmla="*/ 2571750 h 3747684"/>
              <a:gd name="connsiteX207" fmla="*/ 4213558 w 8291989"/>
              <a:gd name="connsiteY207" fmla="*/ 2593398 h 3747684"/>
              <a:gd name="connsiteX208" fmla="*/ 4222217 w 8291989"/>
              <a:gd name="connsiteY208" fmla="*/ 2610716 h 3747684"/>
              <a:gd name="connsiteX209" fmla="*/ 4230876 w 8291989"/>
              <a:gd name="connsiteY209" fmla="*/ 2632364 h 3747684"/>
              <a:gd name="connsiteX210" fmla="*/ 4235205 w 8291989"/>
              <a:gd name="connsiteY210" fmla="*/ 2649682 h 3747684"/>
              <a:gd name="connsiteX211" fmla="*/ 4248194 w 8291989"/>
              <a:gd name="connsiteY211" fmla="*/ 2684318 h 3747684"/>
              <a:gd name="connsiteX212" fmla="*/ 4252523 w 8291989"/>
              <a:gd name="connsiteY212" fmla="*/ 2701636 h 3747684"/>
              <a:gd name="connsiteX213" fmla="*/ 4265512 w 8291989"/>
              <a:gd name="connsiteY213" fmla="*/ 2727614 h 3747684"/>
              <a:gd name="connsiteX214" fmla="*/ 4274171 w 8291989"/>
              <a:gd name="connsiteY214" fmla="*/ 2766579 h 3747684"/>
              <a:gd name="connsiteX215" fmla="*/ 4304478 w 8291989"/>
              <a:gd name="connsiteY215" fmla="*/ 2822864 h 3747684"/>
              <a:gd name="connsiteX216" fmla="*/ 4313137 w 8291989"/>
              <a:gd name="connsiteY216" fmla="*/ 2844511 h 3747684"/>
              <a:gd name="connsiteX217" fmla="*/ 4343444 w 8291989"/>
              <a:gd name="connsiteY217" fmla="*/ 2883477 h 3747684"/>
              <a:gd name="connsiteX218" fmla="*/ 4352103 w 8291989"/>
              <a:gd name="connsiteY218" fmla="*/ 2905125 h 3747684"/>
              <a:gd name="connsiteX219" fmla="*/ 4360762 w 8291989"/>
              <a:gd name="connsiteY219" fmla="*/ 2922443 h 3747684"/>
              <a:gd name="connsiteX220" fmla="*/ 4365092 w 8291989"/>
              <a:gd name="connsiteY220" fmla="*/ 2939761 h 3747684"/>
              <a:gd name="connsiteX221" fmla="*/ 4373751 w 8291989"/>
              <a:gd name="connsiteY221" fmla="*/ 2952750 h 3747684"/>
              <a:gd name="connsiteX222" fmla="*/ 4399728 w 8291989"/>
              <a:gd name="connsiteY222" fmla="*/ 2996045 h 3747684"/>
              <a:gd name="connsiteX223" fmla="*/ 4425705 w 8291989"/>
              <a:gd name="connsiteY223" fmla="*/ 3039341 h 3747684"/>
              <a:gd name="connsiteX224" fmla="*/ 4443023 w 8291989"/>
              <a:gd name="connsiteY224" fmla="*/ 3060989 h 3747684"/>
              <a:gd name="connsiteX225" fmla="*/ 4481989 w 8291989"/>
              <a:gd name="connsiteY225" fmla="*/ 3086966 h 3747684"/>
              <a:gd name="connsiteX226" fmla="*/ 4494978 w 8291989"/>
              <a:gd name="connsiteY226" fmla="*/ 3091295 h 3747684"/>
              <a:gd name="connsiteX227" fmla="*/ 4512296 w 8291989"/>
              <a:gd name="connsiteY227" fmla="*/ 3099954 h 3747684"/>
              <a:gd name="connsiteX228" fmla="*/ 4581569 w 8291989"/>
              <a:gd name="connsiteY228" fmla="*/ 3091295 h 3747684"/>
              <a:gd name="connsiteX229" fmla="*/ 4603217 w 8291989"/>
              <a:gd name="connsiteY229" fmla="*/ 3082636 h 3747684"/>
              <a:gd name="connsiteX230" fmla="*/ 4616205 w 8291989"/>
              <a:gd name="connsiteY230" fmla="*/ 3078307 h 3747684"/>
              <a:gd name="connsiteX231" fmla="*/ 4637853 w 8291989"/>
              <a:gd name="connsiteY231" fmla="*/ 3065318 h 3747684"/>
              <a:gd name="connsiteX232" fmla="*/ 4707126 w 8291989"/>
              <a:gd name="connsiteY232" fmla="*/ 3017693 h 3747684"/>
              <a:gd name="connsiteX233" fmla="*/ 4746092 w 8291989"/>
              <a:gd name="connsiteY233" fmla="*/ 2987386 h 3747684"/>
              <a:gd name="connsiteX234" fmla="*/ 4811035 w 8291989"/>
              <a:gd name="connsiteY234" fmla="*/ 2948420 h 3747684"/>
              <a:gd name="connsiteX235" fmla="*/ 4832683 w 8291989"/>
              <a:gd name="connsiteY235" fmla="*/ 2931102 h 3747684"/>
              <a:gd name="connsiteX236" fmla="*/ 4862989 w 8291989"/>
              <a:gd name="connsiteY236" fmla="*/ 2900795 h 3747684"/>
              <a:gd name="connsiteX237" fmla="*/ 4893296 w 8291989"/>
              <a:gd name="connsiteY237" fmla="*/ 2870489 h 3747684"/>
              <a:gd name="connsiteX238" fmla="*/ 4906285 w 8291989"/>
              <a:gd name="connsiteY238" fmla="*/ 2835852 h 3747684"/>
              <a:gd name="connsiteX239" fmla="*/ 4932262 w 8291989"/>
              <a:gd name="connsiteY239" fmla="*/ 2801216 h 3747684"/>
              <a:gd name="connsiteX240" fmla="*/ 4953910 w 8291989"/>
              <a:gd name="connsiteY240" fmla="*/ 2753591 h 3747684"/>
              <a:gd name="connsiteX241" fmla="*/ 4962569 w 8291989"/>
              <a:gd name="connsiteY241" fmla="*/ 2740602 h 3747684"/>
              <a:gd name="connsiteX242" fmla="*/ 4975558 w 8291989"/>
              <a:gd name="connsiteY242" fmla="*/ 2718954 h 3747684"/>
              <a:gd name="connsiteX243" fmla="*/ 4988546 w 8291989"/>
              <a:gd name="connsiteY243" fmla="*/ 2636693 h 3747684"/>
              <a:gd name="connsiteX244" fmla="*/ 4997205 w 8291989"/>
              <a:gd name="connsiteY244" fmla="*/ 2584739 h 3747684"/>
              <a:gd name="connsiteX245" fmla="*/ 5001535 w 8291989"/>
              <a:gd name="connsiteY245" fmla="*/ 2558761 h 3747684"/>
              <a:gd name="connsiteX246" fmla="*/ 5014523 w 8291989"/>
              <a:gd name="connsiteY246" fmla="*/ 2476500 h 3747684"/>
              <a:gd name="connsiteX247" fmla="*/ 5023183 w 8291989"/>
              <a:gd name="connsiteY247" fmla="*/ 2450523 h 3747684"/>
              <a:gd name="connsiteX248" fmla="*/ 5044830 w 8291989"/>
              <a:gd name="connsiteY248" fmla="*/ 2368261 h 3747684"/>
              <a:gd name="connsiteX249" fmla="*/ 5044830 w 8291989"/>
              <a:gd name="connsiteY249" fmla="*/ 2368261 h 3747684"/>
              <a:gd name="connsiteX250" fmla="*/ 5049160 w 8291989"/>
              <a:gd name="connsiteY250" fmla="*/ 2346614 h 3747684"/>
              <a:gd name="connsiteX251" fmla="*/ 5053489 w 8291989"/>
              <a:gd name="connsiteY251" fmla="*/ 2320636 h 3747684"/>
              <a:gd name="connsiteX252" fmla="*/ 5083796 w 8291989"/>
              <a:gd name="connsiteY252" fmla="*/ 2273011 h 3747684"/>
              <a:gd name="connsiteX253" fmla="*/ 5122762 w 8291989"/>
              <a:gd name="connsiteY253" fmla="*/ 2216727 h 3747684"/>
              <a:gd name="connsiteX254" fmla="*/ 5135751 w 8291989"/>
              <a:gd name="connsiteY254" fmla="*/ 2199409 h 3747684"/>
              <a:gd name="connsiteX255" fmla="*/ 5174717 w 8291989"/>
              <a:gd name="connsiteY255" fmla="*/ 2138795 h 3747684"/>
              <a:gd name="connsiteX256" fmla="*/ 5235330 w 8291989"/>
              <a:gd name="connsiteY256" fmla="*/ 2091170 h 3747684"/>
              <a:gd name="connsiteX257" fmla="*/ 5321921 w 8291989"/>
              <a:gd name="connsiteY257" fmla="*/ 2030557 h 3747684"/>
              <a:gd name="connsiteX258" fmla="*/ 5347898 w 8291989"/>
              <a:gd name="connsiteY258" fmla="*/ 2021898 h 3747684"/>
              <a:gd name="connsiteX259" fmla="*/ 5369546 w 8291989"/>
              <a:gd name="connsiteY259" fmla="*/ 2008909 h 3747684"/>
              <a:gd name="connsiteX260" fmla="*/ 5391194 w 8291989"/>
              <a:gd name="connsiteY260" fmla="*/ 2004579 h 3747684"/>
              <a:gd name="connsiteX261" fmla="*/ 5486444 w 8291989"/>
              <a:gd name="connsiteY261" fmla="*/ 1995920 h 3747684"/>
              <a:gd name="connsiteX262" fmla="*/ 5633648 w 8291989"/>
              <a:gd name="connsiteY262" fmla="*/ 2008909 h 3747684"/>
              <a:gd name="connsiteX263" fmla="*/ 5672614 w 8291989"/>
              <a:gd name="connsiteY263" fmla="*/ 2021898 h 3747684"/>
              <a:gd name="connsiteX264" fmla="*/ 5685603 w 8291989"/>
              <a:gd name="connsiteY264" fmla="*/ 2030557 h 3747684"/>
              <a:gd name="connsiteX265" fmla="*/ 5702921 w 8291989"/>
              <a:gd name="connsiteY265" fmla="*/ 2034886 h 3747684"/>
              <a:gd name="connsiteX266" fmla="*/ 5759205 w 8291989"/>
              <a:gd name="connsiteY266" fmla="*/ 2069523 h 3747684"/>
              <a:gd name="connsiteX267" fmla="*/ 5789512 w 8291989"/>
              <a:gd name="connsiteY267" fmla="*/ 2099829 h 3747684"/>
              <a:gd name="connsiteX268" fmla="*/ 5798171 w 8291989"/>
              <a:gd name="connsiteY268" fmla="*/ 2108489 h 3747684"/>
              <a:gd name="connsiteX269" fmla="*/ 5815489 w 8291989"/>
              <a:gd name="connsiteY269" fmla="*/ 2117148 h 3747684"/>
              <a:gd name="connsiteX270" fmla="*/ 5828478 w 8291989"/>
              <a:gd name="connsiteY270" fmla="*/ 2121477 h 3747684"/>
              <a:gd name="connsiteX271" fmla="*/ 5867444 w 8291989"/>
              <a:gd name="connsiteY271" fmla="*/ 2138795 h 3747684"/>
              <a:gd name="connsiteX272" fmla="*/ 5884762 w 8291989"/>
              <a:gd name="connsiteY272" fmla="*/ 2147454 h 3747684"/>
              <a:gd name="connsiteX273" fmla="*/ 5941046 w 8291989"/>
              <a:gd name="connsiteY273" fmla="*/ 2151784 h 3747684"/>
              <a:gd name="connsiteX274" fmla="*/ 5967023 w 8291989"/>
              <a:gd name="connsiteY274" fmla="*/ 2156114 h 3747684"/>
              <a:gd name="connsiteX275" fmla="*/ 6001660 w 8291989"/>
              <a:gd name="connsiteY275" fmla="*/ 2164773 h 3747684"/>
              <a:gd name="connsiteX276" fmla="*/ 6066603 w 8291989"/>
              <a:gd name="connsiteY276" fmla="*/ 2169102 h 3747684"/>
              <a:gd name="connsiteX277" fmla="*/ 6153194 w 8291989"/>
              <a:gd name="connsiteY277" fmla="*/ 2177761 h 3747684"/>
              <a:gd name="connsiteX278" fmla="*/ 6187830 w 8291989"/>
              <a:gd name="connsiteY278" fmla="*/ 2182091 h 3747684"/>
              <a:gd name="connsiteX279" fmla="*/ 6257103 w 8291989"/>
              <a:gd name="connsiteY279" fmla="*/ 2173432 h 3747684"/>
              <a:gd name="connsiteX280" fmla="*/ 6291739 w 8291989"/>
              <a:gd name="connsiteY280" fmla="*/ 2177761 h 3747684"/>
              <a:gd name="connsiteX281" fmla="*/ 6412967 w 8291989"/>
              <a:gd name="connsiteY281" fmla="*/ 2173432 h 3747684"/>
              <a:gd name="connsiteX282" fmla="*/ 6425955 w 8291989"/>
              <a:gd name="connsiteY282" fmla="*/ 2169102 h 3747684"/>
              <a:gd name="connsiteX283" fmla="*/ 6434614 w 8291989"/>
              <a:gd name="connsiteY283" fmla="*/ 2156114 h 3747684"/>
              <a:gd name="connsiteX284" fmla="*/ 6443273 w 8291989"/>
              <a:gd name="connsiteY284" fmla="*/ 2138795 h 3747684"/>
              <a:gd name="connsiteX285" fmla="*/ 6451933 w 8291989"/>
              <a:gd name="connsiteY285" fmla="*/ 2099829 h 3747684"/>
              <a:gd name="connsiteX286" fmla="*/ 6456262 w 8291989"/>
              <a:gd name="connsiteY286" fmla="*/ 2060864 h 3747684"/>
              <a:gd name="connsiteX287" fmla="*/ 6460592 w 8291989"/>
              <a:gd name="connsiteY287" fmla="*/ 2026227 h 3747684"/>
              <a:gd name="connsiteX288" fmla="*/ 6469251 w 8291989"/>
              <a:gd name="connsiteY288" fmla="*/ 1892011 h 3747684"/>
              <a:gd name="connsiteX289" fmla="*/ 6503887 w 8291989"/>
              <a:gd name="connsiteY289" fmla="*/ 1909329 h 3747684"/>
              <a:gd name="connsiteX290" fmla="*/ 6512546 w 8291989"/>
              <a:gd name="connsiteY290" fmla="*/ 1917989 h 3747684"/>
              <a:gd name="connsiteX291" fmla="*/ 6525535 w 8291989"/>
              <a:gd name="connsiteY291" fmla="*/ 1913659 h 3747684"/>
              <a:gd name="connsiteX292" fmla="*/ 6573160 w 8291989"/>
              <a:gd name="connsiteY292" fmla="*/ 1922318 h 3747684"/>
              <a:gd name="connsiteX293" fmla="*/ 6607796 w 8291989"/>
              <a:gd name="connsiteY293" fmla="*/ 1948295 h 3747684"/>
              <a:gd name="connsiteX294" fmla="*/ 6620785 w 8291989"/>
              <a:gd name="connsiteY294" fmla="*/ 1943966 h 3747684"/>
              <a:gd name="connsiteX295" fmla="*/ 6633773 w 8291989"/>
              <a:gd name="connsiteY295" fmla="*/ 1930977 h 3747684"/>
              <a:gd name="connsiteX296" fmla="*/ 6651092 w 8291989"/>
              <a:gd name="connsiteY296" fmla="*/ 1956954 h 3747684"/>
              <a:gd name="connsiteX297" fmla="*/ 6646762 w 8291989"/>
              <a:gd name="connsiteY297" fmla="*/ 1969943 h 3747684"/>
              <a:gd name="connsiteX298" fmla="*/ 6633773 w 8291989"/>
              <a:gd name="connsiteY298" fmla="*/ 1995920 h 3747684"/>
              <a:gd name="connsiteX299" fmla="*/ 6638103 w 8291989"/>
              <a:gd name="connsiteY299" fmla="*/ 2026227 h 3747684"/>
              <a:gd name="connsiteX300" fmla="*/ 6642433 w 8291989"/>
              <a:gd name="connsiteY300" fmla="*/ 2039216 h 3747684"/>
              <a:gd name="connsiteX301" fmla="*/ 6659751 w 8291989"/>
              <a:gd name="connsiteY301" fmla="*/ 2047875 h 3747684"/>
              <a:gd name="connsiteX302" fmla="*/ 6672739 w 8291989"/>
              <a:gd name="connsiteY302" fmla="*/ 2056534 h 3747684"/>
              <a:gd name="connsiteX303" fmla="*/ 6685728 w 8291989"/>
              <a:gd name="connsiteY303" fmla="*/ 2069523 h 3747684"/>
              <a:gd name="connsiteX304" fmla="*/ 6724694 w 8291989"/>
              <a:gd name="connsiteY304" fmla="*/ 2091170 h 3747684"/>
              <a:gd name="connsiteX305" fmla="*/ 6763660 w 8291989"/>
              <a:gd name="connsiteY305" fmla="*/ 2112818 h 3747684"/>
              <a:gd name="connsiteX306" fmla="*/ 6776648 w 8291989"/>
              <a:gd name="connsiteY306" fmla="*/ 2117148 h 3747684"/>
              <a:gd name="connsiteX307" fmla="*/ 6811285 w 8291989"/>
              <a:gd name="connsiteY307" fmla="*/ 2143125 h 3747684"/>
              <a:gd name="connsiteX308" fmla="*/ 6845921 w 8291989"/>
              <a:gd name="connsiteY308" fmla="*/ 2164773 h 3747684"/>
              <a:gd name="connsiteX309" fmla="*/ 6884887 w 8291989"/>
              <a:gd name="connsiteY309" fmla="*/ 2199409 h 3747684"/>
              <a:gd name="connsiteX310" fmla="*/ 6897876 w 8291989"/>
              <a:gd name="connsiteY310" fmla="*/ 2203739 h 3747684"/>
              <a:gd name="connsiteX311" fmla="*/ 6941171 w 8291989"/>
              <a:gd name="connsiteY311" fmla="*/ 2234045 h 3747684"/>
              <a:gd name="connsiteX312" fmla="*/ 6958489 w 8291989"/>
              <a:gd name="connsiteY312" fmla="*/ 2242704 h 3747684"/>
              <a:gd name="connsiteX313" fmla="*/ 6971478 w 8291989"/>
              <a:gd name="connsiteY313" fmla="*/ 2247034 h 3747684"/>
              <a:gd name="connsiteX314" fmla="*/ 6997455 w 8291989"/>
              <a:gd name="connsiteY314" fmla="*/ 2264352 h 3747684"/>
              <a:gd name="connsiteX315" fmla="*/ 6975808 w 8291989"/>
              <a:gd name="connsiteY315" fmla="*/ 2281670 h 3747684"/>
              <a:gd name="connsiteX316" fmla="*/ 6958489 w 8291989"/>
              <a:gd name="connsiteY316" fmla="*/ 2298989 h 3747684"/>
              <a:gd name="connsiteX317" fmla="*/ 6945501 w 8291989"/>
              <a:gd name="connsiteY317" fmla="*/ 2311977 h 3747684"/>
              <a:gd name="connsiteX318" fmla="*/ 6932512 w 8291989"/>
              <a:gd name="connsiteY318" fmla="*/ 2324966 h 3747684"/>
              <a:gd name="connsiteX319" fmla="*/ 6906535 w 8291989"/>
              <a:gd name="connsiteY319" fmla="*/ 2359602 h 3747684"/>
              <a:gd name="connsiteX320" fmla="*/ 6889217 w 8291989"/>
              <a:gd name="connsiteY320" fmla="*/ 2376920 h 3747684"/>
              <a:gd name="connsiteX321" fmla="*/ 6880558 w 8291989"/>
              <a:gd name="connsiteY321" fmla="*/ 2389909 h 3747684"/>
              <a:gd name="connsiteX322" fmla="*/ 6871898 w 8291989"/>
              <a:gd name="connsiteY322" fmla="*/ 2420216 h 3747684"/>
              <a:gd name="connsiteX323" fmla="*/ 6876228 w 8291989"/>
              <a:gd name="connsiteY323" fmla="*/ 2433204 h 3747684"/>
              <a:gd name="connsiteX324" fmla="*/ 6910864 w 8291989"/>
              <a:gd name="connsiteY324" fmla="*/ 2459182 h 3747684"/>
              <a:gd name="connsiteX325" fmla="*/ 6941171 w 8291989"/>
              <a:gd name="connsiteY325" fmla="*/ 2476500 h 3747684"/>
              <a:gd name="connsiteX326" fmla="*/ 6954160 w 8291989"/>
              <a:gd name="connsiteY326" fmla="*/ 2472170 h 3747684"/>
              <a:gd name="connsiteX327" fmla="*/ 6984467 w 8291989"/>
              <a:gd name="connsiteY327" fmla="*/ 2437534 h 3747684"/>
              <a:gd name="connsiteX328" fmla="*/ 7023433 w 8291989"/>
              <a:gd name="connsiteY328" fmla="*/ 2398568 h 3747684"/>
              <a:gd name="connsiteX329" fmla="*/ 7053739 w 8291989"/>
              <a:gd name="connsiteY329" fmla="*/ 2355273 h 3747684"/>
              <a:gd name="connsiteX330" fmla="*/ 7062398 w 8291989"/>
              <a:gd name="connsiteY330" fmla="*/ 2337954 h 3747684"/>
              <a:gd name="connsiteX331" fmla="*/ 7071058 w 8291989"/>
              <a:gd name="connsiteY331" fmla="*/ 2324966 h 3747684"/>
              <a:gd name="connsiteX332" fmla="*/ 7088376 w 8291989"/>
              <a:gd name="connsiteY332" fmla="*/ 2294659 h 3747684"/>
              <a:gd name="connsiteX333" fmla="*/ 7105694 w 8291989"/>
              <a:gd name="connsiteY333" fmla="*/ 2273011 h 3747684"/>
              <a:gd name="connsiteX334" fmla="*/ 7114353 w 8291989"/>
              <a:gd name="connsiteY334" fmla="*/ 2294659 h 3747684"/>
              <a:gd name="connsiteX335" fmla="*/ 7919648 w 8291989"/>
              <a:gd name="connsiteY335" fmla="*/ 978477 h 3747684"/>
              <a:gd name="connsiteX336" fmla="*/ 8136126 w 8291989"/>
              <a:gd name="connsiteY336" fmla="*/ 597477 h 3747684"/>
              <a:gd name="connsiteX337" fmla="*/ 8291989 w 8291989"/>
              <a:gd name="connsiteY337" fmla="*/ 177512 h 3747684"/>
              <a:gd name="connsiteX338" fmla="*/ 8188079 w 8291989"/>
              <a:gd name="connsiteY338" fmla="*/ 112568 h 3747684"/>
              <a:gd name="connsiteX339" fmla="*/ 7837387 w 8291989"/>
              <a:gd name="connsiteY339" fmla="*/ 142875 h 3747684"/>
              <a:gd name="connsiteX340" fmla="*/ 7512671 w 8291989"/>
              <a:gd name="connsiteY340" fmla="*/ 697057 h 3747684"/>
              <a:gd name="connsiteX341" fmla="*/ 7296194 w 8291989"/>
              <a:gd name="connsiteY341" fmla="*/ 736022 h 3747684"/>
              <a:gd name="connsiteX342" fmla="*/ 7265887 w 8291989"/>
              <a:gd name="connsiteY342" fmla="*/ 818284 h 3747684"/>
              <a:gd name="connsiteX343" fmla="*/ 7304853 w 8291989"/>
              <a:gd name="connsiteY343" fmla="*/ 878898 h 3747684"/>
              <a:gd name="connsiteX344" fmla="*/ 7136001 w 8291989"/>
              <a:gd name="connsiteY344" fmla="*/ 1142999 h 3747684"/>
              <a:gd name="connsiteX345" fmla="*/ 6672740 w 8291989"/>
              <a:gd name="connsiteY34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936342 w 8291989"/>
              <a:gd name="connsiteY185" fmla="*/ 2247034 h 3747684"/>
              <a:gd name="connsiteX186" fmla="*/ 2918260 w 8291989"/>
              <a:gd name="connsiteY186" fmla="*/ 2174021 h 3747684"/>
              <a:gd name="connsiteX187" fmla="*/ 3079217 w 8291989"/>
              <a:gd name="connsiteY187" fmla="*/ 2195079 h 3747684"/>
              <a:gd name="connsiteX188" fmla="*/ 3200444 w 8291989"/>
              <a:gd name="connsiteY188" fmla="*/ 2190749 h 3747684"/>
              <a:gd name="connsiteX189" fmla="*/ 3313012 w 8291989"/>
              <a:gd name="connsiteY189" fmla="*/ 2199406 h 3747684"/>
              <a:gd name="connsiteX190" fmla="*/ 3477535 w 8291989"/>
              <a:gd name="connsiteY190" fmla="*/ 2242704 h 3747684"/>
              <a:gd name="connsiteX191" fmla="*/ 3620409 w 8291989"/>
              <a:gd name="connsiteY191" fmla="*/ 2251364 h 3747684"/>
              <a:gd name="connsiteX192" fmla="*/ 3676694 w 8291989"/>
              <a:gd name="connsiteY192" fmla="*/ 2281670 h 3747684"/>
              <a:gd name="connsiteX193" fmla="*/ 3707001 w 8291989"/>
              <a:gd name="connsiteY193" fmla="*/ 2286000 h 3747684"/>
              <a:gd name="connsiteX194" fmla="*/ 3767614 w 8291989"/>
              <a:gd name="connsiteY194" fmla="*/ 2290329 h 3747684"/>
              <a:gd name="connsiteX195" fmla="*/ 3849876 w 8291989"/>
              <a:gd name="connsiteY195" fmla="*/ 2298989 h 3747684"/>
              <a:gd name="connsiteX196" fmla="*/ 3914819 w 8291989"/>
              <a:gd name="connsiteY196" fmla="*/ 2303318 h 3747684"/>
              <a:gd name="connsiteX197" fmla="*/ 4023058 w 8291989"/>
              <a:gd name="connsiteY197" fmla="*/ 2316307 h 3747684"/>
              <a:gd name="connsiteX198" fmla="*/ 4036046 w 8291989"/>
              <a:gd name="connsiteY198" fmla="*/ 2324966 h 3747684"/>
              <a:gd name="connsiteX199" fmla="*/ 4040376 w 8291989"/>
              <a:gd name="connsiteY199" fmla="*/ 2337954 h 3747684"/>
              <a:gd name="connsiteX200" fmla="*/ 4053364 w 8291989"/>
              <a:gd name="connsiteY200" fmla="*/ 2359602 h 3747684"/>
              <a:gd name="connsiteX201" fmla="*/ 4096660 w 8291989"/>
              <a:gd name="connsiteY201" fmla="*/ 2398568 h 3747684"/>
              <a:gd name="connsiteX202" fmla="*/ 4113978 w 8291989"/>
              <a:gd name="connsiteY202" fmla="*/ 2424545 h 3747684"/>
              <a:gd name="connsiteX203" fmla="*/ 4131296 w 8291989"/>
              <a:gd name="connsiteY203" fmla="*/ 2446193 h 3747684"/>
              <a:gd name="connsiteX204" fmla="*/ 4183251 w 8291989"/>
              <a:gd name="connsiteY204" fmla="*/ 2506807 h 3747684"/>
              <a:gd name="connsiteX205" fmla="*/ 4200569 w 8291989"/>
              <a:gd name="connsiteY205" fmla="*/ 2554432 h 3747684"/>
              <a:gd name="connsiteX206" fmla="*/ 4209228 w 8291989"/>
              <a:gd name="connsiteY206" fmla="*/ 2571750 h 3747684"/>
              <a:gd name="connsiteX207" fmla="*/ 4213558 w 8291989"/>
              <a:gd name="connsiteY207" fmla="*/ 2593398 h 3747684"/>
              <a:gd name="connsiteX208" fmla="*/ 4222217 w 8291989"/>
              <a:gd name="connsiteY208" fmla="*/ 2610716 h 3747684"/>
              <a:gd name="connsiteX209" fmla="*/ 4230876 w 8291989"/>
              <a:gd name="connsiteY209" fmla="*/ 2632364 h 3747684"/>
              <a:gd name="connsiteX210" fmla="*/ 4235205 w 8291989"/>
              <a:gd name="connsiteY210" fmla="*/ 2649682 h 3747684"/>
              <a:gd name="connsiteX211" fmla="*/ 4248194 w 8291989"/>
              <a:gd name="connsiteY211" fmla="*/ 2684318 h 3747684"/>
              <a:gd name="connsiteX212" fmla="*/ 4252523 w 8291989"/>
              <a:gd name="connsiteY212" fmla="*/ 2701636 h 3747684"/>
              <a:gd name="connsiteX213" fmla="*/ 4265512 w 8291989"/>
              <a:gd name="connsiteY213" fmla="*/ 2727614 h 3747684"/>
              <a:gd name="connsiteX214" fmla="*/ 4274171 w 8291989"/>
              <a:gd name="connsiteY214" fmla="*/ 2766579 h 3747684"/>
              <a:gd name="connsiteX215" fmla="*/ 4304478 w 8291989"/>
              <a:gd name="connsiteY215" fmla="*/ 2822864 h 3747684"/>
              <a:gd name="connsiteX216" fmla="*/ 4313137 w 8291989"/>
              <a:gd name="connsiteY216" fmla="*/ 2844511 h 3747684"/>
              <a:gd name="connsiteX217" fmla="*/ 4343444 w 8291989"/>
              <a:gd name="connsiteY217" fmla="*/ 2883477 h 3747684"/>
              <a:gd name="connsiteX218" fmla="*/ 4352103 w 8291989"/>
              <a:gd name="connsiteY218" fmla="*/ 2905125 h 3747684"/>
              <a:gd name="connsiteX219" fmla="*/ 4360762 w 8291989"/>
              <a:gd name="connsiteY219" fmla="*/ 2922443 h 3747684"/>
              <a:gd name="connsiteX220" fmla="*/ 4365092 w 8291989"/>
              <a:gd name="connsiteY220" fmla="*/ 2939761 h 3747684"/>
              <a:gd name="connsiteX221" fmla="*/ 4373751 w 8291989"/>
              <a:gd name="connsiteY221" fmla="*/ 2952750 h 3747684"/>
              <a:gd name="connsiteX222" fmla="*/ 4399728 w 8291989"/>
              <a:gd name="connsiteY222" fmla="*/ 2996045 h 3747684"/>
              <a:gd name="connsiteX223" fmla="*/ 4425705 w 8291989"/>
              <a:gd name="connsiteY223" fmla="*/ 3039341 h 3747684"/>
              <a:gd name="connsiteX224" fmla="*/ 4443023 w 8291989"/>
              <a:gd name="connsiteY224" fmla="*/ 3060989 h 3747684"/>
              <a:gd name="connsiteX225" fmla="*/ 4481989 w 8291989"/>
              <a:gd name="connsiteY225" fmla="*/ 3086966 h 3747684"/>
              <a:gd name="connsiteX226" fmla="*/ 4494978 w 8291989"/>
              <a:gd name="connsiteY226" fmla="*/ 3091295 h 3747684"/>
              <a:gd name="connsiteX227" fmla="*/ 4512296 w 8291989"/>
              <a:gd name="connsiteY227" fmla="*/ 3099954 h 3747684"/>
              <a:gd name="connsiteX228" fmla="*/ 4581569 w 8291989"/>
              <a:gd name="connsiteY228" fmla="*/ 3091295 h 3747684"/>
              <a:gd name="connsiteX229" fmla="*/ 4603217 w 8291989"/>
              <a:gd name="connsiteY229" fmla="*/ 3082636 h 3747684"/>
              <a:gd name="connsiteX230" fmla="*/ 4616205 w 8291989"/>
              <a:gd name="connsiteY230" fmla="*/ 3078307 h 3747684"/>
              <a:gd name="connsiteX231" fmla="*/ 4637853 w 8291989"/>
              <a:gd name="connsiteY231" fmla="*/ 3065318 h 3747684"/>
              <a:gd name="connsiteX232" fmla="*/ 4707126 w 8291989"/>
              <a:gd name="connsiteY232" fmla="*/ 3017693 h 3747684"/>
              <a:gd name="connsiteX233" fmla="*/ 4746092 w 8291989"/>
              <a:gd name="connsiteY233" fmla="*/ 2987386 h 3747684"/>
              <a:gd name="connsiteX234" fmla="*/ 4811035 w 8291989"/>
              <a:gd name="connsiteY234" fmla="*/ 2948420 h 3747684"/>
              <a:gd name="connsiteX235" fmla="*/ 4832683 w 8291989"/>
              <a:gd name="connsiteY235" fmla="*/ 2931102 h 3747684"/>
              <a:gd name="connsiteX236" fmla="*/ 4862989 w 8291989"/>
              <a:gd name="connsiteY236" fmla="*/ 2900795 h 3747684"/>
              <a:gd name="connsiteX237" fmla="*/ 4893296 w 8291989"/>
              <a:gd name="connsiteY237" fmla="*/ 2870489 h 3747684"/>
              <a:gd name="connsiteX238" fmla="*/ 4906285 w 8291989"/>
              <a:gd name="connsiteY238" fmla="*/ 2835852 h 3747684"/>
              <a:gd name="connsiteX239" fmla="*/ 4932262 w 8291989"/>
              <a:gd name="connsiteY239" fmla="*/ 2801216 h 3747684"/>
              <a:gd name="connsiteX240" fmla="*/ 4953910 w 8291989"/>
              <a:gd name="connsiteY240" fmla="*/ 2753591 h 3747684"/>
              <a:gd name="connsiteX241" fmla="*/ 4962569 w 8291989"/>
              <a:gd name="connsiteY241" fmla="*/ 2740602 h 3747684"/>
              <a:gd name="connsiteX242" fmla="*/ 4975558 w 8291989"/>
              <a:gd name="connsiteY242" fmla="*/ 2718954 h 3747684"/>
              <a:gd name="connsiteX243" fmla="*/ 4988546 w 8291989"/>
              <a:gd name="connsiteY243" fmla="*/ 2636693 h 3747684"/>
              <a:gd name="connsiteX244" fmla="*/ 4997205 w 8291989"/>
              <a:gd name="connsiteY244" fmla="*/ 2584739 h 3747684"/>
              <a:gd name="connsiteX245" fmla="*/ 5001535 w 8291989"/>
              <a:gd name="connsiteY245" fmla="*/ 2558761 h 3747684"/>
              <a:gd name="connsiteX246" fmla="*/ 5014523 w 8291989"/>
              <a:gd name="connsiteY246" fmla="*/ 2476500 h 3747684"/>
              <a:gd name="connsiteX247" fmla="*/ 5023183 w 8291989"/>
              <a:gd name="connsiteY247" fmla="*/ 2450523 h 3747684"/>
              <a:gd name="connsiteX248" fmla="*/ 5044830 w 8291989"/>
              <a:gd name="connsiteY248" fmla="*/ 2368261 h 3747684"/>
              <a:gd name="connsiteX249" fmla="*/ 5044830 w 8291989"/>
              <a:gd name="connsiteY249" fmla="*/ 2368261 h 3747684"/>
              <a:gd name="connsiteX250" fmla="*/ 5049160 w 8291989"/>
              <a:gd name="connsiteY250" fmla="*/ 2346614 h 3747684"/>
              <a:gd name="connsiteX251" fmla="*/ 5053489 w 8291989"/>
              <a:gd name="connsiteY251" fmla="*/ 2320636 h 3747684"/>
              <a:gd name="connsiteX252" fmla="*/ 5083796 w 8291989"/>
              <a:gd name="connsiteY252" fmla="*/ 2273011 h 3747684"/>
              <a:gd name="connsiteX253" fmla="*/ 5122762 w 8291989"/>
              <a:gd name="connsiteY253" fmla="*/ 2216727 h 3747684"/>
              <a:gd name="connsiteX254" fmla="*/ 5135751 w 8291989"/>
              <a:gd name="connsiteY254" fmla="*/ 2199409 h 3747684"/>
              <a:gd name="connsiteX255" fmla="*/ 5174717 w 8291989"/>
              <a:gd name="connsiteY255" fmla="*/ 2138795 h 3747684"/>
              <a:gd name="connsiteX256" fmla="*/ 5235330 w 8291989"/>
              <a:gd name="connsiteY256" fmla="*/ 2091170 h 3747684"/>
              <a:gd name="connsiteX257" fmla="*/ 5321921 w 8291989"/>
              <a:gd name="connsiteY257" fmla="*/ 2030557 h 3747684"/>
              <a:gd name="connsiteX258" fmla="*/ 5347898 w 8291989"/>
              <a:gd name="connsiteY258" fmla="*/ 2021898 h 3747684"/>
              <a:gd name="connsiteX259" fmla="*/ 5369546 w 8291989"/>
              <a:gd name="connsiteY259" fmla="*/ 2008909 h 3747684"/>
              <a:gd name="connsiteX260" fmla="*/ 5391194 w 8291989"/>
              <a:gd name="connsiteY260" fmla="*/ 2004579 h 3747684"/>
              <a:gd name="connsiteX261" fmla="*/ 5486444 w 8291989"/>
              <a:gd name="connsiteY261" fmla="*/ 1995920 h 3747684"/>
              <a:gd name="connsiteX262" fmla="*/ 5633648 w 8291989"/>
              <a:gd name="connsiteY262" fmla="*/ 2008909 h 3747684"/>
              <a:gd name="connsiteX263" fmla="*/ 5672614 w 8291989"/>
              <a:gd name="connsiteY263" fmla="*/ 2021898 h 3747684"/>
              <a:gd name="connsiteX264" fmla="*/ 5685603 w 8291989"/>
              <a:gd name="connsiteY264" fmla="*/ 2030557 h 3747684"/>
              <a:gd name="connsiteX265" fmla="*/ 5702921 w 8291989"/>
              <a:gd name="connsiteY265" fmla="*/ 2034886 h 3747684"/>
              <a:gd name="connsiteX266" fmla="*/ 5759205 w 8291989"/>
              <a:gd name="connsiteY266" fmla="*/ 2069523 h 3747684"/>
              <a:gd name="connsiteX267" fmla="*/ 5789512 w 8291989"/>
              <a:gd name="connsiteY267" fmla="*/ 2099829 h 3747684"/>
              <a:gd name="connsiteX268" fmla="*/ 5798171 w 8291989"/>
              <a:gd name="connsiteY268" fmla="*/ 2108489 h 3747684"/>
              <a:gd name="connsiteX269" fmla="*/ 5815489 w 8291989"/>
              <a:gd name="connsiteY269" fmla="*/ 2117148 h 3747684"/>
              <a:gd name="connsiteX270" fmla="*/ 5828478 w 8291989"/>
              <a:gd name="connsiteY270" fmla="*/ 2121477 h 3747684"/>
              <a:gd name="connsiteX271" fmla="*/ 5867444 w 8291989"/>
              <a:gd name="connsiteY271" fmla="*/ 2138795 h 3747684"/>
              <a:gd name="connsiteX272" fmla="*/ 5884762 w 8291989"/>
              <a:gd name="connsiteY272" fmla="*/ 2147454 h 3747684"/>
              <a:gd name="connsiteX273" fmla="*/ 5941046 w 8291989"/>
              <a:gd name="connsiteY273" fmla="*/ 2151784 h 3747684"/>
              <a:gd name="connsiteX274" fmla="*/ 5967023 w 8291989"/>
              <a:gd name="connsiteY274" fmla="*/ 2156114 h 3747684"/>
              <a:gd name="connsiteX275" fmla="*/ 6001660 w 8291989"/>
              <a:gd name="connsiteY275" fmla="*/ 2164773 h 3747684"/>
              <a:gd name="connsiteX276" fmla="*/ 6066603 w 8291989"/>
              <a:gd name="connsiteY276" fmla="*/ 2169102 h 3747684"/>
              <a:gd name="connsiteX277" fmla="*/ 6153194 w 8291989"/>
              <a:gd name="connsiteY277" fmla="*/ 2177761 h 3747684"/>
              <a:gd name="connsiteX278" fmla="*/ 6187830 w 8291989"/>
              <a:gd name="connsiteY278" fmla="*/ 2182091 h 3747684"/>
              <a:gd name="connsiteX279" fmla="*/ 6257103 w 8291989"/>
              <a:gd name="connsiteY279" fmla="*/ 2173432 h 3747684"/>
              <a:gd name="connsiteX280" fmla="*/ 6291739 w 8291989"/>
              <a:gd name="connsiteY280" fmla="*/ 2177761 h 3747684"/>
              <a:gd name="connsiteX281" fmla="*/ 6412967 w 8291989"/>
              <a:gd name="connsiteY281" fmla="*/ 2173432 h 3747684"/>
              <a:gd name="connsiteX282" fmla="*/ 6425955 w 8291989"/>
              <a:gd name="connsiteY282" fmla="*/ 2169102 h 3747684"/>
              <a:gd name="connsiteX283" fmla="*/ 6434614 w 8291989"/>
              <a:gd name="connsiteY283" fmla="*/ 2156114 h 3747684"/>
              <a:gd name="connsiteX284" fmla="*/ 6443273 w 8291989"/>
              <a:gd name="connsiteY284" fmla="*/ 2138795 h 3747684"/>
              <a:gd name="connsiteX285" fmla="*/ 6451933 w 8291989"/>
              <a:gd name="connsiteY285" fmla="*/ 2099829 h 3747684"/>
              <a:gd name="connsiteX286" fmla="*/ 6456262 w 8291989"/>
              <a:gd name="connsiteY286" fmla="*/ 2060864 h 3747684"/>
              <a:gd name="connsiteX287" fmla="*/ 6460592 w 8291989"/>
              <a:gd name="connsiteY287" fmla="*/ 2026227 h 3747684"/>
              <a:gd name="connsiteX288" fmla="*/ 6469251 w 8291989"/>
              <a:gd name="connsiteY288" fmla="*/ 1892011 h 3747684"/>
              <a:gd name="connsiteX289" fmla="*/ 6503887 w 8291989"/>
              <a:gd name="connsiteY289" fmla="*/ 1909329 h 3747684"/>
              <a:gd name="connsiteX290" fmla="*/ 6512546 w 8291989"/>
              <a:gd name="connsiteY290" fmla="*/ 1917989 h 3747684"/>
              <a:gd name="connsiteX291" fmla="*/ 6525535 w 8291989"/>
              <a:gd name="connsiteY291" fmla="*/ 1913659 h 3747684"/>
              <a:gd name="connsiteX292" fmla="*/ 6573160 w 8291989"/>
              <a:gd name="connsiteY292" fmla="*/ 1922318 h 3747684"/>
              <a:gd name="connsiteX293" fmla="*/ 6607796 w 8291989"/>
              <a:gd name="connsiteY293" fmla="*/ 1948295 h 3747684"/>
              <a:gd name="connsiteX294" fmla="*/ 6620785 w 8291989"/>
              <a:gd name="connsiteY294" fmla="*/ 1943966 h 3747684"/>
              <a:gd name="connsiteX295" fmla="*/ 6633773 w 8291989"/>
              <a:gd name="connsiteY295" fmla="*/ 1930977 h 3747684"/>
              <a:gd name="connsiteX296" fmla="*/ 6651092 w 8291989"/>
              <a:gd name="connsiteY296" fmla="*/ 1956954 h 3747684"/>
              <a:gd name="connsiteX297" fmla="*/ 6646762 w 8291989"/>
              <a:gd name="connsiteY297" fmla="*/ 1969943 h 3747684"/>
              <a:gd name="connsiteX298" fmla="*/ 6633773 w 8291989"/>
              <a:gd name="connsiteY298" fmla="*/ 1995920 h 3747684"/>
              <a:gd name="connsiteX299" fmla="*/ 6638103 w 8291989"/>
              <a:gd name="connsiteY299" fmla="*/ 2026227 h 3747684"/>
              <a:gd name="connsiteX300" fmla="*/ 6642433 w 8291989"/>
              <a:gd name="connsiteY300" fmla="*/ 2039216 h 3747684"/>
              <a:gd name="connsiteX301" fmla="*/ 6659751 w 8291989"/>
              <a:gd name="connsiteY301" fmla="*/ 2047875 h 3747684"/>
              <a:gd name="connsiteX302" fmla="*/ 6672739 w 8291989"/>
              <a:gd name="connsiteY302" fmla="*/ 2056534 h 3747684"/>
              <a:gd name="connsiteX303" fmla="*/ 6685728 w 8291989"/>
              <a:gd name="connsiteY303" fmla="*/ 2069523 h 3747684"/>
              <a:gd name="connsiteX304" fmla="*/ 6724694 w 8291989"/>
              <a:gd name="connsiteY304" fmla="*/ 2091170 h 3747684"/>
              <a:gd name="connsiteX305" fmla="*/ 6763660 w 8291989"/>
              <a:gd name="connsiteY305" fmla="*/ 2112818 h 3747684"/>
              <a:gd name="connsiteX306" fmla="*/ 6776648 w 8291989"/>
              <a:gd name="connsiteY306" fmla="*/ 2117148 h 3747684"/>
              <a:gd name="connsiteX307" fmla="*/ 6811285 w 8291989"/>
              <a:gd name="connsiteY307" fmla="*/ 2143125 h 3747684"/>
              <a:gd name="connsiteX308" fmla="*/ 6845921 w 8291989"/>
              <a:gd name="connsiteY308" fmla="*/ 2164773 h 3747684"/>
              <a:gd name="connsiteX309" fmla="*/ 6884887 w 8291989"/>
              <a:gd name="connsiteY309" fmla="*/ 2199409 h 3747684"/>
              <a:gd name="connsiteX310" fmla="*/ 6897876 w 8291989"/>
              <a:gd name="connsiteY310" fmla="*/ 2203739 h 3747684"/>
              <a:gd name="connsiteX311" fmla="*/ 6941171 w 8291989"/>
              <a:gd name="connsiteY311" fmla="*/ 2234045 h 3747684"/>
              <a:gd name="connsiteX312" fmla="*/ 6958489 w 8291989"/>
              <a:gd name="connsiteY312" fmla="*/ 2242704 h 3747684"/>
              <a:gd name="connsiteX313" fmla="*/ 6971478 w 8291989"/>
              <a:gd name="connsiteY313" fmla="*/ 2247034 h 3747684"/>
              <a:gd name="connsiteX314" fmla="*/ 6997455 w 8291989"/>
              <a:gd name="connsiteY314" fmla="*/ 2264352 h 3747684"/>
              <a:gd name="connsiteX315" fmla="*/ 6975808 w 8291989"/>
              <a:gd name="connsiteY315" fmla="*/ 2281670 h 3747684"/>
              <a:gd name="connsiteX316" fmla="*/ 6958489 w 8291989"/>
              <a:gd name="connsiteY316" fmla="*/ 2298989 h 3747684"/>
              <a:gd name="connsiteX317" fmla="*/ 6945501 w 8291989"/>
              <a:gd name="connsiteY317" fmla="*/ 2311977 h 3747684"/>
              <a:gd name="connsiteX318" fmla="*/ 6932512 w 8291989"/>
              <a:gd name="connsiteY318" fmla="*/ 2324966 h 3747684"/>
              <a:gd name="connsiteX319" fmla="*/ 6906535 w 8291989"/>
              <a:gd name="connsiteY319" fmla="*/ 2359602 h 3747684"/>
              <a:gd name="connsiteX320" fmla="*/ 6889217 w 8291989"/>
              <a:gd name="connsiteY320" fmla="*/ 2376920 h 3747684"/>
              <a:gd name="connsiteX321" fmla="*/ 6880558 w 8291989"/>
              <a:gd name="connsiteY321" fmla="*/ 2389909 h 3747684"/>
              <a:gd name="connsiteX322" fmla="*/ 6871898 w 8291989"/>
              <a:gd name="connsiteY322" fmla="*/ 2420216 h 3747684"/>
              <a:gd name="connsiteX323" fmla="*/ 6876228 w 8291989"/>
              <a:gd name="connsiteY323" fmla="*/ 2433204 h 3747684"/>
              <a:gd name="connsiteX324" fmla="*/ 6910864 w 8291989"/>
              <a:gd name="connsiteY324" fmla="*/ 2459182 h 3747684"/>
              <a:gd name="connsiteX325" fmla="*/ 6941171 w 8291989"/>
              <a:gd name="connsiteY325" fmla="*/ 2476500 h 3747684"/>
              <a:gd name="connsiteX326" fmla="*/ 6954160 w 8291989"/>
              <a:gd name="connsiteY326" fmla="*/ 2472170 h 3747684"/>
              <a:gd name="connsiteX327" fmla="*/ 6984467 w 8291989"/>
              <a:gd name="connsiteY327" fmla="*/ 2437534 h 3747684"/>
              <a:gd name="connsiteX328" fmla="*/ 7023433 w 8291989"/>
              <a:gd name="connsiteY328" fmla="*/ 2398568 h 3747684"/>
              <a:gd name="connsiteX329" fmla="*/ 7053739 w 8291989"/>
              <a:gd name="connsiteY329" fmla="*/ 2355273 h 3747684"/>
              <a:gd name="connsiteX330" fmla="*/ 7062398 w 8291989"/>
              <a:gd name="connsiteY330" fmla="*/ 2337954 h 3747684"/>
              <a:gd name="connsiteX331" fmla="*/ 7071058 w 8291989"/>
              <a:gd name="connsiteY331" fmla="*/ 2324966 h 3747684"/>
              <a:gd name="connsiteX332" fmla="*/ 7088376 w 8291989"/>
              <a:gd name="connsiteY332" fmla="*/ 2294659 h 3747684"/>
              <a:gd name="connsiteX333" fmla="*/ 7105694 w 8291989"/>
              <a:gd name="connsiteY333" fmla="*/ 2273011 h 3747684"/>
              <a:gd name="connsiteX334" fmla="*/ 7114353 w 8291989"/>
              <a:gd name="connsiteY334" fmla="*/ 2294659 h 3747684"/>
              <a:gd name="connsiteX335" fmla="*/ 7919648 w 8291989"/>
              <a:gd name="connsiteY335" fmla="*/ 978477 h 3747684"/>
              <a:gd name="connsiteX336" fmla="*/ 8136126 w 8291989"/>
              <a:gd name="connsiteY336" fmla="*/ 597477 h 3747684"/>
              <a:gd name="connsiteX337" fmla="*/ 8291989 w 8291989"/>
              <a:gd name="connsiteY337" fmla="*/ 177512 h 3747684"/>
              <a:gd name="connsiteX338" fmla="*/ 8188079 w 8291989"/>
              <a:gd name="connsiteY338" fmla="*/ 112568 h 3747684"/>
              <a:gd name="connsiteX339" fmla="*/ 7837387 w 8291989"/>
              <a:gd name="connsiteY339" fmla="*/ 142875 h 3747684"/>
              <a:gd name="connsiteX340" fmla="*/ 7512671 w 8291989"/>
              <a:gd name="connsiteY340" fmla="*/ 697057 h 3747684"/>
              <a:gd name="connsiteX341" fmla="*/ 7296194 w 8291989"/>
              <a:gd name="connsiteY341" fmla="*/ 736022 h 3747684"/>
              <a:gd name="connsiteX342" fmla="*/ 7265887 w 8291989"/>
              <a:gd name="connsiteY342" fmla="*/ 818284 h 3747684"/>
              <a:gd name="connsiteX343" fmla="*/ 7304853 w 8291989"/>
              <a:gd name="connsiteY343" fmla="*/ 878898 h 3747684"/>
              <a:gd name="connsiteX344" fmla="*/ 7136001 w 8291989"/>
              <a:gd name="connsiteY344" fmla="*/ 1142999 h 3747684"/>
              <a:gd name="connsiteX345" fmla="*/ 6672740 w 8291989"/>
              <a:gd name="connsiteY34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910364 w 8291989"/>
              <a:gd name="connsiteY184" fmla="*/ 2251364 h 3747684"/>
              <a:gd name="connsiteX185" fmla="*/ 2833361 w 8291989"/>
              <a:gd name="connsiteY185" fmla="*/ 2185898 h 3747684"/>
              <a:gd name="connsiteX186" fmla="*/ 2918260 w 8291989"/>
              <a:gd name="connsiteY186" fmla="*/ 2174021 h 3747684"/>
              <a:gd name="connsiteX187" fmla="*/ 3079217 w 8291989"/>
              <a:gd name="connsiteY187" fmla="*/ 2195079 h 3747684"/>
              <a:gd name="connsiteX188" fmla="*/ 3200444 w 8291989"/>
              <a:gd name="connsiteY188" fmla="*/ 2190749 h 3747684"/>
              <a:gd name="connsiteX189" fmla="*/ 3313012 w 8291989"/>
              <a:gd name="connsiteY189" fmla="*/ 2199406 h 3747684"/>
              <a:gd name="connsiteX190" fmla="*/ 3477535 w 8291989"/>
              <a:gd name="connsiteY190" fmla="*/ 2242704 h 3747684"/>
              <a:gd name="connsiteX191" fmla="*/ 3620409 w 8291989"/>
              <a:gd name="connsiteY191" fmla="*/ 2251364 h 3747684"/>
              <a:gd name="connsiteX192" fmla="*/ 3676694 w 8291989"/>
              <a:gd name="connsiteY192" fmla="*/ 2281670 h 3747684"/>
              <a:gd name="connsiteX193" fmla="*/ 3707001 w 8291989"/>
              <a:gd name="connsiteY193" fmla="*/ 2286000 h 3747684"/>
              <a:gd name="connsiteX194" fmla="*/ 3767614 w 8291989"/>
              <a:gd name="connsiteY194" fmla="*/ 2290329 h 3747684"/>
              <a:gd name="connsiteX195" fmla="*/ 3849876 w 8291989"/>
              <a:gd name="connsiteY195" fmla="*/ 2298989 h 3747684"/>
              <a:gd name="connsiteX196" fmla="*/ 3914819 w 8291989"/>
              <a:gd name="connsiteY196" fmla="*/ 2303318 h 3747684"/>
              <a:gd name="connsiteX197" fmla="*/ 4023058 w 8291989"/>
              <a:gd name="connsiteY197" fmla="*/ 2316307 h 3747684"/>
              <a:gd name="connsiteX198" fmla="*/ 4036046 w 8291989"/>
              <a:gd name="connsiteY198" fmla="*/ 2324966 h 3747684"/>
              <a:gd name="connsiteX199" fmla="*/ 4040376 w 8291989"/>
              <a:gd name="connsiteY199" fmla="*/ 2337954 h 3747684"/>
              <a:gd name="connsiteX200" fmla="*/ 4053364 w 8291989"/>
              <a:gd name="connsiteY200" fmla="*/ 2359602 h 3747684"/>
              <a:gd name="connsiteX201" fmla="*/ 4096660 w 8291989"/>
              <a:gd name="connsiteY201" fmla="*/ 2398568 h 3747684"/>
              <a:gd name="connsiteX202" fmla="*/ 4113978 w 8291989"/>
              <a:gd name="connsiteY202" fmla="*/ 2424545 h 3747684"/>
              <a:gd name="connsiteX203" fmla="*/ 4131296 w 8291989"/>
              <a:gd name="connsiteY203" fmla="*/ 2446193 h 3747684"/>
              <a:gd name="connsiteX204" fmla="*/ 4183251 w 8291989"/>
              <a:gd name="connsiteY204" fmla="*/ 2506807 h 3747684"/>
              <a:gd name="connsiteX205" fmla="*/ 4200569 w 8291989"/>
              <a:gd name="connsiteY205" fmla="*/ 2554432 h 3747684"/>
              <a:gd name="connsiteX206" fmla="*/ 4209228 w 8291989"/>
              <a:gd name="connsiteY206" fmla="*/ 2571750 h 3747684"/>
              <a:gd name="connsiteX207" fmla="*/ 4213558 w 8291989"/>
              <a:gd name="connsiteY207" fmla="*/ 2593398 h 3747684"/>
              <a:gd name="connsiteX208" fmla="*/ 4222217 w 8291989"/>
              <a:gd name="connsiteY208" fmla="*/ 2610716 h 3747684"/>
              <a:gd name="connsiteX209" fmla="*/ 4230876 w 8291989"/>
              <a:gd name="connsiteY209" fmla="*/ 2632364 h 3747684"/>
              <a:gd name="connsiteX210" fmla="*/ 4235205 w 8291989"/>
              <a:gd name="connsiteY210" fmla="*/ 2649682 h 3747684"/>
              <a:gd name="connsiteX211" fmla="*/ 4248194 w 8291989"/>
              <a:gd name="connsiteY211" fmla="*/ 2684318 h 3747684"/>
              <a:gd name="connsiteX212" fmla="*/ 4252523 w 8291989"/>
              <a:gd name="connsiteY212" fmla="*/ 2701636 h 3747684"/>
              <a:gd name="connsiteX213" fmla="*/ 4265512 w 8291989"/>
              <a:gd name="connsiteY213" fmla="*/ 2727614 h 3747684"/>
              <a:gd name="connsiteX214" fmla="*/ 4274171 w 8291989"/>
              <a:gd name="connsiteY214" fmla="*/ 2766579 h 3747684"/>
              <a:gd name="connsiteX215" fmla="*/ 4304478 w 8291989"/>
              <a:gd name="connsiteY215" fmla="*/ 2822864 h 3747684"/>
              <a:gd name="connsiteX216" fmla="*/ 4313137 w 8291989"/>
              <a:gd name="connsiteY216" fmla="*/ 2844511 h 3747684"/>
              <a:gd name="connsiteX217" fmla="*/ 4343444 w 8291989"/>
              <a:gd name="connsiteY217" fmla="*/ 2883477 h 3747684"/>
              <a:gd name="connsiteX218" fmla="*/ 4352103 w 8291989"/>
              <a:gd name="connsiteY218" fmla="*/ 2905125 h 3747684"/>
              <a:gd name="connsiteX219" fmla="*/ 4360762 w 8291989"/>
              <a:gd name="connsiteY219" fmla="*/ 2922443 h 3747684"/>
              <a:gd name="connsiteX220" fmla="*/ 4365092 w 8291989"/>
              <a:gd name="connsiteY220" fmla="*/ 2939761 h 3747684"/>
              <a:gd name="connsiteX221" fmla="*/ 4373751 w 8291989"/>
              <a:gd name="connsiteY221" fmla="*/ 2952750 h 3747684"/>
              <a:gd name="connsiteX222" fmla="*/ 4399728 w 8291989"/>
              <a:gd name="connsiteY222" fmla="*/ 2996045 h 3747684"/>
              <a:gd name="connsiteX223" fmla="*/ 4425705 w 8291989"/>
              <a:gd name="connsiteY223" fmla="*/ 3039341 h 3747684"/>
              <a:gd name="connsiteX224" fmla="*/ 4443023 w 8291989"/>
              <a:gd name="connsiteY224" fmla="*/ 3060989 h 3747684"/>
              <a:gd name="connsiteX225" fmla="*/ 4481989 w 8291989"/>
              <a:gd name="connsiteY225" fmla="*/ 3086966 h 3747684"/>
              <a:gd name="connsiteX226" fmla="*/ 4494978 w 8291989"/>
              <a:gd name="connsiteY226" fmla="*/ 3091295 h 3747684"/>
              <a:gd name="connsiteX227" fmla="*/ 4512296 w 8291989"/>
              <a:gd name="connsiteY227" fmla="*/ 3099954 h 3747684"/>
              <a:gd name="connsiteX228" fmla="*/ 4581569 w 8291989"/>
              <a:gd name="connsiteY228" fmla="*/ 3091295 h 3747684"/>
              <a:gd name="connsiteX229" fmla="*/ 4603217 w 8291989"/>
              <a:gd name="connsiteY229" fmla="*/ 3082636 h 3747684"/>
              <a:gd name="connsiteX230" fmla="*/ 4616205 w 8291989"/>
              <a:gd name="connsiteY230" fmla="*/ 3078307 h 3747684"/>
              <a:gd name="connsiteX231" fmla="*/ 4637853 w 8291989"/>
              <a:gd name="connsiteY231" fmla="*/ 3065318 h 3747684"/>
              <a:gd name="connsiteX232" fmla="*/ 4707126 w 8291989"/>
              <a:gd name="connsiteY232" fmla="*/ 3017693 h 3747684"/>
              <a:gd name="connsiteX233" fmla="*/ 4746092 w 8291989"/>
              <a:gd name="connsiteY233" fmla="*/ 2987386 h 3747684"/>
              <a:gd name="connsiteX234" fmla="*/ 4811035 w 8291989"/>
              <a:gd name="connsiteY234" fmla="*/ 2948420 h 3747684"/>
              <a:gd name="connsiteX235" fmla="*/ 4832683 w 8291989"/>
              <a:gd name="connsiteY235" fmla="*/ 2931102 h 3747684"/>
              <a:gd name="connsiteX236" fmla="*/ 4862989 w 8291989"/>
              <a:gd name="connsiteY236" fmla="*/ 2900795 h 3747684"/>
              <a:gd name="connsiteX237" fmla="*/ 4893296 w 8291989"/>
              <a:gd name="connsiteY237" fmla="*/ 2870489 h 3747684"/>
              <a:gd name="connsiteX238" fmla="*/ 4906285 w 8291989"/>
              <a:gd name="connsiteY238" fmla="*/ 2835852 h 3747684"/>
              <a:gd name="connsiteX239" fmla="*/ 4932262 w 8291989"/>
              <a:gd name="connsiteY239" fmla="*/ 2801216 h 3747684"/>
              <a:gd name="connsiteX240" fmla="*/ 4953910 w 8291989"/>
              <a:gd name="connsiteY240" fmla="*/ 2753591 h 3747684"/>
              <a:gd name="connsiteX241" fmla="*/ 4962569 w 8291989"/>
              <a:gd name="connsiteY241" fmla="*/ 2740602 h 3747684"/>
              <a:gd name="connsiteX242" fmla="*/ 4975558 w 8291989"/>
              <a:gd name="connsiteY242" fmla="*/ 2718954 h 3747684"/>
              <a:gd name="connsiteX243" fmla="*/ 4988546 w 8291989"/>
              <a:gd name="connsiteY243" fmla="*/ 2636693 h 3747684"/>
              <a:gd name="connsiteX244" fmla="*/ 4997205 w 8291989"/>
              <a:gd name="connsiteY244" fmla="*/ 2584739 h 3747684"/>
              <a:gd name="connsiteX245" fmla="*/ 5001535 w 8291989"/>
              <a:gd name="connsiteY245" fmla="*/ 2558761 h 3747684"/>
              <a:gd name="connsiteX246" fmla="*/ 5014523 w 8291989"/>
              <a:gd name="connsiteY246" fmla="*/ 2476500 h 3747684"/>
              <a:gd name="connsiteX247" fmla="*/ 5023183 w 8291989"/>
              <a:gd name="connsiteY247" fmla="*/ 2450523 h 3747684"/>
              <a:gd name="connsiteX248" fmla="*/ 5044830 w 8291989"/>
              <a:gd name="connsiteY248" fmla="*/ 2368261 h 3747684"/>
              <a:gd name="connsiteX249" fmla="*/ 5044830 w 8291989"/>
              <a:gd name="connsiteY249" fmla="*/ 2368261 h 3747684"/>
              <a:gd name="connsiteX250" fmla="*/ 5049160 w 8291989"/>
              <a:gd name="connsiteY250" fmla="*/ 2346614 h 3747684"/>
              <a:gd name="connsiteX251" fmla="*/ 5053489 w 8291989"/>
              <a:gd name="connsiteY251" fmla="*/ 2320636 h 3747684"/>
              <a:gd name="connsiteX252" fmla="*/ 5083796 w 8291989"/>
              <a:gd name="connsiteY252" fmla="*/ 2273011 h 3747684"/>
              <a:gd name="connsiteX253" fmla="*/ 5122762 w 8291989"/>
              <a:gd name="connsiteY253" fmla="*/ 2216727 h 3747684"/>
              <a:gd name="connsiteX254" fmla="*/ 5135751 w 8291989"/>
              <a:gd name="connsiteY254" fmla="*/ 2199409 h 3747684"/>
              <a:gd name="connsiteX255" fmla="*/ 5174717 w 8291989"/>
              <a:gd name="connsiteY255" fmla="*/ 2138795 h 3747684"/>
              <a:gd name="connsiteX256" fmla="*/ 5235330 w 8291989"/>
              <a:gd name="connsiteY256" fmla="*/ 2091170 h 3747684"/>
              <a:gd name="connsiteX257" fmla="*/ 5321921 w 8291989"/>
              <a:gd name="connsiteY257" fmla="*/ 2030557 h 3747684"/>
              <a:gd name="connsiteX258" fmla="*/ 5347898 w 8291989"/>
              <a:gd name="connsiteY258" fmla="*/ 2021898 h 3747684"/>
              <a:gd name="connsiteX259" fmla="*/ 5369546 w 8291989"/>
              <a:gd name="connsiteY259" fmla="*/ 2008909 h 3747684"/>
              <a:gd name="connsiteX260" fmla="*/ 5391194 w 8291989"/>
              <a:gd name="connsiteY260" fmla="*/ 2004579 h 3747684"/>
              <a:gd name="connsiteX261" fmla="*/ 5486444 w 8291989"/>
              <a:gd name="connsiteY261" fmla="*/ 1995920 h 3747684"/>
              <a:gd name="connsiteX262" fmla="*/ 5633648 w 8291989"/>
              <a:gd name="connsiteY262" fmla="*/ 2008909 h 3747684"/>
              <a:gd name="connsiteX263" fmla="*/ 5672614 w 8291989"/>
              <a:gd name="connsiteY263" fmla="*/ 2021898 h 3747684"/>
              <a:gd name="connsiteX264" fmla="*/ 5685603 w 8291989"/>
              <a:gd name="connsiteY264" fmla="*/ 2030557 h 3747684"/>
              <a:gd name="connsiteX265" fmla="*/ 5702921 w 8291989"/>
              <a:gd name="connsiteY265" fmla="*/ 2034886 h 3747684"/>
              <a:gd name="connsiteX266" fmla="*/ 5759205 w 8291989"/>
              <a:gd name="connsiteY266" fmla="*/ 2069523 h 3747684"/>
              <a:gd name="connsiteX267" fmla="*/ 5789512 w 8291989"/>
              <a:gd name="connsiteY267" fmla="*/ 2099829 h 3747684"/>
              <a:gd name="connsiteX268" fmla="*/ 5798171 w 8291989"/>
              <a:gd name="connsiteY268" fmla="*/ 2108489 h 3747684"/>
              <a:gd name="connsiteX269" fmla="*/ 5815489 w 8291989"/>
              <a:gd name="connsiteY269" fmla="*/ 2117148 h 3747684"/>
              <a:gd name="connsiteX270" fmla="*/ 5828478 w 8291989"/>
              <a:gd name="connsiteY270" fmla="*/ 2121477 h 3747684"/>
              <a:gd name="connsiteX271" fmla="*/ 5867444 w 8291989"/>
              <a:gd name="connsiteY271" fmla="*/ 2138795 h 3747684"/>
              <a:gd name="connsiteX272" fmla="*/ 5884762 w 8291989"/>
              <a:gd name="connsiteY272" fmla="*/ 2147454 h 3747684"/>
              <a:gd name="connsiteX273" fmla="*/ 5941046 w 8291989"/>
              <a:gd name="connsiteY273" fmla="*/ 2151784 h 3747684"/>
              <a:gd name="connsiteX274" fmla="*/ 5967023 w 8291989"/>
              <a:gd name="connsiteY274" fmla="*/ 2156114 h 3747684"/>
              <a:gd name="connsiteX275" fmla="*/ 6001660 w 8291989"/>
              <a:gd name="connsiteY275" fmla="*/ 2164773 h 3747684"/>
              <a:gd name="connsiteX276" fmla="*/ 6066603 w 8291989"/>
              <a:gd name="connsiteY276" fmla="*/ 2169102 h 3747684"/>
              <a:gd name="connsiteX277" fmla="*/ 6153194 w 8291989"/>
              <a:gd name="connsiteY277" fmla="*/ 2177761 h 3747684"/>
              <a:gd name="connsiteX278" fmla="*/ 6187830 w 8291989"/>
              <a:gd name="connsiteY278" fmla="*/ 2182091 h 3747684"/>
              <a:gd name="connsiteX279" fmla="*/ 6257103 w 8291989"/>
              <a:gd name="connsiteY279" fmla="*/ 2173432 h 3747684"/>
              <a:gd name="connsiteX280" fmla="*/ 6291739 w 8291989"/>
              <a:gd name="connsiteY280" fmla="*/ 2177761 h 3747684"/>
              <a:gd name="connsiteX281" fmla="*/ 6412967 w 8291989"/>
              <a:gd name="connsiteY281" fmla="*/ 2173432 h 3747684"/>
              <a:gd name="connsiteX282" fmla="*/ 6425955 w 8291989"/>
              <a:gd name="connsiteY282" fmla="*/ 2169102 h 3747684"/>
              <a:gd name="connsiteX283" fmla="*/ 6434614 w 8291989"/>
              <a:gd name="connsiteY283" fmla="*/ 2156114 h 3747684"/>
              <a:gd name="connsiteX284" fmla="*/ 6443273 w 8291989"/>
              <a:gd name="connsiteY284" fmla="*/ 2138795 h 3747684"/>
              <a:gd name="connsiteX285" fmla="*/ 6451933 w 8291989"/>
              <a:gd name="connsiteY285" fmla="*/ 2099829 h 3747684"/>
              <a:gd name="connsiteX286" fmla="*/ 6456262 w 8291989"/>
              <a:gd name="connsiteY286" fmla="*/ 2060864 h 3747684"/>
              <a:gd name="connsiteX287" fmla="*/ 6460592 w 8291989"/>
              <a:gd name="connsiteY287" fmla="*/ 2026227 h 3747684"/>
              <a:gd name="connsiteX288" fmla="*/ 6469251 w 8291989"/>
              <a:gd name="connsiteY288" fmla="*/ 1892011 h 3747684"/>
              <a:gd name="connsiteX289" fmla="*/ 6503887 w 8291989"/>
              <a:gd name="connsiteY289" fmla="*/ 1909329 h 3747684"/>
              <a:gd name="connsiteX290" fmla="*/ 6512546 w 8291989"/>
              <a:gd name="connsiteY290" fmla="*/ 1917989 h 3747684"/>
              <a:gd name="connsiteX291" fmla="*/ 6525535 w 8291989"/>
              <a:gd name="connsiteY291" fmla="*/ 1913659 h 3747684"/>
              <a:gd name="connsiteX292" fmla="*/ 6573160 w 8291989"/>
              <a:gd name="connsiteY292" fmla="*/ 1922318 h 3747684"/>
              <a:gd name="connsiteX293" fmla="*/ 6607796 w 8291989"/>
              <a:gd name="connsiteY293" fmla="*/ 1948295 h 3747684"/>
              <a:gd name="connsiteX294" fmla="*/ 6620785 w 8291989"/>
              <a:gd name="connsiteY294" fmla="*/ 1943966 h 3747684"/>
              <a:gd name="connsiteX295" fmla="*/ 6633773 w 8291989"/>
              <a:gd name="connsiteY295" fmla="*/ 1930977 h 3747684"/>
              <a:gd name="connsiteX296" fmla="*/ 6651092 w 8291989"/>
              <a:gd name="connsiteY296" fmla="*/ 1956954 h 3747684"/>
              <a:gd name="connsiteX297" fmla="*/ 6646762 w 8291989"/>
              <a:gd name="connsiteY297" fmla="*/ 1969943 h 3747684"/>
              <a:gd name="connsiteX298" fmla="*/ 6633773 w 8291989"/>
              <a:gd name="connsiteY298" fmla="*/ 1995920 h 3747684"/>
              <a:gd name="connsiteX299" fmla="*/ 6638103 w 8291989"/>
              <a:gd name="connsiteY299" fmla="*/ 2026227 h 3747684"/>
              <a:gd name="connsiteX300" fmla="*/ 6642433 w 8291989"/>
              <a:gd name="connsiteY300" fmla="*/ 2039216 h 3747684"/>
              <a:gd name="connsiteX301" fmla="*/ 6659751 w 8291989"/>
              <a:gd name="connsiteY301" fmla="*/ 2047875 h 3747684"/>
              <a:gd name="connsiteX302" fmla="*/ 6672739 w 8291989"/>
              <a:gd name="connsiteY302" fmla="*/ 2056534 h 3747684"/>
              <a:gd name="connsiteX303" fmla="*/ 6685728 w 8291989"/>
              <a:gd name="connsiteY303" fmla="*/ 2069523 h 3747684"/>
              <a:gd name="connsiteX304" fmla="*/ 6724694 w 8291989"/>
              <a:gd name="connsiteY304" fmla="*/ 2091170 h 3747684"/>
              <a:gd name="connsiteX305" fmla="*/ 6763660 w 8291989"/>
              <a:gd name="connsiteY305" fmla="*/ 2112818 h 3747684"/>
              <a:gd name="connsiteX306" fmla="*/ 6776648 w 8291989"/>
              <a:gd name="connsiteY306" fmla="*/ 2117148 h 3747684"/>
              <a:gd name="connsiteX307" fmla="*/ 6811285 w 8291989"/>
              <a:gd name="connsiteY307" fmla="*/ 2143125 h 3747684"/>
              <a:gd name="connsiteX308" fmla="*/ 6845921 w 8291989"/>
              <a:gd name="connsiteY308" fmla="*/ 2164773 h 3747684"/>
              <a:gd name="connsiteX309" fmla="*/ 6884887 w 8291989"/>
              <a:gd name="connsiteY309" fmla="*/ 2199409 h 3747684"/>
              <a:gd name="connsiteX310" fmla="*/ 6897876 w 8291989"/>
              <a:gd name="connsiteY310" fmla="*/ 2203739 h 3747684"/>
              <a:gd name="connsiteX311" fmla="*/ 6941171 w 8291989"/>
              <a:gd name="connsiteY311" fmla="*/ 2234045 h 3747684"/>
              <a:gd name="connsiteX312" fmla="*/ 6958489 w 8291989"/>
              <a:gd name="connsiteY312" fmla="*/ 2242704 h 3747684"/>
              <a:gd name="connsiteX313" fmla="*/ 6971478 w 8291989"/>
              <a:gd name="connsiteY313" fmla="*/ 2247034 h 3747684"/>
              <a:gd name="connsiteX314" fmla="*/ 6997455 w 8291989"/>
              <a:gd name="connsiteY314" fmla="*/ 2264352 h 3747684"/>
              <a:gd name="connsiteX315" fmla="*/ 6975808 w 8291989"/>
              <a:gd name="connsiteY315" fmla="*/ 2281670 h 3747684"/>
              <a:gd name="connsiteX316" fmla="*/ 6958489 w 8291989"/>
              <a:gd name="connsiteY316" fmla="*/ 2298989 h 3747684"/>
              <a:gd name="connsiteX317" fmla="*/ 6945501 w 8291989"/>
              <a:gd name="connsiteY317" fmla="*/ 2311977 h 3747684"/>
              <a:gd name="connsiteX318" fmla="*/ 6932512 w 8291989"/>
              <a:gd name="connsiteY318" fmla="*/ 2324966 h 3747684"/>
              <a:gd name="connsiteX319" fmla="*/ 6906535 w 8291989"/>
              <a:gd name="connsiteY319" fmla="*/ 2359602 h 3747684"/>
              <a:gd name="connsiteX320" fmla="*/ 6889217 w 8291989"/>
              <a:gd name="connsiteY320" fmla="*/ 2376920 h 3747684"/>
              <a:gd name="connsiteX321" fmla="*/ 6880558 w 8291989"/>
              <a:gd name="connsiteY321" fmla="*/ 2389909 h 3747684"/>
              <a:gd name="connsiteX322" fmla="*/ 6871898 w 8291989"/>
              <a:gd name="connsiteY322" fmla="*/ 2420216 h 3747684"/>
              <a:gd name="connsiteX323" fmla="*/ 6876228 w 8291989"/>
              <a:gd name="connsiteY323" fmla="*/ 2433204 h 3747684"/>
              <a:gd name="connsiteX324" fmla="*/ 6910864 w 8291989"/>
              <a:gd name="connsiteY324" fmla="*/ 2459182 h 3747684"/>
              <a:gd name="connsiteX325" fmla="*/ 6941171 w 8291989"/>
              <a:gd name="connsiteY325" fmla="*/ 2476500 h 3747684"/>
              <a:gd name="connsiteX326" fmla="*/ 6954160 w 8291989"/>
              <a:gd name="connsiteY326" fmla="*/ 2472170 h 3747684"/>
              <a:gd name="connsiteX327" fmla="*/ 6984467 w 8291989"/>
              <a:gd name="connsiteY327" fmla="*/ 2437534 h 3747684"/>
              <a:gd name="connsiteX328" fmla="*/ 7023433 w 8291989"/>
              <a:gd name="connsiteY328" fmla="*/ 2398568 h 3747684"/>
              <a:gd name="connsiteX329" fmla="*/ 7053739 w 8291989"/>
              <a:gd name="connsiteY329" fmla="*/ 2355273 h 3747684"/>
              <a:gd name="connsiteX330" fmla="*/ 7062398 w 8291989"/>
              <a:gd name="connsiteY330" fmla="*/ 2337954 h 3747684"/>
              <a:gd name="connsiteX331" fmla="*/ 7071058 w 8291989"/>
              <a:gd name="connsiteY331" fmla="*/ 2324966 h 3747684"/>
              <a:gd name="connsiteX332" fmla="*/ 7088376 w 8291989"/>
              <a:gd name="connsiteY332" fmla="*/ 2294659 h 3747684"/>
              <a:gd name="connsiteX333" fmla="*/ 7105694 w 8291989"/>
              <a:gd name="connsiteY333" fmla="*/ 2273011 h 3747684"/>
              <a:gd name="connsiteX334" fmla="*/ 7114353 w 8291989"/>
              <a:gd name="connsiteY334" fmla="*/ 2294659 h 3747684"/>
              <a:gd name="connsiteX335" fmla="*/ 7919648 w 8291989"/>
              <a:gd name="connsiteY335" fmla="*/ 978477 h 3747684"/>
              <a:gd name="connsiteX336" fmla="*/ 8136126 w 8291989"/>
              <a:gd name="connsiteY336" fmla="*/ 597477 h 3747684"/>
              <a:gd name="connsiteX337" fmla="*/ 8291989 w 8291989"/>
              <a:gd name="connsiteY337" fmla="*/ 177512 h 3747684"/>
              <a:gd name="connsiteX338" fmla="*/ 8188079 w 8291989"/>
              <a:gd name="connsiteY338" fmla="*/ 112568 h 3747684"/>
              <a:gd name="connsiteX339" fmla="*/ 7837387 w 8291989"/>
              <a:gd name="connsiteY339" fmla="*/ 142875 h 3747684"/>
              <a:gd name="connsiteX340" fmla="*/ 7512671 w 8291989"/>
              <a:gd name="connsiteY340" fmla="*/ 697057 h 3747684"/>
              <a:gd name="connsiteX341" fmla="*/ 7296194 w 8291989"/>
              <a:gd name="connsiteY341" fmla="*/ 736022 h 3747684"/>
              <a:gd name="connsiteX342" fmla="*/ 7265887 w 8291989"/>
              <a:gd name="connsiteY342" fmla="*/ 818284 h 3747684"/>
              <a:gd name="connsiteX343" fmla="*/ 7304853 w 8291989"/>
              <a:gd name="connsiteY343" fmla="*/ 878898 h 3747684"/>
              <a:gd name="connsiteX344" fmla="*/ 7136001 w 8291989"/>
              <a:gd name="connsiteY344" fmla="*/ 1142999 h 3747684"/>
              <a:gd name="connsiteX345" fmla="*/ 6672740 w 8291989"/>
              <a:gd name="connsiteY34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897376 w 8291989"/>
              <a:gd name="connsiteY183" fmla="*/ 2255693 h 3747684"/>
              <a:gd name="connsiteX184" fmla="*/ 2736583 w 8291989"/>
              <a:gd name="connsiteY184" fmla="*/ 2232058 h 3747684"/>
              <a:gd name="connsiteX185" fmla="*/ 2833361 w 8291989"/>
              <a:gd name="connsiteY185" fmla="*/ 2185898 h 3747684"/>
              <a:gd name="connsiteX186" fmla="*/ 2918260 w 8291989"/>
              <a:gd name="connsiteY186" fmla="*/ 2174021 h 3747684"/>
              <a:gd name="connsiteX187" fmla="*/ 3079217 w 8291989"/>
              <a:gd name="connsiteY187" fmla="*/ 2195079 h 3747684"/>
              <a:gd name="connsiteX188" fmla="*/ 3200444 w 8291989"/>
              <a:gd name="connsiteY188" fmla="*/ 2190749 h 3747684"/>
              <a:gd name="connsiteX189" fmla="*/ 3313012 w 8291989"/>
              <a:gd name="connsiteY189" fmla="*/ 2199406 h 3747684"/>
              <a:gd name="connsiteX190" fmla="*/ 3477535 w 8291989"/>
              <a:gd name="connsiteY190" fmla="*/ 2242704 h 3747684"/>
              <a:gd name="connsiteX191" fmla="*/ 3620409 w 8291989"/>
              <a:gd name="connsiteY191" fmla="*/ 2251364 h 3747684"/>
              <a:gd name="connsiteX192" fmla="*/ 3676694 w 8291989"/>
              <a:gd name="connsiteY192" fmla="*/ 2281670 h 3747684"/>
              <a:gd name="connsiteX193" fmla="*/ 3707001 w 8291989"/>
              <a:gd name="connsiteY193" fmla="*/ 2286000 h 3747684"/>
              <a:gd name="connsiteX194" fmla="*/ 3767614 w 8291989"/>
              <a:gd name="connsiteY194" fmla="*/ 2290329 h 3747684"/>
              <a:gd name="connsiteX195" fmla="*/ 3849876 w 8291989"/>
              <a:gd name="connsiteY195" fmla="*/ 2298989 h 3747684"/>
              <a:gd name="connsiteX196" fmla="*/ 3914819 w 8291989"/>
              <a:gd name="connsiteY196" fmla="*/ 2303318 h 3747684"/>
              <a:gd name="connsiteX197" fmla="*/ 4023058 w 8291989"/>
              <a:gd name="connsiteY197" fmla="*/ 2316307 h 3747684"/>
              <a:gd name="connsiteX198" fmla="*/ 4036046 w 8291989"/>
              <a:gd name="connsiteY198" fmla="*/ 2324966 h 3747684"/>
              <a:gd name="connsiteX199" fmla="*/ 4040376 w 8291989"/>
              <a:gd name="connsiteY199" fmla="*/ 2337954 h 3747684"/>
              <a:gd name="connsiteX200" fmla="*/ 4053364 w 8291989"/>
              <a:gd name="connsiteY200" fmla="*/ 2359602 h 3747684"/>
              <a:gd name="connsiteX201" fmla="*/ 4096660 w 8291989"/>
              <a:gd name="connsiteY201" fmla="*/ 2398568 h 3747684"/>
              <a:gd name="connsiteX202" fmla="*/ 4113978 w 8291989"/>
              <a:gd name="connsiteY202" fmla="*/ 2424545 h 3747684"/>
              <a:gd name="connsiteX203" fmla="*/ 4131296 w 8291989"/>
              <a:gd name="connsiteY203" fmla="*/ 2446193 h 3747684"/>
              <a:gd name="connsiteX204" fmla="*/ 4183251 w 8291989"/>
              <a:gd name="connsiteY204" fmla="*/ 2506807 h 3747684"/>
              <a:gd name="connsiteX205" fmla="*/ 4200569 w 8291989"/>
              <a:gd name="connsiteY205" fmla="*/ 2554432 h 3747684"/>
              <a:gd name="connsiteX206" fmla="*/ 4209228 w 8291989"/>
              <a:gd name="connsiteY206" fmla="*/ 2571750 h 3747684"/>
              <a:gd name="connsiteX207" fmla="*/ 4213558 w 8291989"/>
              <a:gd name="connsiteY207" fmla="*/ 2593398 h 3747684"/>
              <a:gd name="connsiteX208" fmla="*/ 4222217 w 8291989"/>
              <a:gd name="connsiteY208" fmla="*/ 2610716 h 3747684"/>
              <a:gd name="connsiteX209" fmla="*/ 4230876 w 8291989"/>
              <a:gd name="connsiteY209" fmla="*/ 2632364 h 3747684"/>
              <a:gd name="connsiteX210" fmla="*/ 4235205 w 8291989"/>
              <a:gd name="connsiteY210" fmla="*/ 2649682 h 3747684"/>
              <a:gd name="connsiteX211" fmla="*/ 4248194 w 8291989"/>
              <a:gd name="connsiteY211" fmla="*/ 2684318 h 3747684"/>
              <a:gd name="connsiteX212" fmla="*/ 4252523 w 8291989"/>
              <a:gd name="connsiteY212" fmla="*/ 2701636 h 3747684"/>
              <a:gd name="connsiteX213" fmla="*/ 4265512 w 8291989"/>
              <a:gd name="connsiteY213" fmla="*/ 2727614 h 3747684"/>
              <a:gd name="connsiteX214" fmla="*/ 4274171 w 8291989"/>
              <a:gd name="connsiteY214" fmla="*/ 2766579 h 3747684"/>
              <a:gd name="connsiteX215" fmla="*/ 4304478 w 8291989"/>
              <a:gd name="connsiteY215" fmla="*/ 2822864 h 3747684"/>
              <a:gd name="connsiteX216" fmla="*/ 4313137 w 8291989"/>
              <a:gd name="connsiteY216" fmla="*/ 2844511 h 3747684"/>
              <a:gd name="connsiteX217" fmla="*/ 4343444 w 8291989"/>
              <a:gd name="connsiteY217" fmla="*/ 2883477 h 3747684"/>
              <a:gd name="connsiteX218" fmla="*/ 4352103 w 8291989"/>
              <a:gd name="connsiteY218" fmla="*/ 2905125 h 3747684"/>
              <a:gd name="connsiteX219" fmla="*/ 4360762 w 8291989"/>
              <a:gd name="connsiteY219" fmla="*/ 2922443 h 3747684"/>
              <a:gd name="connsiteX220" fmla="*/ 4365092 w 8291989"/>
              <a:gd name="connsiteY220" fmla="*/ 2939761 h 3747684"/>
              <a:gd name="connsiteX221" fmla="*/ 4373751 w 8291989"/>
              <a:gd name="connsiteY221" fmla="*/ 2952750 h 3747684"/>
              <a:gd name="connsiteX222" fmla="*/ 4399728 w 8291989"/>
              <a:gd name="connsiteY222" fmla="*/ 2996045 h 3747684"/>
              <a:gd name="connsiteX223" fmla="*/ 4425705 w 8291989"/>
              <a:gd name="connsiteY223" fmla="*/ 3039341 h 3747684"/>
              <a:gd name="connsiteX224" fmla="*/ 4443023 w 8291989"/>
              <a:gd name="connsiteY224" fmla="*/ 3060989 h 3747684"/>
              <a:gd name="connsiteX225" fmla="*/ 4481989 w 8291989"/>
              <a:gd name="connsiteY225" fmla="*/ 3086966 h 3747684"/>
              <a:gd name="connsiteX226" fmla="*/ 4494978 w 8291989"/>
              <a:gd name="connsiteY226" fmla="*/ 3091295 h 3747684"/>
              <a:gd name="connsiteX227" fmla="*/ 4512296 w 8291989"/>
              <a:gd name="connsiteY227" fmla="*/ 3099954 h 3747684"/>
              <a:gd name="connsiteX228" fmla="*/ 4581569 w 8291989"/>
              <a:gd name="connsiteY228" fmla="*/ 3091295 h 3747684"/>
              <a:gd name="connsiteX229" fmla="*/ 4603217 w 8291989"/>
              <a:gd name="connsiteY229" fmla="*/ 3082636 h 3747684"/>
              <a:gd name="connsiteX230" fmla="*/ 4616205 w 8291989"/>
              <a:gd name="connsiteY230" fmla="*/ 3078307 h 3747684"/>
              <a:gd name="connsiteX231" fmla="*/ 4637853 w 8291989"/>
              <a:gd name="connsiteY231" fmla="*/ 3065318 h 3747684"/>
              <a:gd name="connsiteX232" fmla="*/ 4707126 w 8291989"/>
              <a:gd name="connsiteY232" fmla="*/ 3017693 h 3747684"/>
              <a:gd name="connsiteX233" fmla="*/ 4746092 w 8291989"/>
              <a:gd name="connsiteY233" fmla="*/ 2987386 h 3747684"/>
              <a:gd name="connsiteX234" fmla="*/ 4811035 w 8291989"/>
              <a:gd name="connsiteY234" fmla="*/ 2948420 h 3747684"/>
              <a:gd name="connsiteX235" fmla="*/ 4832683 w 8291989"/>
              <a:gd name="connsiteY235" fmla="*/ 2931102 h 3747684"/>
              <a:gd name="connsiteX236" fmla="*/ 4862989 w 8291989"/>
              <a:gd name="connsiteY236" fmla="*/ 2900795 h 3747684"/>
              <a:gd name="connsiteX237" fmla="*/ 4893296 w 8291989"/>
              <a:gd name="connsiteY237" fmla="*/ 2870489 h 3747684"/>
              <a:gd name="connsiteX238" fmla="*/ 4906285 w 8291989"/>
              <a:gd name="connsiteY238" fmla="*/ 2835852 h 3747684"/>
              <a:gd name="connsiteX239" fmla="*/ 4932262 w 8291989"/>
              <a:gd name="connsiteY239" fmla="*/ 2801216 h 3747684"/>
              <a:gd name="connsiteX240" fmla="*/ 4953910 w 8291989"/>
              <a:gd name="connsiteY240" fmla="*/ 2753591 h 3747684"/>
              <a:gd name="connsiteX241" fmla="*/ 4962569 w 8291989"/>
              <a:gd name="connsiteY241" fmla="*/ 2740602 h 3747684"/>
              <a:gd name="connsiteX242" fmla="*/ 4975558 w 8291989"/>
              <a:gd name="connsiteY242" fmla="*/ 2718954 h 3747684"/>
              <a:gd name="connsiteX243" fmla="*/ 4988546 w 8291989"/>
              <a:gd name="connsiteY243" fmla="*/ 2636693 h 3747684"/>
              <a:gd name="connsiteX244" fmla="*/ 4997205 w 8291989"/>
              <a:gd name="connsiteY244" fmla="*/ 2584739 h 3747684"/>
              <a:gd name="connsiteX245" fmla="*/ 5001535 w 8291989"/>
              <a:gd name="connsiteY245" fmla="*/ 2558761 h 3747684"/>
              <a:gd name="connsiteX246" fmla="*/ 5014523 w 8291989"/>
              <a:gd name="connsiteY246" fmla="*/ 2476500 h 3747684"/>
              <a:gd name="connsiteX247" fmla="*/ 5023183 w 8291989"/>
              <a:gd name="connsiteY247" fmla="*/ 2450523 h 3747684"/>
              <a:gd name="connsiteX248" fmla="*/ 5044830 w 8291989"/>
              <a:gd name="connsiteY248" fmla="*/ 2368261 h 3747684"/>
              <a:gd name="connsiteX249" fmla="*/ 5044830 w 8291989"/>
              <a:gd name="connsiteY249" fmla="*/ 2368261 h 3747684"/>
              <a:gd name="connsiteX250" fmla="*/ 5049160 w 8291989"/>
              <a:gd name="connsiteY250" fmla="*/ 2346614 h 3747684"/>
              <a:gd name="connsiteX251" fmla="*/ 5053489 w 8291989"/>
              <a:gd name="connsiteY251" fmla="*/ 2320636 h 3747684"/>
              <a:gd name="connsiteX252" fmla="*/ 5083796 w 8291989"/>
              <a:gd name="connsiteY252" fmla="*/ 2273011 h 3747684"/>
              <a:gd name="connsiteX253" fmla="*/ 5122762 w 8291989"/>
              <a:gd name="connsiteY253" fmla="*/ 2216727 h 3747684"/>
              <a:gd name="connsiteX254" fmla="*/ 5135751 w 8291989"/>
              <a:gd name="connsiteY254" fmla="*/ 2199409 h 3747684"/>
              <a:gd name="connsiteX255" fmla="*/ 5174717 w 8291989"/>
              <a:gd name="connsiteY255" fmla="*/ 2138795 h 3747684"/>
              <a:gd name="connsiteX256" fmla="*/ 5235330 w 8291989"/>
              <a:gd name="connsiteY256" fmla="*/ 2091170 h 3747684"/>
              <a:gd name="connsiteX257" fmla="*/ 5321921 w 8291989"/>
              <a:gd name="connsiteY257" fmla="*/ 2030557 h 3747684"/>
              <a:gd name="connsiteX258" fmla="*/ 5347898 w 8291989"/>
              <a:gd name="connsiteY258" fmla="*/ 2021898 h 3747684"/>
              <a:gd name="connsiteX259" fmla="*/ 5369546 w 8291989"/>
              <a:gd name="connsiteY259" fmla="*/ 2008909 h 3747684"/>
              <a:gd name="connsiteX260" fmla="*/ 5391194 w 8291989"/>
              <a:gd name="connsiteY260" fmla="*/ 2004579 h 3747684"/>
              <a:gd name="connsiteX261" fmla="*/ 5486444 w 8291989"/>
              <a:gd name="connsiteY261" fmla="*/ 1995920 h 3747684"/>
              <a:gd name="connsiteX262" fmla="*/ 5633648 w 8291989"/>
              <a:gd name="connsiteY262" fmla="*/ 2008909 h 3747684"/>
              <a:gd name="connsiteX263" fmla="*/ 5672614 w 8291989"/>
              <a:gd name="connsiteY263" fmla="*/ 2021898 h 3747684"/>
              <a:gd name="connsiteX264" fmla="*/ 5685603 w 8291989"/>
              <a:gd name="connsiteY264" fmla="*/ 2030557 h 3747684"/>
              <a:gd name="connsiteX265" fmla="*/ 5702921 w 8291989"/>
              <a:gd name="connsiteY265" fmla="*/ 2034886 h 3747684"/>
              <a:gd name="connsiteX266" fmla="*/ 5759205 w 8291989"/>
              <a:gd name="connsiteY266" fmla="*/ 2069523 h 3747684"/>
              <a:gd name="connsiteX267" fmla="*/ 5789512 w 8291989"/>
              <a:gd name="connsiteY267" fmla="*/ 2099829 h 3747684"/>
              <a:gd name="connsiteX268" fmla="*/ 5798171 w 8291989"/>
              <a:gd name="connsiteY268" fmla="*/ 2108489 h 3747684"/>
              <a:gd name="connsiteX269" fmla="*/ 5815489 w 8291989"/>
              <a:gd name="connsiteY269" fmla="*/ 2117148 h 3747684"/>
              <a:gd name="connsiteX270" fmla="*/ 5828478 w 8291989"/>
              <a:gd name="connsiteY270" fmla="*/ 2121477 h 3747684"/>
              <a:gd name="connsiteX271" fmla="*/ 5867444 w 8291989"/>
              <a:gd name="connsiteY271" fmla="*/ 2138795 h 3747684"/>
              <a:gd name="connsiteX272" fmla="*/ 5884762 w 8291989"/>
              <a:gd name="connsiteY272" fmla="*/ 2147454 h 3747684"/>
              <a:gd name="connsiteX273" fmla="*/ 5941046 w 8291989"/>
              <a:gd name="connsiteY273" fmla="*/ 2151784 h 3747684"/>
              <a:gd name="connsiteX274" fmla="*/ 5967023 w 8291989"/>
              <a:gd name="connsiteY274" fmla="*/ 2156114 h 3747684"/>
              <a:gd name="connsiteX275" fmla="*/ 6001660 w 8291989"/>
              <a:gd name="connsiteY275" fmla="*/ 2164773 h 3747684"/>
              <a:gd name="connsiteX276" fmla="*/ 6066603 w 8291989"/>
              <a:gd name="connsiteY276" fmla="*/ 2169102 h 3747684"/>
              <a:gd name="connsiteX277" fmla="*/ 6153194 w 8291989"/>
              <a:gd name="connsiteY277" fmla="*/ 2177761 h 3747684"/>
              <a:gd name="connsiteX278" fmla="*/ 6187830 w 8291989"/>
              <a:gd name="connsiteY278" fmla="*/ 2182091 h 3747684"/>
              <a:gd name="connsiteX279" fmla="*/ 6257103 w 8291989"/>
              <a:gd name="connsiteY279" fmla="*/ 2173432 h 3747684"/>
              <a:gd name="connsiteX280" fmla="*/ 6291739 w 8291989"/>
              <a:gd name="connsiteY280" fmla="*/ 2177761 h 3747684"/>
              <a:gd name="connsiteX281" fmla="*/ 6412967 w 8291989"/>
              <a:gd name="connsiteY281" fmla="*/ 2173432 h 3747684"/>
              <a:gd name="connsiteX282" fmla="*/ 6425955 w 8291989"/>
              <a:gd name="connsiteY282" fmla="*/ 2169102 h 3747684"/>
              <a:gd name="connsiteX283" fmla="*/ 6434614 w 8291989"/>
              <a:gd name="connsiteY283" fmla="*/ 2156114 h 3747684"/>
              <a:gd name="connsiteX284" fmla="*/ 6443273 w 8291989"/>
              <a:gd name="connsiteY284" fmla="*/ 2138795 h 3747684"/>
              <a:gd name="connsiteX285" fmla="*/ 6451933 w 8291989"/>
              <a:gd name="connsiteY285" fmla="*/ 2099829 h 3747684"/>
              <a:gd name="connsiteX286" fmla="*/ 6456262 w 8291989"/>
              <a:gd name="connsiteY286" fmla="*/ 2060864 h 3747684"/>
              <a:gd name="connsiteX287" fmla="*/ 6460592 w 8291989"/>
              <a:gd name="connsiteY287" fmla="*/ 2026227 h 3747684"/>
              <a:gd name="connsiteX288" fmla="*/ 6469251 w 8291989"/>
              <a:gd name="connsiteY288" fmla="*/ 1892011 h 3747684"/>
              <a:gd name="connsiteX289" fmla="*/ 6503887 w 8291989"/>
              <a:gd name="connsiteY289" fmla="*/ 1909329 h 3747684"/>
              <a:gd name="connsiteX290" fmla="*/ 6512546 w 8291989"/>
              <a:gd name="connsiteY290" fmla="*/ 1917989 h 3747684"/>
              <a:gd name="connsiteX291" fmla="*/ 6525535 w 8291989"/>
              <a:gd name="connsiteY291" fmla="*/ 1913659 h 3747684"/>
              <a:gd name="connsiteX292" fmla="*/ 6573160 w 8291989"/>
              <a:gd name="connsiteY292" fmla="*/ 1922318 h 3747684"/>
              <a:gd name="connsiteX293" fmla="*/ 6607796 w 8291989"/>
              <a:gd name="connsiteY293" fmla="*/ 1948295 h 3747684"/>
              <a:gd name="connsiteX294" fmla="*/ 6620785 w 8291989"/>
              <a:gd name="connsiteY294" fmla="*/ 1943966 h 3747684"/>
              <a:gd name="connsiteX295" fmla="*/ 6633773 w 8291989"/>
              <a:gd name="connsiteY295" fmla="*/ 1930977 h 3747684"/>
              <a:gd name="connsiteX296" fmla="*/ 6651092 w 8291989"/>
              <a:gd name="connsiteY296" fmla="*/ 1956954 h 3747684"/>
              <a:gd name="connsiteX297" fmla="*/ 6646762 w 8291989"/>
              <a:gd name="connsiteY297" fmla="*/ 1969943 h 3747684"/>
              <a:gd name="connsiteX298" fmla="*/ 6633773 w 8291989"/>
              <a:gd name="connsiteY298" fmla="*/ 1995920 h 3747684"/>
              <a:gd name="connsiteX299" fmla="*/ 6638103 w 8291989"/>
              <a:gd name="connsiteY299" fmla="*/ 2026227 h 3747684"/>
              <a:gd name="connsiteX300" fmla="*/ 6642433 w 8291989"/>
              <a:gd name="connsiteY300" fmla="*/ 2039216 h 3747684"/>
              <a:gd name="connsiteX301" fmla="*/ 6659751 w 8291989"/>
              <a:gd name="connsiteY301" fmla="*/ 2047875 h 3747684"/>
              <a:gd name="connsiteX302" fmla="*/ 6672739 w 8291989"/>
              <a:gd name="connsiteY302" fmla="*/ 2056534 h 3747684"/>
              <a:gd name="connsiteX303" fmla="*/ 6685728 w 8291989"/>
              <a:gd name="connsiteY303" fmla="*/ 2069523 h 3747684"/>
              <a:gd name="connsiteX304" fmla="*/ 6724694 w 8291989"/>
              <a:gd name="connsiteY304" fmla="*/ 2091170 h 3747684"/>
              <a:gd name="connsiteX305" fmla="*/ 6763660 w 8291989"/>
              <a:gd name="connsiteY305" fmla="*/ 2112818 h 3747684"/>
              <a:gd name="connsiteX306" fmla="*/ 6776648 w 8291989"/>
              <a:gd name="connsiteY306" fmla="*/ 2117148 h 3747684"/>
              <a:gd name="connsiteX307" fmla="*/ 6811285 w 8291989"/>
              <a:gd name="connsiteY307" fmla="*/ 2143125 h 3747684"/>
              <a:gd name="connsiteX308" fmla="*/ 6845921 w 8291989"/>
              <a:gd name="connsiteY308" fmla="*/ 2164773 h 3747684"/>
              <a:gd name="connsiteX309" fmla="*/ 6884887 w 8291989"/>
              <a:gd name="connsiteY309" fmla="*/ 2199409 h 3747684"/>
              <a:gd name="connsiteX310" fmla="*/ 6897876 w 8291989"/>
              <a:gd name="connsiteY310" fmla="*/ 2203739 h 3747684"/>
              <a:gd name="connsiteX311" fmla="*/ 6941171 w 8291989"/>
              <a:gd name="connsiteY311" fmla="*/ 2234045 h 3747684"/>
              <a:gd name="connsiteX312" fmla="*/ 6958489 w 8291989"/>
              <a:gd name="connsiteY312" fmla="*/ 2242704 h 3747684"/>
              <a:gd name="connsiteX313" fmla="*/ 6971478 w 8291989"/>
              <a:gd name="connsiteY313" fmla="*/ 2247034 h 3747684"/>
              <a:gd name="connsiteX314" fmla="*/ 6997455 w 8291989"/>
              <a:gd name="connsiteY314" fmla="*/ 2264352 h 3747684"/>
              <a:gd name="connsiteX315" fmla="*/ 6975808 w 8291989"/>
              <a:gd name="connsiteY315" fmla="*/ 2281670 h 3747684"/>
              <a:gd name="connsiteX316" fmla="*/ 6958489 w 8291989"/>
              <a:gd name="connsiteY316" fmla="*/ 2298989 h 3747684"/>
              <a:gd name="connsiteX317" fmla="*/ 6945501 w 8291989"/>
              <a:gd name="connsiteY317" fmla="*/ 2311977 h 3747684"/>
              <a:gd name="connsiteX318" fmla="*/ 6932512 w 8291989"/>
              <a:gd name="connsiteY318" fmla="*/ 2324966 h 3747684"/>
              <a:gd name="connsiteX319" fmla="*/ 6906535 w 8291989"/>
              <a:gd name="connsiteY319" fmla="*/ 2359602 h 3747684"/>
              <a:gd name="connsiteX320" fmla="*/ 6889217 w 8291989"/>
              <a:gd name="connsiteY320" fmla="*/ 2376920 h 3747684"/>
              <a:gd name="connsiteX321" fmla="*/ 6880558 w 8291989"/>
              <a:gd name="connsiteY321" fmla="*/ 2389909 h 3747684"/>
              <a:gd name="connsiteX322" fmla="*/ 6871898 w 8291989"/>
              <a:gd name="connsiteY322" fmla="*/ 2420216 h 3747684"/>
              <a:gd name="connsiteX323" fmla="*/ 6876228 w 8291989"/>
              <a:gd name="connsiteY323" fmla="*/ 2433204 h 3747684"/>
              <a:gd name="connsiteX324" fmla="*/ 6910864 w 8291989"/>
              <a:gd name="connsiteY324" fmla="*/ 2459182 h 3747684"/>
              <a:gd name="connsiteX325" fmla="*/ 6941171 w 8291989"/>
              <a:gd name="connsiteY325" fmla="*/ 2476500 h 3747684"/>
              <a:gd name="connsiteX326" fmla="*/ 6954160 w 8291989"/>
              <a:gd name="connsiteY326" fmla="*/ 2472170 h 3747684"/>
              <a:gd name="connsiteX327" fmla="*/ 6984467 w 8291989"/>
              <a:gd name="connsiteY327" fmla="*/ 2437534 h 3747684"/>
              <a:gd name="connsiteX328" fmla="*/ 7023433 w 8291989"/>
              <a:gd name="connsiteY328" fmla="*/ 2398568 h 3747684"/>
              <a:gd name="connsiteX329" fmla="*/ 7053739 w 8291989"/>
              <a:gd name="connsiteY329" fmla="*/ 2355273 h 3747684"/>
              <a:gd name="connsiteX330" fmla="*/ 7062398 w 8291989"/>
              <a:gd name="connsiteY330" fmla="*/ 2337954 h 3747684"/>
              <a:gd name="connsiteX331" fmla="*/ 7071058 w 8291989"/>
              <a:gd name="connsiteY331" fmla="*/ 2324966 h 3747684"/>
              <a:gd name="connsiteX332" fmla="*/ 7088376 w 8291989"/>
              <a:gd name="connsiteY332" fmla="*/ 2294659 h 3747684"/>
              <a:gd name="connsiteX333" fmla="*/ 7105694 w 8291989"/>
              <a:gd name="connsiteY333" fmla="*/ 2273011 h 3747684"/>
              <a:gd name="connsiteX334" fmla="*/ 7114353 w 8291989"/>
              <a:gd name="connsiteY334" fmla="*/ 2294659 h 3747684"/>
              <a:gd name="connsiteX335" fmla="*/ 7919648 w 8291989"/>
              <a:gd name="connsiteY335" fmla="*/ 978477 h 3747684"/>
              <a:gd name="connsiteX336" fmla="*/ 8136126 w 8291989"/>
              <a:gd name="connsiteY336" fmla="*/ 597477 h 3747684"/>
              <a:gd name="connsiteX337" fmla="*/ 8291989 w 8291989"/>
              <a:gd name="connsiteY337" fmla="*/ 177512 h 3747684"/>
              <a:gd name="connsiteX338" fmla="*/ 8188079 w 8291989"/>
              <a:gd name="connsiteY338" fmla="*/ 112568 h 3747684"/>
              <a:gd name="connsiteX339" fmla="*/ 7837387 w 8291989"/>
              <a:gd name="connsiteY339" fmla="*/ 142875 h 3747684"/>
              <a:gd name="connsiteX340" fmla="*/ 7512671 w 8291989"/>
              <a:gd name="connsiteY340" fmla="*/ 697057 h 3747684"/>
              <a:gd name="connsiteX341" fmla="*/ 7296194 w 8291989"/>
              <a:gd name="connsiteY341" fmla="*/ 736022 h 3747684"/>
              <a:gd name="connsiteX342" fmla="*/ 7265887 w 8291989"/>
              <a:gd name="connsiteY342" fmla="*/ 818284 h 3747684"/>
              <a:gd name="connsiteX343" fmla="*/ 7304853 w 8291989"/>
              <a:gd name="connsiteY343" fmla="*/ 878898 h 3747684"/>
              <a:gd name="connsiteX344" fmla="*/ 7136001 w 8291989"/>
              <a:gd name="connsiteY344" fmla="*/ 1142999 h 3747684"/>
              <a:gd name="connsiteX345" fmla="*/ 6672740 w 8291989"/>
              <a:gd name="connsiteY34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858410 w 8291989"/>
              <a:gd name="connsiteY182" fmla="*/ 2260023 h 3747684"/>
              <a:gd name="connsiteX183" fmla="*/ 2736583 w 8291989"/>
              <a:gd name="connsiteY183" fmla="*/ 2232058 h 3747684"/>
              <a:gd name="connsiteX184" fmla="*/ 2833361 w 8291989"/>
              <a:gd name="connsiteY184" fmla="*/ 2185898 h 3747684"/>
              <a:gd name="connsiteX185" fmla="*/ 2918260 w 8291989"/>
              <a:gd name="connsiteY185" fmla="*/ 2174021 h 3747684"/>
              <a:gd name="connsiteX186" fmla="*/ 3079217 w 8291989"/>
              <a:gd name="connsiteY186" fmla="*/ 2195079 h 3747684"/>
              <a:gd name="connsiteX187" fmla="*/ 3200444 w 8291989"/>
              <a:gd name="connsiteY187" fmla="*/ 2190749 h 3747684"/>
              <a:gd name="connsiteX188" fmla="*/ 3313012 w 8291989"/>
              <a:gd name="connsiteY188" fmla="*/ 2199406 h 3747684"/>
              <a:gd name="connsiteX189" fmla="*/ 3477535 w 8291989"/>
              <a:gd name="connsiteY189" fmla="*/ 2242704 h 3747684"/>
              <a:gd name="connsiteX190" fmla="*/ 3620409 w 8291989"/>
              <a:gd name="connsiteY190" fmla="*/ 2251364 h 3747684"/>
              <a:gd name="connsiteX191" fmla="*/ 3676694 w 8291989"/>
              <a:gd name="connsiteY191" fmla="*/ 2281670 h 3747684"/>
              <a:gd name="connsiteX192" fmla="*/ 3707001 w 8291989"/>
              <a:gd name="connsiteY192" fmla="*/ 2286000 h 3747684"/>
              <a:gd name="connsiteX193" fmla="*/ 3767614 w 8291989"/>
              <a:gd name="connsiteY193" fmla="*/ 2290329 h 3747684"/>
              <a:gd name="connsiteX194" fmla="*/ 3849876 w 8291989"/>
              <a:gd name="connsiteY194" fmla="*/ 2298989 h 3747684"/>
              <a:gd name="connsiteX195" fmla="*/ 3914819 w 8291989"/>
              <a:gd name="connsiteY195" fmla="*/ 2303318 h 3747684"/>
              <a:gd name="connsiteX196" fmla="*/ 4023058 w 8291989"/>
              <a:gd name="connsiteY196" fmla="*/ 2316307 h 3747684"/>
              <a:gd name="connsiteX197" fmla="*/ 4036046 w 8291989"/>
              <a:gd name="connsiteY197" fmla="*/ 2324966 h 3747684"/>
              <a:gd name="connsiteX198" fmla="*/ 4040376 w 8291989"/>
              <a:gd name="connsiteY198" fmla="*/ 2337954 h 3747684"/>
              <a:gd name="connsiteX199" fmla="*/ 4053364 w 8291989"/>
              <a:gd name="connsiteY199" fmla="*/ 2359602 h 3747684"/>
              <a:gd name="connsiteX200" fmla="*/ 4096660 w 8291989"/>
              <a:gd name="connsiteY200" fmla="*/ 2398568 h 3747684"/>
              <a:gd name="connsiteX201" fmla="*/ 4113978 w 8291989"/>
              <a:gd name="connsiteY201" fmla="*/ 2424545 h 3747684"/>
              <a:gd name="connsiteX202" fmla="*/ 4131296 w 8291989"/>
              <a:gd name="connsiteY202" fmla="*/ 2446193 h 3747684"/>
              <a:gd name="connsiteX203" fmla="*/ 4183251 w 8291989"/>
              <a:gd name="connsiteY203" fmla="*/ 2506807 h 3747684"/>
              <a:gd name="connsiteX204" fmla="*/ 4200569 w 8291989"/>
              <a:gd name="connsiteY204" fmla="*/ 2554432 h 3747684"/>
              <a:gd name="connsiteX205" fmla="*/ 4209228 w 8291989"/>
              <a:gd name="connsiteY205" fmla="*/ 2571750 h 3747684"/>
              <a:gd name="connsiteX206" fmla="*/ 4213558 w 8291989"/>
              <a:gd name="connsiteY206" fmla="*/ 2593398 h 3747684"/>
              <a:gd name="connsiteX207" fmla="*/ 4222217 w 8291989"/>
              <a:gd name="connsiteY207" fmla="*/ 2610716 h 3747684"/>
              <a:gd name="connsiteX208" fmla="*/ 4230876 w 8291989"/>
              <a:gd name="connsiteY208" fmla="*/ 2632364 h 3747684"/>
              <a:gd name="connsiteX209" fmla="*/ 4235205 w 8291989"/>
              <a:gd name="connsiteY209" fmla="*/ 2649682 h 3747684"/>
              <a:gd name="connsiteX210" fmla="*/ 4248194 w 8291989"/>
              <a:gd name="connsiteY210" fmla="*/ 2684318 h 3747684"/>
              <a:gd name="connsiteX211" fmla="*/ 4252523 w 8291989"/>
              <a:gd name="connsiteY211" fmla="*/ 2701636 h 3747684"/>
              <a:gd name="connsiteX212" fmla="*/ 4265512 w 8291989"/>
              <a:gd name="connsiteY212" fmla="*/ 2727614 h 3747684"/>
              <a:gd name="connsiteX213" fmla="*/ 4274171 w 8291989"/>
              <a:gd name="connsiteY213" fmla="*/ 2766579 h 3747684"/>
              <a:gd name="connsiteX214" fmla="*/ 4304478 w 8291989"/>
              <a:gd name="connsiteY214" fmla="*/ 2822864 h 3747684"/>
              <a:gd name="connsiteX215" fmla="*/ 4313137 w 8291989"/>
              <a:gd name="connsiteY215" fmla="*/ 2844511 h 3747684"/>
              <a:gd name="connsiteX216" fmla="*/ 4343444 w 8291989"/>
              <a:gd name="connsiteY216" fmla="*/ 2883477 h 3747684"/>
              <a:gd name="connsiteX217" fmla="*/ 4352103 w 8291989"/>
              <a:gd name="connsiteY217" fmla="*/ 2905125 h 3747684"/>
              <a:gd name="connsiteX218" fmla="*/ 4360762 w 8291989"/>
              <a:gd name="connsiteY218" fmla="*/ 2922443 h 3747684"/>
              <a:gd name="connsiteX219" fmla="*/ 4365092 w 8291989"/>
              <a:gd name="connsiteY219" fmla="*/ 2939761 h 3747684"/>
              <a:gd name="connsiteX220" fmla="*/ 4373751 w 8291989"/>
              <a:gd name="connsiteY220" fmla="*/ 2952750 h 3747684"/>
              <a:gd name="connsiteX221" fmla="*/ 4399728 w 8291989"/>
              <a:gd name="connsiteY221" fmla="*/ 2996045 h 3747684"/>
              <a:gd name="connsiteX222" fmla="*/ 4425705 w 8291989"/>
              <a:gd name="connsiteY222" fmla="*/ 3039341 h 3747684"/>
              <a:gd name="connsiteX223" fmla="*/ 4443023 w 8291989"/>
              <a:gd name="connsiteY223" fmla="*/ 3060989 h 3747684"/>
              <a:gd name="connsiteX224" fmla="*/ 4481989 w 8291989"/>
              <a:gd name="connsiteY224" fmla="*/ 3086966 h 3747684"/>
              <a:gd name="connsiteX225" fmla="*/ 4494978 w 8291989"/>
              <a:gd name="connsiteY225" fmla="*/ 3091295 h 3747684"/>
              <a:gd name="connsiteX226" fmla="*/ 4512296 w 8291989"/>
              <a:gd name="connsiteY226" fmla="*/ 3099954 h 3747684"/>
              <a:gd name="connsiteX227" fmla="*/ 4581569 w 8291989"/>
              <a:gd name="connsiteY227" fmla="*/ 3091295 h 3747684"/>
              <a:gd name="connsiteX228" fmla="*/ 4603217 w 8291989"/>
              <a:gd name="connsiteY228" fmla="*/ 3082636 h 3747684"/>
              <a:gd name="connsiteX229" fmla="*/ 4616205 w 8291989"/>
              <a:gd name="connsiteY229" fmla="*/ 3078307 h 3747684"/>
              <a:gd name="connsiteX230" fmla="*/ 4637853 w 8291989"/>
              <a:gd name="connsiteY230" fmla="*/ 3065318 h 3747684"/>
              <a:gd name="connsiteX231" fmla="*/ 4707126 w 8291989"/>
              <a:gd name="connsiteY231" fmla="*/ 3017693 h 3747684"/>
              <a:gd name="connsiteX232" fmla="*/ 4746092 w 8291989"/>
              <a:gd name="connsiteY232" fmla="*/ 2987386 h 3747684"/>
              <a:gd name="connsiteX233" fmla="*/ 4811035 w 8291989"/>
              <a:gd name="connsiteY233" fmla="*/ 2948420 h 3747684"/>
              <a:gd name="connsiteX234" fmla="*/ 4832683 w 8291989"/>
              <a:gd name="connsiteY234" fmla="*/ 2931102 h 3747684"/>
              <a:gd name="connsiteX235" fmla="*/ 4862989 w 8291989"/>
              <a:gd name="connsiteY235" fmla="*/ 2900795 h 3747684"/>
              <a:gd name="connsiteX236" fmla="*/ 4893296 w 8291989"/>
              <a:gd name="connsiteY236" fmla="*/ 2870489 h 3747684"/>
              <a:gd name="connsiteX237" fmla="*/ 4906285 w 8291989"/>
              <a:gd name="connsiteY237" fmla="*/ 2835852 h 3747684"/>
              <a:gd name="connsiteX238" fmla="*/ 4932262 w 8291989"/>
              <a:gd name="connsiteY238" fmla="*/ 2801216 h 3747684"/>
              <a:gd name="connsiteX239" fmla="*/ 4953910 w 8291989"/>
              <a:gd name="connsiteY239" fmla="*/ 2753591 h 3747684"/>
              <a:gd name="connsiteX240" fmla="*/ 4962569 w 8291989"/>
              <a:gd name="connsiteY240" fmla="*/ 2740602 h 3747684"/>
              <a:gd name="connsiteX241" fmla="*/ 4975558 w 8291989"/>
              <a:gd name="connsiteY241" fmla="*/ 2718954 h 3747684"/>
              <a:gd name="connsiteX242" fmla="*/ 4988546 w 8291989"/>
              <a:gd name="connsiteY242" fmla="*/ 2636693 h 3747684"/>
              <a:gd name="connsiteX243" fmla="*/ 4997205 w 8291989"/>
              <a:gd name="connsiteY243" fmla="*/ 2584739 h 3747684"/>
              <a:gd name="connsiteX244" fmla="*/ 5001535 w 8291989"/>
              <a:gd name="connsiteY244" fmla="*/ 2558761 h 3747684"/>
              <a:gd name="connsiteX245" fmla="*/ 5014523 w 8291989"/>
              <a:gd name="connsiteY245" fmla="*/ 2476500 h 3747684"/>
              <a:gd name="connsiteX246" fmla="*/ 5023183 w 8291989"/>
              <a:gd name="connsiteY246" fmla="*/ 2450523 h 3747684"/>
              <a:gd name="connsiteX247" fmla="*/ 5044830 w 8291989"/>
              <a:gd name="connsiteY247" fmla="*/ 2368261 h 3747684"/>
              <a:gd name="connsiteX248" fmla="*/ 5044830 w 8291989"/>
              <a:gd name="connsiteY248" fmla="*/ 2368261 h 3747684"/>
              <a:gd name="connsiteX249" fmla="*/ 5049160 w 8291989"/>
              <a:gd name="connsiteY249" fmla="*/ 2346614 h 3747684"/>
              <a:gd name="connsiteX250" fmla="*/ 5053489 w 8291989"/>
              <a:gd name="connsiteY250" fmla="*/ 2320636 h 3747684"/>
              <a:gd name="connsiteX251" fmla="*/ 5083796 w 8291989"/>
              <a:gd name="connsiteY251" fmla="*/ 2273011 h 3747684"/>
              <a:gd name="connsiteX252" fmla="*/ 5122762 w 8291989"/>
              <a:gd name="connsiteY252" fmla="*/ 2216727 h 3747684"/>
              <a:gd name="connsiteX253" fmla="*/ 5135751 w 8291989"/>
              <a:gd name="connsiteY253" fmla="*/ 2199409 h 3747684"/>
              <a:gd name="connsiteX254" fmla="*/ 5174717 w 8291989"/>
              <a:gd name="connsiteY254" fmla="*/ 2138795 h 3747684"/>
              <a:gd name="connsiteX255" fmla="*/ 5235330 w 8291989"/>
              <a:gd name="connsiteY255" fmla="*/ 2091170 h 3747684"/>
              <a:gd name="connsiteX256" fmla="*/ 5321921 w 8291989"/>
              <a:gd name="connsiteY256" fmla="*/ 2030557 h 3747684"/>
              <a:gd name="connsiteX257" fmla="*/ 5347898 w 8291989"/>
              <a:gd name="connsiteY257" fmla="*/ 2021898 h 3747684"/>
              <a:gd name="connsiteX258" fmla="*/ 5369546 w 8291989"/>
              <a:gd name="connsiteY258" fmla="*/ 2008909 h 3747684"/>
              <a:gd name="connsiteX259" fmla="*/ 5391194 w 8291989"/>
              <a:gd name="connsiteY259" fmla="*/ 2004579 h 3747684"/>
              <a:gd name="connsiteX260" fmla="*/ 5486444 w 8291989"/>
              <a:gd name="connsiteY260" fmla="*/ 1995920 h 3747684"/>
              <a:gd name="connsiteX261" fmla="*/ 5633648 w 8291989"/>
              <a:gd name="connsiteY261" fmla="*/ 2008909 h 3747684"/>
              <a:gd name="connsiteX262" fmla="*/ 5672614 w 8291989"/>
              <a:gd name="connsiteY262" fmla="*/ 2021898 h 3747684"/>
              <a:gd name="connsiteX263" fmla="*/ 5685603 w 8291989"/>
              <a:gd name="connsiteY263" fmla="*/ 2030557 h 3747684"/>
              <a:gd name="connsiteX264" fmla="*/ 5702921 w 8291989"/>
              <a:gd name="connsiteY264" fmla="*/ 2034886 h 3747684"/>
              <a:gd name="connsiteX265" fmla="*/ 5759205 w 8291989"/>
              <a:gd name="connsiteY265" fmla="*/ 2069523 h 3747684"/>
              <a:gd name="connsiteX266" fmla="*/ 5789512 w 8291989"/>
              <a:gd name="connsiteY266" fmla="*/ 2099829 h 3747684"/>
              <a:gd name="connsiteX267" fmla="*/ 5798171 w 8291989"/>
              <a:gd name="connsiteY267" fmla="*/ 2108489 h 3747684"/>
              <a:gd name="connsiteX268" fmla="*/ 5815489 w 8291989"/>
              <a:gd name="connsiteY268" fmla="*/ 2117148 h 3747684"/>
              <a:gd name="connsiteX269" fmla="*/ 5828478 w 8291989"/>
              <a:gd name="connsiteY269" fmla="*/ 2121477 h 3747684"/>
              <a:gd name="connsiteX270" fmla="*/ 5867444 w 8291989"/>
              <a:gd name="connsiteY270" fmla="*/ 2138795 h 3747684"/>
              <a:gd name="connsiteX271" fmla="*/ 5884762 w 8291989"/>
              <a:gd name="connsiteY271" fmla="*/ 2147454 h 3747684"/>
              <a:gd name="connsiteX272" fmla="*/ 5941046 w 8291989"/>
              <a:gd name="connsiteY272" fmla="*/ 2151784 h 3747684"/>
              <a:gd name="connsiteX273" fmla="*/ 5967023 w 8291989"/>
              <a:gd name="connsiteY273" fmla="*/ 2156114 h 3747684"/>
              <a:gd name="connsiteX274" fmla="*/ 6001660 w 8291989"/>
              <a:gd name="connsiteY274" fmla="*/ 2164773 h 3747684"/>
              <a:gd name="connsiteX275" fmla="*/ 6066603 w 8291989"/>
              <a:gd name="connsiteY275" fmla="*/ 2169102 h 3747684"/>
              <a:gd name="connsiteX276" fmla="*/ 6153194 w 8291989"/>
              <a:gd name="connsiteY276" fmla="*/ 2177761 h 3747684"/>
              <a:gd name="connsiteX277" fmla="*/ 6187830 w 8291989"/>
              <a:gd name="connsiteY277" fmla="*/ 2182091 h 3747684"/>
              <a:gd name="connsiteX278" fmla="*/ 6257103 w 8291989"/>
              <a:gd name="connsiteY278" fmla="*/ 2173432 h 3747684"/>
              <a:gd name="connsiteX279" fmla="*/ 6291739 w 8291989"/>
              <a:gd name="connsiteY279" fmla="*/ 2177761 h 3747684"/>
              <a:gd name="connsiteX280" fmla="*/ 6412967 w 8291989"/>
              <a:gd name="connsiteY280" fmla="*/ 2173432 h 3747684"/>
              <a:gd name="connsiteX281" fmla="*/ 6425955 w 8291989"/>
              <a:gd name="connsiteY281" fmla="*/ 2169102 h 3747684"/>
              <a:gd name="connsiteX282" fmla="*/ 6434614 w 8291989"/>
              <a:gd name="connsiteY282" fmla="*/ 2156114 h 3747684"/>
              <a:gd name="connsiteX283" fmla="*/ 6443273 w 8291989"/>
              <a:gd name="connsiteY283" fmla="*/ 2138795 h 3747684"/>
              <a:gd name="connsiteX284" fmla="*/ 6451933 w 8291989"/>
              <a:gd name="connsiteY284" fmla="*/ 2099829 h 3747684"/>
              <a:gd name="connsiteX285" fmla="*/ 6456262 w 8291989"/>
              <a:gd name="connsiteY285" fmla="*/ 2060864 h 3747684"/>
              <a:gd name="connsiteX286" fmla="*/ 6460592 w 8291989"/>
              <a:gd name="connsiteY286" fmla="*/ 2026227 h 3747684"/>
              <a:gd name="connsiteX287" fmla="*/ 6469251 w 8291989"/>
              <a:gd name="connsiteY287" fmla="*/ 1892011 h 3747684"/>
              <a:gd name="connsiteX288" fmla="*/ 6503887 w 8291989"/>
              <a:gd name="connsiteY288" fmla="*/ 1909329 h 3747684"/>
              <a:gd name="connsiteX289" fmla="*/ 6512546 w 8291989"/>
              <a:gd name="connsiteY289" fmla="*/ 1917989 h 3747684"/>
              <a:gd name="connsiteX290" fmla="*/ 6525535 w 8291989"/>
              <a:gd name="connsiteY290" fmla="*/ 1913659 h 3747684"/>
              <a:gd name="connsiteX291" fmla="*/ 6573160 w 8291989"/>
              <a:gd name="connsiteY291" fmla="*/ 1922318 h 3747684"/>
              <a:gd name="connsiteX292" fmla="*/ 6607796 w 8291989"/>
              <a:gd name="connsiteY292" fmla="*/ 1948295 h 3747684"/>
              <a:gd name="connsiteX293" fmla="*/ 6620785 w 8291989"/>
              <a:gd name="connsiteY293" fmla="*/ 1943966 h 3747684"/>
              <a:gd name="connsiteX294" fmla="*/ 6633773 w 8291989"/>
              <a:gd name="connsiteY294" fmla="*/ 1930977 h 3747684"/>
              <a:gd name="connsiteX295" fmla="*/ 6651092 w 8291989"/>
              <a:gd name="connsiteY295" fmla="*/ 1956954 h 3747684"/>
              <a:gd name="connsiteX296" fmla="*/ 6646762 w 8291989"/>
              <a:gd name="connsiteY296" fmla="*/ 1969943 h 3747684"/>
              <a:gd name="connsiteX297" fmla="*/ 6633773 w 8291989"/>
              <a:gd name="connsiteY297" fmla="*/ 1995920 h 3747684"/>
              <a:gd name="connsiteX298" fmla="*/ 6638103 w 8291989"/>
              <a:gd name="connsiteY298" fmla="*/ 2026227 h 3747684"/>
              <a:gd name="connsiteX299" fmla="*/ 6642433 w 8291989"/>
              <a:gd name="connsiteY299" fmla="*/ 2039216 h 3747684"/>
              <a:gd name="connsiteX300" fmla="*/ 6659751 w 8291989"/>
              <a:gd name="connsiteY300" fmla="*/ 2047875 h 3747684"/>
              <a:gd name="connsiteX301" fmla="*/ 6672739 w 8291989"/>
              <a:gd name="connsiteY301" fmla="*/ 2056534 h 3747684"/>
              <a:gd name="connsiteX302" fmla="*/ 6685728 w 8291989"/>
              <a:gd name="connsiteY302" fmla="*/ 2069523 h 3747684"/>
              <a:gd name="connsiteX303" fmla="*/ 6724694 w 8291989"/>
              <a:gd name="connsiteY303" fmla="*/ 2091170 h 3747684"/>
              <a:gd name="connsiteX304" fmla="*/ 6763660 w 8291989"/>
              <a:gd name="connsiteY304" fmla="*/ 2112818 h 3747684"/>
              <a:gd name="connsiteX305" fmla="*/ 6776648 w 8291989"/>
              <a:gd name="connsiteY305" fmla="*/ 2117148 h 3747684"/>
              <a:gd name="connsiteX306" fmla="*/ 6811285 w 8291989"/>
              <a:gd name="connsiteY306" fmla="*/ 2143125 h 3747684"/>
              <a:gd name="connsiteX307" fmla="*/ 6845921 w 8291989"/>
              <a:gd name="connsiteY307" fmla="*/ 2164773 h 3747684"/>
              <a:gd name="connsiteX308" fmla="*/ 6884887 w 8291989"/>
              <a:gd name="connsiteY308" fmla="*/ 2199409 h 3747684"/>
              <a:gd name="connsiteX309" fmla="*/ 6897876 w 8291989"/>
              <a:gd name="connsiteY309" fmla="*/ 2203739 h 3747684"/>
              <a:gd name="connsiteX310" fmla="*/ 6941171 w 8291989"/>
              <a:gd name="connsiteY310" fmla="*/ 2234045 h 3747684"/>
              <a:gd name="connsiteX311" fmla="*/ 6958489 w 8291989"/>
              <a:gd name="connsiteY311" fmla="*/ 2242704 h 3747684"/>
              <a:gd name="connsiteX312" fmla="*/ 6971478 w 8291989"/>
              <a:gd name="connsiteY312" fmla="*/ 2247034 h 3747684"/>
              <a:gd name="connsiteX313" fmla="*/ 6997455 w 8291989"/>
              <a:gd name="connsiteY313" fmla="*/ 2264352 h 3747684"/>
              <a:gd name="connsiteX314" fmla="*/ 6975808 w 8291989"/>
              <a:gd name="connsiteY314" fmla="*/ 2281670 h 3747684"/>
              <a:gd name="connsiteX315" fmla="*/ 6958489 w 8291989"/>
              <a:gd name="connsiteY315" fmla="*/ 2298989 h 3747684"/>
              <a:gd name="connsiteX316" fmla="*/ 6945501 w 8291989"/>
              <a:gd name="connsiteY316" fmla="*/ 2311977 h 3747684"/>
              <a:gd name="connsiteX317" fmla="*/ 6932512 w 8291989"/>
              <a:gd name="connsiteY317" fmla="*/ 2324966 h 3747684"/>
              <a:gd name="connsiteX318" fmla="*/ 6906535 w 8291989"/>
              <a:gd name="connsiteY318" fmla="*/ 2359602 h 3747684"/>
              <a:gd name="connsiteX319" fmla="*/ 6889217 w 8291989"/>
              <a:gd name="connsiteY319" fmla="*/ 2376920 h 3747684"/>
              <a:gd name="connsiteX320" fmla="*/ 6880558 w 8291989"/>
              <a:gd name="connsiteY320" fmla="*/ 2389909 h 3747684"/>
              <a:gd name="connsiteX321" fmla="*/ 6871898 w 8291989"/>
              <a:gd name="connsiteY321" fmla="*/ 2420216 h 3747684"/>
              <a:gd name="connsiteX322" fmla="*/ 6876228 w 8291989"/>
              <a:gd name="connsiteY322" fmla="*/ 2433204 h 3747684"/>
              <a:gd name="connsiteX323" fmla="*/ 6910864 w 8291989"/>
              <a:gd name="connsiteY323" fmla="*/ 2459182 h 3747684"/>
              <a:gd name="connsiteX324" fmla="*/ 6941171 w 8291989"/>
              <a:gd name="connsiteY324" fmla="*/ 2476500 h 3747684"/>
              <a:gd name="connsiteX325" fmla="*/ 6954160 w 8291989"/>
              <a:gd name="connsiteY325" fmla="*/ 2472170 h 3747684"/>
              <a:gd name="connsiteX326" fmla="*/ 6984467 w 8291989"/>
              <a:gd name="connsiteY326" fmla="*/ 2437534 h 3747684"/>
              <a:gd name="connsiteX327" fmla="*/ 7023433 w 8291989"/>
              <a:gd name="connsiteY327" fmla="*/ 2398568 h 3747684"/>
              <a:gd name="connsiteX328" fmla="*/ 7053739 w 8291989"/>
              <a:gd name="connsiteY328" fmla="*/ 2355273 h 3747684"/>
              <a:gd name="connsiteX329" fmla="*/ 7062398 w 8291989"/>
              <a:gd name="connsiteY329" fmla="*/ 2337954 h 3747684"/>
              <a:gd name="connsiteX330" fmla="*/ 7071058 w 8291989"/>
              <a:gd name="connsiteY330" fmla="*/ 2324966 h 3747684"/>
              <a:gd name="connsiteX331" fmla="*/ 7088376 w 8291989"/>
              <a:gd name="connsiteY331" fmla="*/ 2294659 h 3747684"/>
              <a:gd name="connsiteX332" fmla="*/ 7105694 w 8291989"/>
              <a:gd name="connsiteY332" fmla="*/ 2273011 h 3747684"/>
              <a:gd name="connsiteX333" fmla="*/ 7114353 w 8291989"/>
              <a:gd name="connsiteY333" fmla="*/ 2294659 h 3747684"/>
              <a:gd name="connsiteX334" fmla="*/ 7919648 w 8291989"/>
              <a:gd name="connsiteY334" fmla="*/ 978477 h 3747684"/>
              <a:gd name="connsiteX335" fmla="*/ 8136126 w 8291989"/>
              <a:gd name="connsiteY335" fmla="*/ 597477 h 3747684"/>
              <a:gd name="connsiteX336" fmla="*/ 8291989 w 8291989"/>
              <a:gd name="connsiteY336" fmla="*/ 177512 h 3747684"/>
              <a:gd name="connsiteX337" fmla="*/ 8188079 w 8291989"/>
              <a:gd name="connsiteY337" fmla="*/ 112568 h 3747684"/>
              <a:gd name="connsiteX338" fmla="*/ 7837387 w 8291989"/>
              <a:gd name="connsiteY338" fmla="*/ 142875 h 3747684"/>
              <a:gd name="connsiteX339" fmla="*/ 7512671 w 8291989"/>
              <a:gd name="connsiteY339" fmla="*/ 697057 h 3747684"/>
              <a:gd name="connsiteX340" fmla="*/ 7296194 w 8291989"/>
              <a:gd name="connsiteY340" fmla="*/ 736022 h 3747684"/>
              <a:gd name="connsiteX341" fmla="*/ 7265887 w 8291989"/>
              <a:gd name="connsiteY341" fmla="*/ 818284 h 3747684"/>
              <a:gd name="connsiteX342" fmla="*/ 7304853 w 8291989"/>
              <a:gd name="connsiteY342" fmla="*/ 878898 h 3747684"/>
              <a:gd name="connsiteX343" fmla="*/ 7136001 w 8291989"/>
              <a:gd name="connsiteY343" fmla="*/ 1142999 h 3747684"/>
              <a:gd name="connsiteX344" fmla="*/ 6672740 w 8291989"/>
              <a:gd name="connsiteY34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736583 w 8291989"/>
              <a:gd name="connsiteY182" fmla="*/ 2232058 h 3747684"/>
              <a:gd name="connsiteX183" fmla="*/ 2833361 w 8291989"/>
              <a:gd name="connsiteY183" fmla="*/ 2185898 h 3747684"/>
              <a:gd name="connsiteX184" fmla="*/ 2918260 w 8291989"/>
              <a:gd name="connsiteY184" fmla="*/ 2174021 h 3747684"/>
              <a:gd name="connsiteX185" fmla="*/ 3079217 w 8291989"/>
              <a:gd name="connsiteY185" fmla="*/ 2195079 h 3747684"/>
              <a:gd name="connsiteX186" fmla="*/ 3200444 w 8291989"/>
              <a:gd name="connsiteY186" fmla="*/ 2190749 h 3747684"/>
              <a:gd name="connsiteX187" fmla="*/ 3313012 w 8291989"/>
              <a:gd name="connsiteY187" fmla="*/ 2199406 h 3747684"/>
              <a:gd name="connsiteX188" fmla="*/ 3477535 w 8291989"/>
              <a:gd name="connsiteY188" fmla="*/ 2242704 h 3747684"/>
              <a:gd name="connsiteX189" fmla="*/ 3620409 w 8291989"/>
              <a:gd name="connsiteY189" fmla="*/ 2251364 h 3747684"/>
              <a:gd name="connsiteX190" fmla="*/ 3676694 w 8291989"/>
              <a:gd name="connsiteY190" fmla="*/ 2281670 h 3747684"/>
              <a:gd name="connsiteX191" fmla="*/ 3707001 w 8291989"/>
              <a:gd name="connsiteY191" fmla="*/ 2286000 h 3747684"/>
              <a:gd name="connsiteX192" fmla="*/ 3767614 w 8291989"/>
              <a:gd name="connsiteY192" fmla="*/ 2290329 h 3747684"/>
              <a:gd name="connsiteX193" fmla="*/ 3849876 w 8291989"/>
              <a:gd name="connsiteY193" fmla="*/ 2298989 h 3747684"/>
              <a:gd name="connsiteX194" fmla="*/ 3914819 w 8291989"/>
              <a:gd name="connsiteY194" fmla="*/ 2303318 h 3747684"/>
              <a:gd name="connsiteX195" fmla="*/ 4023058 w 8291989"/>
              <a:gd name="connsiteY195" fmla="*/ 2316307 h 3747684"/>
              <a:gd name="connsiteX196" fmla="*/ 4036046 w 8291989"/>
              <a:gd name="connsiteY196" fmla="*/ 2324966 h 3747684"/>
              <a:gd name="connsiteX197" fmla="*/ 4040376 w 8291989"/>
              <a:gd name="connsiteY197" fmla="*/ 2337954 h 3747684"/>
              <a:gd name="connsiteX198" fmla="*/ 4053364 w 8291989"/>
              <a:gd name="connsiteY198" fmla="*/ 2359602 h 3747684"/>
              <a:gd name="connsiteX199" fmla="*/ 4096660 w 8291989"/>
              <a:gd name="connsiteY199" fmla="*/ 2398568 h 3747684"/>
              <a:gd name="connsiteX200" fmla="*/ 4113978 w 8291989"/>
              <a:gd name="connsiteY200" fmla="*/ 2424545 h 3747684"/>
              <a:gd name="connsiteX201" fmla="*/ 4131296 w 8291989"/>
              <a:gd name="connsiteY201" fmla="*/ 2446193 h 3747684"/>
              <a:gd name="connsiteX202" fmla="*/ 4183251 w 8291989"/>
              <a:gd name="connsiteY202" fmla="*/ 2506807 h 3747684"/>
              <a:gd name="connsiteX203" fmla="*/ 4200569 w 8291989"/>
              <a:gd name="connsiteY203" fmla="*/ 2554432 h 3747684"/>
              <a:gd name="connsiteX204" fmla="*/ 4209228 w 8291989"/>
              <a:gd name="connsiteY204" fmla="*/ 2571750 h 3747684"/>
              <a:gd name="connsiteX205" fmla="*/ 4213558 w 8291989"/>
              <a:gd name="connsiteY205" fmla="*/ 2593398 h 3747684"/>
              <a:gd name="connsiteX206" fmla="*/ 4222217 w 8291989"/>
              <a:gd name="connsiteY206" fmla="*/ 2610716 h 3747684"/>
              <a:gd name="connsiteX207" fmla="*/ 4230876 w 8291989"/>
              <a:gd name="connsiteY207" fmla="*/ 2632364 h 3747684"/>
              <a:gd name="connsiteX208" fmla="*/ 4235205 w 8291989"/>
              <a:gd name="connsiteY208" fmla="*/ 2649682 h 3747684"/>
              <a:gd name="connsiteX209" fmla="*/ 4248194 w 8291989"/>
              <a:gd name="connsiteY209" fmla="*/ 2684318 h 3747684"/>
              <a:gd name="connsiteX210" fmla="*/ 4252523 w 8291989"/>
              <a:gd name="connsiteY210" fmla="*/ 2701636 h 3747684"/>
              <a:gd name="connsiteX211" fmla="*/ 4265512 w 8291989"/>
              <a:gd name="connsiteY211" fmla="*/ 2727614 h 3747684"/>
              <a:gd name="connsiteX212" fmla="*/ 4274171 w 8291989"/>
              <a:gd name="connsiteY212" fmla="*/ 2766579 h 3747684"/>
              <a:gd name="connsiteX213" fmla="*/ 4304478 w 8291989"/>
              <a:gd name="connsiteY213" fmla="*/ 2822864 h 3747684"/>
              <a:gd name="connsiteX214" fmla="*/ 4313137 w 8291989"/>
              <a:gd name="connsiteY214" fmla="*/ 2844511 h 3747684"/>
              <a:gd name="connsiteX215" fmla="*/ 4343444 w 8291989"/>
              <a:gd name="connsiteY215" fmla="*/ 2883477 h 3747684"/>
              <a:gd name="connsiteX216" fmla="*/ 4352103 w 8291989"/>
              <a:gd name="connsiteY216" fmla="*/ 2905125 h 3747684"/>
              <a:gd name="connsiteX217" fmla="*/ 4360762 w 8291989"/>
              <a:gd name="connsiteY217" fmla="*/ 2922443 h 3747684"/>
              <a:gd name="connsiteX218" fmla="*/ 4365092 w 8291989"/>
              <a:gd name="connsiteY218" fmla="*/ 2939761 h 3747684"/>
              <a:gd name="connsiteX219" fmla="*/ 4373751 w 8291989"/>
              <a:gd name="connsiteY219" fmla="*/ 2952750 h 3747684"/>
              <a:gd name="connsiteX220" fmla="*/ 4399728 w 8291989"/>
              <a:gd name="connsiteY220" fmla="*/ 2996045 h 3747684"/>
              <a:gd name="connsiteX221" fmla="*/ 4425705 w 8291989"/>
              <a:gd name="connsiteY221" fmla="*/ 3039341 h 3747684"/>
              <a:gd name="connsiteX222" fmla="*/ 4443023 w 8291989"/>
              <a:gd name="connsiteY222" fmla="*/ 3060989 h 3747684"/>
              <a:gd name="connsiteX223" fmla="*/ 4481989 w 8291989"/>
              <a:gd name="connsiteY223" fmla="*/ 3086966 h 3747684"/>
              <a:gd name="connsiteX224" fmla="*/ 4494978 w 8291989"/>
              <a:gd name="connsiteY224" fmla="*/ 3091295 h 3747684"/>
              <a:gd name="connsiteX225" fmla="*/ 4512296 w 8291989"/>
              <a:gd name="connsiteY225" fmla="*/ 3099954 h 3747684"/>
              <a:gd name="connsiteX226" fmla="*/ 4581569 w 8291989"/>
              <a:gd name="connsiteY226" fmla="*/ 3091295 h 3747684"/>
              <a:gd name="connsiteX227" fmla="*/ 4603217 w 8291989"/>
              <a:gd name="connsiteY227" fmla="*/ 3082636 h 3747684"/>
              <a:gd name="connsiteX228" fmla="*/ 4616205 w 8291989"/>
              <a:gd name="connsiteY228" fmla="*/ 3078307 h 3747684"/>
              <a:gd name="connsiteX229" fmla="*/ 4637853 w 8291989"/>
              <a:gd name="connsiteY229" fmla="*/ 3065318 h 3747684"/>
              <a:gd name="connsiteX230" fmla="*/ 4707126 w 8291989"/>
              <a:gd name="connsiteY230" fmla="*/ 3017693 h 3747684"/>
              <a:gd name="connsiteX231" fmla="*/ 4746092 w 8291989"/>
              <a:gd name="connsiteY231" fmla="*/ 2987386 h 3747684"/>
              <a:gd name="connsiteX232" fmla="*/ 4811035 w 8291989"/>
              <a:gd name="connsiteY232" fmla="*/ 2948420 h 3747684"/>
              <a:gd name="connsiteX233" fmla="*/ 4832683 w 8291989"/>
              <a:gd name="connsiteY233" fmla="*/ 2931102 h 3747684"/>
              <a:gd name="connsiteX234" fmla="*/ 4862989 w 8291989"/>
              <a:gd name="connsiteY234" fmla="*/ 2900795 h 3747684"/>
              <a:gd name="connsiteX235" fmla="*/ 4893296 w 8291989"/>
              <a:gd name="connsiteY235" fmla="*/ 2870489 h 3747684"/>
              <a:gd name="connsiteX236" fmla="*/ 4906285 w 8291989"/>
              <a:gd name="connsiteY236" fmla="*/ 2835852 h 3747684"/>
              <a:gd name="connsiteX237" fmla="*/ 4932262 w 8291989"/>
              <a:gd name="connsiteY237" fmla="*/ 2801216 h 3747684"/>
              <a:gd name="connsiteX238" fmla="*/ 4953910 w 8291989"/>
              <a:gd name="connsiteY238" fmla="*/ 2753591 h 3747684"/>
              <a:gd name="connsiteX239" fmla="*/ 4962569 w 8291989"/>
              <a:gd name="connsiteY239" fmla="*/ 2740602 h 3747684"/>
              <a:gd name="connsiteX240" fmla="*/ 4975558 w 8291989"/>
              <a:gd name="connsiteY240" fmla="*/ 2718954 h 3747684"/>
              <a:gd name="connsiteX241" fmla="*/ 4988546 w 8291989"/>
              <a:gd name="connsiteY241" fmla="*/ 2636693 h 3747684"/>
              <a:gd name="connsiteX242" fmla="*/ 4997205 w 8291989"/>
              <a:gd name="connsiteY242" fmla="*/ 2584739 h 3747684"/>
              <a:gd name="connsiteX243" fmla="*/ 5001535 w 8291989"/>
              <a:gd name="connsiteY243" fmla="*/ 2558761 h 3747684"/>
              <a:gd name="connsiteX244" fmla="*/ 5014523 w 8291989"/>
              <a:gd name="connsiteY244" fmla="*/ 2476500 h 3747684"/>
              <a:gd name="connsiteX245" fmla="*/ 5023183 w 8291989"/>
              <a:gd name="connsiteY245" fmla="*/ 2450523 h 3747684"/>
              <a:gd name="connsiteX246" fmla="*/ 5044830 w 8291989"/>
              <a:gd name="connsiteY246" fmla="*/ 2368261 h 3747684"/>
              <a:gd name="connsiteX247" fmla="*/ 5044830 w 8291989"/>
              <a:gd name="connsiteY247" fmla="*/ 2368261 h 3747684"/>
              <a:gd name="connsiteX248" fmla="*/ 5049160 w 8291989"/>
              <a:gd name="connsiteY248" fmla="*/ 2346614 h 3747684"/>
              <a:gd name="connsiteX249" fmla="*/ 5053489 w 8291989"/>
              <a:gd name="connsiteY249" fmla="*/ 2320636 h 3747684"/>
              <a:gd name="connsiteX250" fmla="*/ 5083796 w 8291989"/>
              <a:gd name="connsiteY250" fmla="*/ 2273011 h 3747684"/>
              <a:gd name="connsiteX251" fmla="*/ 5122762 w 8291989"/>
              <a:gd name="connsiteY251" fmla="*/ 2216727 h 3747684"/>
              <a:gd name="connsiteX252" fmla="*/ 5135751 w 8291989"/>
              <a:gd name="connsiteY252" fmla="*/ 2199409 h 3747684"/>
              <a:gd name="connsiteX253" fmla="*/ 5174717 w 8291989"/>
              <a:gd name="connsiteY253" fmla="*/ 2138795 h 3747684"/>
              <a:gd name="connsiteX254" fmla="*/ 5235330 w 8291989"/>
              <a:gd name="connsiteY254" fmla="*/ 2091170 h 3747684"/>
              <a:gd name="connsiteX255" fmla="*/ 5321921 w 8291989"/>
              <a:gd name="connsiteY255" fmla="*/ 2030557 h 3747684"/>
              <a:gd name="connsiteX256" fmla="*/ 5347898 w 8291989"/>
              <a:gd name="connsiteY256" fmla="*/ 2021898 h 3747684"/>
              <a:gd name="connsiteX257" fmla="*/ 5369546 w 8291989"/>
              <a:gd name="connsiteY257" fmla="*/ 2008909 h 3747684"/>
              <a:gd name="connsiteX258" fmla="*/ 5391194 w 8291989"/>
              <a:gd name="connsiteY258" fmla="*/ 2004579 h 3747684"/>
              <a:gd name="connsiteX259" fmla="*/ 5486444 w 8291989"/>
              <a:gd name="connsiteY259" fmla="*/ 1995920 h 3747684"/>
              <a:gd name="connsiteX260" fmla="*/ 5633648 w 8291989"/>
              <a:gd name="connsiteY260" fmla="*/ 2008909 h 3747684"/>
              <a:gd name="connsiteX261" fmla="*/ 5672614 w 8291989"/>
              <a:gd name="connsiteY261" fmla="*/ 2021898 h 3747684"/>
              <a:gd name="connsiteX262" fmla="*/ 5685603 w 8291989"/>
              <a:gd name="connsiteY262" fmla="*/ 2030557 h 3747684"/>
              <a:gd name="connsiteX263" fmla="*/ 5702921 w 8291989"/>
              <a:gd name="connsiteY263" fmla="*/ 2034886 h 3747684"/>
              <a:gd name="connsiteX264" fmla="*/ 5759205 w 8291989"/>
              <a:gd name="connsiteY264" fmla="*/ 2069523 h 3747684"/>
              <a:gd name="connsiteX265" fmla="*/ 5789512 w 8291989"/>
              <a:gd name="connsiteY265" fmla="*/ 2099829 h 3747684"/>
              <a:gd name="connsiteX266" fmla="*/ 5798171 w 8291989"/>
              <a:gd name="connsiteY266" fmla="*/ 2108489 h 3747684"/>
              <a:gd name="connsiteX267" fmla="*/ 5815489 w 8291989"/>
              <a:gd name="connsiteY267" fmla="*/ 2117148 h 3747684"/>
              <a:gd name="connsiteX268" fmla="*/ 5828478 w 8291989"/>
              <a:gd name="connsiteY268" fmla="*/ 2121477 h 3747684"/>
              <a:gd name="connsiteX269" fmla="*/ 5867444 w 8291989"/>
              <a:gd name="connsiteY269" fmla="*/ 2138795 h 3747684"/>
              <a:gd name="connsiteX270" fmla="*/ 5884762 w 8291989"/>
              <a:gd name="connsiteY270" fmla="*/ 2147454 h 3747684"/>
              <a:gd name="connsiteX271" fmla="*/ 5941046 w 8291989"/>
              <a:gd name="connsiteY271" fmla="*/ 2151784 h 3747684"/>
              <a:gd name="connsiteX272" fmla="*/ 5967023 w 8291989"/>
              <a:gd name="connsiteY272" fmla="*/ 2156114 h 3747684"/>
              <a:gd name="connsiteX273" fmla="*/ 6001660 w 8291989"/>
              <a:gd name="connsiteY273" fmla="*/ 2164773 h 3747684"/>
              <a:gd name="connsiteX274" fmla="*/ 6066603 w 8291989"/>
              <a:gd name="connsiteY274" fmla="*/ 2169102 h 3747684"/>
              <a:gd name="connsiteX275" fmla="*/ 6153194 w 8291989"/>
              <a:gd name="connsiteY275" fmla="*/ 2177761 h 3747684"/>
              <a:gd name="connsiteX276" fmla="*/ 6187830 w 8291989"/>
              <a:gd name="connsiteY276" fmla="*/ 2182091 h 3747684"/>
              <a:gd name="connsiteX277" fmla="*/ 6257103 w 8291989"/>
              <a:gd name="connsiteY277" fmla="*/ 2173432 h 3747684"/>
              <a:gd name="connsiteX278" fmla="*/ 6291739 w 8291989"/>
              <a:gd name="connsiteY278" fmla="*/ 2177761 h 3747684"/>
              <a:gd name="connsiteX279" fmla="*/ 6412967 w 8291989"/>
              <a:gd name="connsiteY279" fmla="*/ 2173432 h 3747684"/>
              <a:gd name="connsiteX280" fmla="*/ 6425955 w 8291989"/>
              <a:gd name="connsiteY280" fmla="*/ 2169102 h 3747684"/>
              <a:gd name="connsiteX281" fmla="*/ 6434614 w 8291989"/>
              <a:gd name="connsiteY281" fmla="*/ 2156114 h 3747684"/>
              <a:gd name="connsiteX282" fmla="*/ 6443273 w 8291989"/>
              <a:gd name="connsiteY282" fmla="*/ 2138795 h 3747684"/>
              <a:gd name="connsiteX283" fmla="*/ 6451933 w 8291989"/>
              <a:gd name="connsiteY283" fmla="*/ 2099829 h 3747684"/>
              <a:gd name="connsiteX284" fmla="*/ 6456262 w 8291989"/>
              <a:gd name="connsiteY284" fmla="*/ 2060864 h 3747684"/>
              <a:gd name="connsiteX285" fmla="*/ 6460592 w 8291989"/>
              <a:gd name="connsiteY285" fmla="*/ 2026227 h 3747684"/>
              <a:gd name="connsiteX286" fmla="*/ 6469251 w 8291989"/>
              <a:gd name="connsiteY286" fmla="*/ 1892011 h 3747684"/>
              <a:gd name="connsiteX287" fmla="*/ 6503887 w 8291989"/>
              <a:gd name="connsiteY287" fmla="*/ 1909329 h 3747684"/>
              <a:gd name="connsiteX288" fmla="*/ 6512546 w 8291989"/>
              <a:gd name="connsiteY288" fmla="*/ 1917989 h 3747684"/>
              <a:gd name="connsiteX289" fmla="*/ 6525535 w 8291989"/>
              <a:gd name="connsiteY289" fmla="*/ 1913659 h 3747684"/>
              <a:gd name="connsiteX290" fmla="*/ 6573160 w 8291989"/>
              <a:gd name="connsiteY290" fmla="*/ 1922318 h 3747684"/>
              <a:gd name="connsiteX291" fmla="*/ 6607796 w 8291989"/>
              <a:gd name="connsiteY291" fmla="*/ 1948295 h 3747684"/>
              <a:gd name="connsiteX292" fmla="*/ 6620785 w 8291989"/>
              <a:gd name="connsiteY292" fmla="*/ 1943966 h 3747684"/>
              <a:gd name="connsiteX293" fmla="*/ 6633773 w 8291989"/>
              <a:gd name="connsiteY293" fmla="*/ 1930977 h 3747684"/>
              <a:gd name="connsiteX294" fmla="*/ 6651092 w 8291989"/>
              <a:gd name="connsiteY294" fmla="*/ 1956954 h 3747684"/>
              <a:gd name="connsiteX295" fmla="*/ 6646762 w 8291989"/>
              <a:gd name="connsiteY295" fmla="*/ 1969943 h 3747684"/>
              <a:gd name="connsiteX296" fmla="*/ 6633773 w 8291989"/>
              <a:gd name="connsiteY296" fmla="*/ 1995920 h 3747684"/>
              <a:gd name="connsiteX297" fmla="*/ 6638103 w 8291989"/>
              <a:gd name="connsiteY297" fmla="*/ 2026227 h 3747684"/>
              <a:gd name="connsiteX298" fmla="*/ 6642433 w 8291989"/>
              <a:gd name="connsiteY298" fmla="*/ 2039216 h 3747684"/>
              <a:gd name="connsiteX299" fmla="*/ 6659751 w 8291989"/>
              <a:gd name="connsiteY299" fmla="*/ 2047875 h 3747684"/>
              <a:gd name="connsiteX300" fmla="*/ 6672739 w 8291989"/>
              <a:gd name="connsiteY300" fmla="*/ 2056534 h 3747684"/>
              <a:gd name="connsiteX301" fmla="*/ 6685728 w 8291989"/>
              <a:gd name="connsiteY301" fmla="*/ 2069523 h 3747684"/>
              <a:gd name="connsiteX302" fmla="*/ 6724694 w 8291989"/>
              <a:gd name="connsiteY302" fmla="*/ 2091170 h 3747684"/>
              <a:gd name="connsiteX303" fmla="*/ 6763660 w 8291989"/>
              <a:gd name="connsiteY303" fmla="*/ 2112818 h 3747684"/>
              <a:gd name="connsiteX304" fmla="*/ 6776648 w 8291989"/>
              <a:gd name="connsiteY304" fmla="*/ 2117148 h 3747684"/>
              <a:gd name="connsiteX305" fmla="*/ 6811285 w 8291989"/>
              <a:gd name="connsiteY305" fmla="*/ 2143125 h 3747684"/>
              <a:gd name="connsiteX306" fmla="*/ 6845921 w 8291989"/>
              <a:gd name="connsiteY306" fmla="*/ 2164773 h 3747684"/>
              <a:gd name="connsiteX307" fmla="*/ 6884887 w 8291989"/>
              <a:gd name="connsiteY307" fmla="*/ 2199409 h 3747684"/>
              <a:gd name="connsiteX308" fmla="*/ 6897876 w 8291989"/>
              <a:gd name="connsiteY308" fmla="*/ 2203739 h 3747684"/>
              <a:gd name="connsiteX309" fmla="*/ 6941171 w 8291989"/>
              <a:gd name="connsiteY309" fmla="*/ 2234045 h 3747684"/>
              <a:gd name="connsiteX310" fmla="*/ 6958489 w 8291989"/>
              <a:gd name="connsiteY310" fmla="*/ 2242704 h 3747684"/>
              <a:gd name="connsiteX311" fmla="*/ 6971478 w 8291989"/>
              <a:gd name="connsiteY311" fmla="*/ 2247034 h 3747684"/>
              <a:gd name="connsiteX312" fmla="*/ 6997455 w 8291989"/>
              <a:gd name="connsiteY312" fmla="*/ 2264352 h 3747684"/>
              <a:gd name="connsiteX313" fmla="*/ 6975808 w 8291989"/>
              <a:gd name="connsiteY313" fmla="*/ 2281670 h 3747684"/>
              <a:gd name="connsiteX314" fmla="*/ 6958489 w 8291989"/>
              <a:gd name="connsiteY314" fmla="*/ 2298989 h 3747684"/>
              <a:gd name="connsiteX315" fmla="*/ 6945501 w 8291989"/>
              <a:gd name="connsiteY315" fmla="*/ 2311977 h 3747684"/>
              <a:gd name="connsiteX316" fmla="*/ 6932512 w 8291989"/>
              <a:gd name="connsiteY316" fmla="*/ 2324966 h 3747684"/>
              <a:gd name="connsiteX317" fmla="*/ 6906535 w 8291989"/>
              <a:gd name="connsiteY317" fmla="*/ 2359602 h 3747684"/>
              <a:gd name="connsiteX318" fmla="*/ 6889217 w 8291989"/>
              <a:gd name="connsiteY318" fmla="*/ 2376920 h 3747684"/>
              <a:gd name="connsiteX319" fmla="*/ 6880558 w 8291989"/>
              <a:gd name="connsiteY319" fmla="*/ 2389909 h 3747684"/>
              <a:gd name="connsiteX320" fmla="*/ 6871898 w 8291989"/>
              <a:gd name="connsiteY320" fmla="*/ 2420216 h 3747684"/>
              <a:gd name="connsiteX321" fmla="*/ 6876228 w 8291989"/>
              <a:gd name="connsiteY321" fmla="*/ 2433204 h 3747684"/>
              <a:gd name="connsiteX322" fmla="*/ 6910864 w 8291989"/>
              <a:gd name="connsiteY322" fmla="*/ 2459182 h 3747684"/>
              <a:gd name="connsiteX323" fmla="*/ 6941171 w 8291989"/>
              <a:gd name="connsiteY323" fmla="*/ 2476500 h 3747684"/>
              <a:gd name="connsiteX324" fmla="*/ 6954160 w 8291989"/>
              <a:gd name="connsiteY324" fmla="*/ 2472170 h 3747684"/>
              <a:gd name="connsiteX325" fmla="*/ 6984467 w 8291989"/>
              <a:gd name="connsiteY325" fmla="*/ 2437534 h 3747684"/>
              <a:gd name="connsiteX326" fmla="*/ 7023433 w 8291989"/>
              <a:gd name="connsiteY326" fmla="*/ 2398568 h 3747684"/>
              <a:gd name="connsiteX327" fmla="*/ 7053739 w 8291989"/>
              <a:gd name="connsiteY327" fmla="*/ 2355273 h 3747684"/>
              <a:gd name="connsiteX328" fmla="*/ 7062398 w 8291989"/>
              <a:gd name="connsiteY328" fmla="*/ 2337954 h 3747684"/>
              <a:gd name="connsiteX329" fmla="*/ 7071058 w 8291989"/>
              <a:gd name="connsiteY329" fmla="*/ 2324966 h 3747684"/>
              <a:gd name="connsiteX330" fmla="*/ 7088376 w 8291989"/>
              <a:gd name="connsiteY330" fmla="*/ 2294659 h 3747684"/>
              <a:gd name="connsiteX331" fmla="*/ 7105694 w 8291989"/>
              <a:gd name="connsiteY331" fmla="*/ 2273011 h 3747684"/>
              <a:gd name="connsiteX332" fmla="*/ 7114353 w 8291989"/>
              <a:gd name="connsiteY332" fmla="*/ 2294659 h 3747684"/>
              <a:gd name="connsiteX333" fmla="*/ 7919648 w 8291989"/>
              <a:gd name="connsiteY333" fmla="*/ 978477 h 3747684"/>
              <a:gd name="connsiteX334" fmla="*/ 8136126 w 8291989"/>
              <a:gd name="connsiteY334" fmla="*/ 597477 h 3747684"/>
              <a:gd name="connsiteX335" fmla="*/ 8291989 w 8291989"/>
              <a:gd name="connsiteY335" fmla="*/ 177512 h 3747684"/>
              <a:gd name="connsiteX336" fmla="*/ 8188079 w 8291989"/>
              <a:gd name="connsiteY336" fmla="*/ 112568 h 3747684"/>
              <a:gd name="connsiteX337" fmla="*/ 7837387 w 8291989"/>
              <a:gd name="connsiteY337" fmla="*/ 142875 h 3747684"/>
              <a:gd name="connsiteX338" fmla="*/ 7512671 w 8291989"/>
              <a:gd name="connsiteY338" fmla="*/ 697057 h 3747684"/>
              <a:gd name="connsiteX339" fmla="*/ 7296194 w 8291989"/>
              <a:gd name="connsiteY339" fmla="*/ 736022 h 3747684"/>
              <a:gd name="connsiteX340" fmla="*/ 7265887 w 8291989"/>
              <a:gd name="connsiteY340" fmla="*/ 818284 h 3747684"/>
              <a:gd name="connsiteX341" fmla="*/ 7304853 w 8291989"/>
              <a:gd name="connsiteY341" fmla="*/ 878898 h 3747684"/>
              <a:gd name="connsiteX342" fmla="*/ 7136001 w 8291989"/>
              <a:gd name="connsiteY342" fmla="*/ 1142999 h 3747684"/>
              <a:gd name="connsiteX343" fmla="*/ 6672740 w 8291989"/>
              <a:gd name="connsiteY34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819444 w 8291989"/>
              <a:gd name="connsiteY181" fmla="*/ 2268682 h 3747684"/>
              <a:gd name="connsiteX182" fmla="*/ 2736583 w 8291989"/>
              <a:gd name="connsiteY182" fmla="*/ 2232058 h 3747684"/>
              <a:gd name="connsiteX183" fmla="*/ 2833361 w 8291989"/>
              <a:gd name="connsiteY183" fmla="*/ 2185898 h 3747684"/>
              <a:gd name="connsiteX184" fmla="*/ 2918260 w 8291989"/>
              <a:gd name="connsiteY184" fmla="*/ 2174021 h 3747684"/>
              <a:gd name="connsiteX185" fmla="*/ 3053473 w 8291989"/>
              <a:gd name="connsiteY185" fmla="*/ 2178991 h 3747684"/>
              <a:gd name="connsiteX186" fmla="*/ 3200444 w 8291989"/>
              <a:gd name="connsiteY186" fmla="*/ 2190749 h 3747684"/>
              <a:gd name="connsiteX187" fmla="*/ 3313012 w 8291989"/>
              <a:gd name="connsiteY187" fmla="*/ 2199406 h 3747684"/>
              <a:gd name="connsiteX188" fmla="*/ 3477535 w 8291989"/>
              <a:gd name="connsiteY188" fmla="*/ 2242704 h 3747684"/>
              <a:gd name="connsiteX189" fmla="*/ 3620409 w 8291989"/>
              <a:gd name="connsiteY189" fmla="*/ 2251364 h 3747684"/>
              <a:gd name="connsiteX190" fmla="*/ 3676694 w 8291989"/>
              <a:gd name="connsiteY190" fmla="*/ 2281670 h 3747684"/>
              <a:gd name="connsiteX191" fmla="*/ 3707001 w 8291989"/>
              <a:gd name="connsiteY191" fmla="*/ 2286000 h 3747684"/>
              <a:gd name="connsiteX192" fmla="*/ 3767614 w 8291989"/>
              <a:gd name="connsiteY192" fmla="*/ 2290329 h 3747684"/>
              <a:gd name="connsiteX193" fmla="*/ 3849876 w 8291989"/>
              <a:gd name="connsiteY193" fmla="*/ 2298989 h 3747684"/>
              <a:gd name="connsiteX194" fmla="*/ 3914819 w 8291989"/>
              <a:gd name="connsiteY194" fmla="*/ 2303318 h 3747684"/>
              <a:gd name="connsiteX195" fmla="*/ 4023058 w 8291989"/>
              <a:gd name="connsiteY195" fmla="*/ 2316307 h 3747684"/>
              <a:gd name="connsiteX196" fmla="*/ 4036046 w 8291989"/>
              <a:gd name="connsiteY196" fmla="*/ 2324966 h 3747684"/>
              <a:gd name="connsiteX197" fmla="*/ 4040376 w 8291989"/>
              <a:gd name="connsiteY197" fmla="*/ 2337954 h 3747684"/>
              <a:gd name="connsiteX198" fmla="*/ 4053364 w 8291989"/>
              <a:gd name="connsiteY198" fmla="*/ 2359602 h 3747684"/>
              <a:gd name="connsiteX199" fmla="*/ 4096660 w 8291989"/>
              <a:gd name="connsiteY199" fmla="*/ 2398568 h 3747684"/>
              <a:gd name="connsiteX200" fmla="*/ 4113978 w 8291989"/>
              <a:gd name="connsiteY200" fmla="*/ 2424545 h 3747684"/>
              <a:gd name="connsiteX201" fmla="*/ 4131296 w 8291989"/>
              <a:gd name="connsiteY201" fmla="*/ 2446193 h 3747684"/>
              <a:gd name="connsiteX202" fmla="*/ 4183251 w 8291989"/>
              <a:gd name="connsiteY202" fmla="*/ 2506807 h 3747684"/>
              <a:gd name="connsiteX203" fmla="*/ 4200569 w 8291989"/>
              <a:gd name="connsiteY203" fmla="*/ 2554432 h 3747684"/>
              <a:gd name="connsiteX204" fmla="*/ 4209228 w 8291989"/>
              <a:gd name="connsiteY204" fmla="*/ 2571750 h 3747684"/>
              <a:gd name="connsiteX205" fmla="*/ 4213558 w 8291989"/>
              <a:gd name="connsiteY205" fmla="*/ 2593398 h 3747684"/>
              <a:gd name="connsiteX206" fmla="*/ 4222217 w 8291989"/>
              <a:gd name="connsiteY206" fmla="*/ 2610716 h 3747684"/>
              <a:gd name="connsiteX207" fmla="*/ 4230876 w 8291989"/>
              <a:gd name="connsiteY207" fmla="*/ 2632364 h 3747684"/>
              <a:gd name="connsiteX208" fmla="*/ 4235205 w 8291989"/>
              <a:gd name="connsiteY208" fmla="*/ 2649682 h 3747684"/>
              <a:gd name="connsiteX209" fmla="*/ 4248194 w 8291989"/>
              <a:gd name="connsiteY209" fmla="*/ 2684318 h 3747684"/>
              <a:gd name="connsiteX210" fmla="*/ 4252523 w 8291989"/>
              <a:gd name="connsiteY210" fmla="*/ 2701636 h 3747684"/>
              <a:gd name="connsiteX211" fmla="*/ 4265512 w 8291989"/>
              <a:gd name="connsiteY211" fmla="*/ 2727614 h 3747684"/>
              <a:gd name="connsiteX212" fmla="*/ 4274171 w 8291989"/>
              <a:gd name="connsiteY212" fmla="*/ 2766579 h 3747684"/>
              <a:gd name="connsiteX213" fmla="*/ 4304478 w 8291989"/>
              <a:gd name="connsiteY213" fmla="*/ 2822864 h 3747684"/>
              <a:gd name="connsiteX214" fmla="*/ 4313137 w 8291989"/>
              <a:gd name="connsiteY214" fmla="*/ 2844511 h 3747684"/>
              <a:gd name="connsiteX215" fmla="*/ 4343444 w 8291989"/>
              <a:gd name="connsiteY215" fmla="*/ 2883477 h 3747684"/>
              <a:gd name="connsiteX216" fmla="*/ 4352103 w 8291989"/>
              <a:gd name="connsiteY216" fmla="*/ 2905125 h 3747684"/>
              <a:gd name="connsiteX217" fmla="*/ 4360762 w 8291989"/>
              <a:gd name="connsiteY217" fmla="*/ 2922443 h 3747684"/>
              <a:gd name="connsiteX218" fmla="*/ 4365092 w 8291989"/>
              <a:gd name="connsiteY218" fmla="*/ 2939761 h 3747684"/>
              <a:gd name="connsiteX219" fmla="*/ 4373751 w 8291989"/>
              <a:gd name="connsiteY219" fmla="*/ 2952750 h 3747684"/>
              <a:gd name="connsiteX220" fmla="*/ 4399728 w 8291989"/>
              <a:gd name="connsiteY220" fmla="*/ 2996045 h 3747684"/>
              <a:gd name="connsiteX221" fmla="*/ 4425705 w 8291989"/>
              <a:gd name="connsiteY221" fmla="*/ 3039341 h 3747684"/>
              <a:gd name="connsiteX222" fmla="*/ 4443023 w 8291989"/>
              <a:gd name="connsiteY222" fmla="*/ 3060989 h 3747684"/>
              <a:gd name="connsiteX223" fmla="*/ 4481989 w 8291989"/>
              <a:gd name="connsiteY223" fmla="*/ 3086966 h 3747684"/>
              <a:gd name="connsiteX224" fmla="*/ 4494978 w 8291989"/>
              <a:gd name="connsiteY224" fmla="*/ 3091295 h 3747684"/>
              <a:gd name="connsiteX225" fmla="*/ 4512296 w 8291989"/>
              <a:gd name="connsiteY225" fmla="*/ 3099954 h 3747684"/>
              <a:gd name="connsiteX226" fmla="*/ 4581569 w 8291989"/>
              <a:gd name="connsiteY226" fmla="*/ 3091295 h 3747684"/>
              <a:gd name="connsiteX227" fmla="*/ 4603217 w 8291989"/>
              <a:gd name="connsiteY227" fmla="*/ 3082636 h 3747684"/>
              <a:gd name="connsiteX228" fmla="*/ 4616205 w 8291989"/>
              <a:gd name="connsiteY228" fmla="*/ 3078307 h 3747684"/>
              <a:gd name="connsiteX229" fmla="*/ 4637853 w 8291989"/>
              <a:gd name="connsiteY229" fmla="*/ 3065318 h 3747684"/>
              <a:gd name="connsiteX230" fmla="*/ 4707126 w 8291989"/>
              <a:gd name="connsiteY230" fmla="*/ 3017693 h 3747684"/>
              <a:gd name="connsiteX231" fmla="*/ 4746092 w 8291989"/>
              <a:gd name="connsiteY231" fmla="*/ 2987386 h 3747684"/>
              <a:gd name="connsiteX232" fmla="*/ 4811035 w 8291989"/>
              <a:gd name="connsiteY232" fmla="*/ 2948420 h 3747684"/>
              <a:gd name="connsiteX233" fmla="*/ 4832683 w 8291989"/>
              <a:gd name="connsiteY233" fmla="*/ 2931102 h 3747684"/>
              <a:gd name="connsiteX234" fmla="*/ 4862989 w 8291989"/>
              <a:gd name="connsiteY234" fmla="*/ 2900795 h 3747684"/>
              <a:gd name="connsiteX235" fmla="*/ 4893296 w 8291989"/>
              <a:gd name="connsiteY235" fmla="*/ 2870489 h 3747684"/>
              <a:gd name="connsiteX236" fmla="*/ 4906285 w 8291989"/>
              <a:gd name="connsiteY236" fmla="*/ 2835852 h 3747684"/>
              <a:gd name="connsiteX237" fmla="*/ 4932262 w 8291989"/>
              <a:gd name="connsiteY237" fmla="*/ 2801216 h 3747684"/>
              <a:gd name="connsiteX238" fmla="*/ 4953910 w 8291989"/>
              <a:gd name="connsiteY238" fmla="*/ 2753591 h 3747684"/>
              <a:gd name="connsiteX239" fmla="*/ 4962569 w 8291989"/>
              <a:gd name="connsiteY239" fmla="*/ 2740602 h 3747684"/>
              <a:gd name="connsiteX240" fmla="*/ 4975558 w 8291989"/>
              <a:gd name="connsiteY240" fmla="*/ 2718954 h 3747684"/>
              <a:gd name="connsiteX241" fmla="*/ 4988546 w 8291989"/>
              <a:gd name="connsiteY241" fmla="*/ 2636693 h 3747684"/>
              <a:gd name="connsiteX242" fmla="*/ 4997205 w 8291989"/>
              <a:gd name="connsiteY242" fmla="*/ 2584739 h 3747684"/>
              <a:gd name="connsiteX243" fmla="*/ 5001535 w 8291989"/>
              <a:gd name="connsiteY243" fmla="*/ 2558761 h 3747684"/>
              <a:gd name="connsiteX244" fmla="*/ 5014523 w 8291989"/>
              <a:gd name="connsiteY244" fmla="*/ 2476500 h 3747684"/>
              <a:gd name="connsiteX245" fmla="*/ 5023183 w 8291989"/>
              <a:gd name="connsiteY245" fmla="*/ 2450523 h 3747684"/>
              <a:gd name="connsiteX246" fmla="*/ 5044830 w 8291989"/>
              <a:gd name="connsiteY246" fmla="*/ 2368261 h 3747684"/>
              <a:gd name="connsiteX247" fmla="*/ 5044830 w 8291989"/>
              <a:gd name="connsiteY247" fmla="*/ 2368261 h 3747684"/>
              <a:gd name="connsiteX248" fmla="*/ 5049160 w 8291989"/>
              <a:gd name="connsiteY248" fmla="*/ 2346614 h 3747684"/>
              <a:gd name="connsiteX249" fmla="*/ 5053489 w 8291989"/>
              <a:gd name="connsiteY249" fmla="*/ 2320636 h 3747684"/>
              <a:gd name="connsiteX250" fmla="*/ 5083796 w 8291989"/>
              <a:gd name="connsiteY250" fmla="*/ 2273011 h 3747684"/>
              <a:gd name="connsiteX251" fmla="*/ 5122762 w 8291989"/>
              <a:gd name="connsiteY251" fmla="*/ 2216727 h 3747684"/>
              <a:gd name="connsiteX252" fmla="*/ 5135751 w 8291989"/>
              <a:gd name="connsiteY252" fmla="*/ 2199409 h 3747684"/>
              <a:gd name="connsiteX253" fmla="*/ 5174717 w 8291989"/>
              <a:gd name="connsiteY253" fmla="*/ 2138795 h 3747684"/>
              <a:gd name="connsiteX254" fmla="*/ 5235330 w 8291989"/>
              <a:gd name="connsiteY254" fmla="*/ 2091170 h 3747684"/>
              <a:gd name="connsiteX255" fmla="*/ 5321921 w 8291989"/>
              <a:gd name="connsiteY255" fmla="*/ 2030557 h 3747684"/>
              <a:gd name="connsiteX256" fmla="*/ 5347898 w 8291989"/>
              <a:gd name="connsiteY256" fmla="*/ 2021898 h 3747684"/>
              <a:gd name="connsiteX257" fmla="*/ 5369546 w 8291989"/>
              <a:gd name="connsiteY257" fmla="*/ 2008909 h 3747684"/>
              <a:gd name="connsiteX258" fmla="*/ 5391194 w 8291989"/>
              <a:gd name="connsiteY258" fmla="*/ 2004579 h 3747684"/>
              <a:gd name="connsiteX259" fmla="*/ 5486444 w 8291989"/>
              <a:gd name="connsiteY259" fmla="*/ 1995920 h 3747684"/>
              <a:gd name="connsiteX260" fmla="*/ 5633648 w 8291989"/>
              <a:gd name="connsiteY260" fmla="*/ 2008909 h 3747684"/>
              <a:gd name="connsiteX261" fmla="*/ 5672614 w 8291989"/>
              <a:gd name="connsiteY261" fmla="*/ 2021898 h 3747684"/>
              <a:gd name="connsiteX262" fmla="*/ 5685603 w 8291989"/>
              <a:gd name="connsiteY262" fmla="*/ 2030557 h 3747684"/>
              <a:gd name="connsiteX263" fmla="*/ 5702921 w 8291989"/>
              <a:gd name="connsiteY263" fmla="*/ 2034886 h 3747684"/>
              <a:gd name="connsiteX264" fmla="*/ 5759205 w 8291989"/>
              <a:gd name="connsiteY264" fmla="*/ 2069523 h 3747684"/>
              <a:gd name="connsiteX265" fmla="*/ 5789512 w 8291989"/>
              <a:gd name="connsiteY265" fmla="*/ 2099829 h 3747684"/>
              <a:gd name="connsiteX266" fmla="*/ 5798171 w 8291989"/>
              <a:gd name="connsiteY266" fmla="*/ 2108489 h 3747684"/>
              <a:gd name="connsiteX267" fmla="*/ 5815489 w 8291989"/>
              <a:gd name="connsiteY267" fmla="*/ 2117148 h 3747684"/>
              <a:gd name="connsiteX268" fmla="*/ 5828478 w 8291989"/>
              <a:gd name="connsiteY268" fmla="*/ 2121477 h 3747684"/>
              <a:gd name="connsiteX269" fmla="*/ 5867444 w 8291989"/>
              <a:gd name="connsiteY269" fmla="*/ 2138795 h 3747684"/>
              <a:gd name="connsiteX270" fmla="*/ 5884762 w 8291989"/>
              <a:gd name="connsiteY270" fmla="*/ 2147454 h 3747684"/>
              <a:gd name="connsiteX271" fmla="*/ 5941046 w 8291989"/>
              <a:gd name="connsiteY271" fmla="*/ 2151784 h 3747684"/>
              <a:gd name="connsiteX272" fmla="*/ 5967023 w 8291989"/>
              <a:gd name="connsiteY272" fmla="*/ 2156114 h 3747684"/>
              <a:gd name="connsiteX273" fmla="*/ 6001660 w 8291989"/>
              <a:gd name="connsiteY273" fmla="*/ 2164773 h 3747684"/>
              <a:gd name="connsiteX274" fmla="*/ 6066603 w 8291989"/>
              <a:gd name="connsiteY274" fmla="*/ 2169102 h 3747684"/>
              <a:gd name="connsiteX275" fmla="*/ 6153194 w 8291989"/>
              <a:gd name="connsiteY275" fmla="*/ 2177761 h 3747684"/>
              <a:gd name="connsiteX276" fmla="*/ 6187830 w 8291989"/>
              <a:gd name="connsiteY276" fmla="*/ 2182091 h 3747684"/>
              <a:gd name="connsiteX277" fmla="*/ 6257103 w 8291989"/>
              <a:gd name="connsiteY277" fmla="*/ 2173432 h 3747684"/>
              <a:gd name="connsiteX278" fmla="*/ 6291739 w 8291989"/>
              <a:gd name="connsiteY278" fmla="*/ 2177761 h 3747684"/>
              <a:gd name="connsiteX279" fmla="*/ 6412967 w 8291989"/>
              <a:gd name="connsiteY279" fmla="*/ 2173432 h 3747684"/>
              <a:gd name="connsiteX280" fmla="*/ 6425955 w 8291989"/>
              <a:gd name="connsiteY280" fmla="*/ 2169102 h 3747684"/>
              <a:gd name="connsiteX281" fmla="*/ 6434614 w 8291989"/>
              <a:gd name="connsiteY281" fmla="*/ 2156114 h 3747684"/>
              <a:gd name="connsiteX282" fmla="*/ 6443273 w 8291989"/>
              <a:gd name="connsiteY282" fmla="*/ 2138795 h 3747684"/>
              <a:gd name="connsiteX283" fmla="*/ 6451933 w 8291989"/>
              <a:gd name="connsiteY283" fmla="*/ 2099829 h 3747684"/>
              <a:gd name="connsiteX284" fmla="*/ 6456262 w 8291989"/>
              <a:gd name="connsiteY284" fmla="*/ 2060864 h 3747684"/>
              <a:gd name="connsiteX285" fmla="*/ 6460592 w 8291989"/>
              <a:gd name="connsiteY285" fmla="*/ 2026227 h 3747684"/>
              <a:gd name="connsiteX286" fmla="*/ 6469251 w 8291989"/>
              <a:gd name="connsiteY286" fmla="*/ 1892011 h 3747684"/>
              <a:gd name="connsiteX287" fmla="*/ 6503887 w 8291989"/>
              <a:gd name="connsiteY287" fmla="*/ 1909329 h 3747684"/>
              <a:gd name="connsiteX288" fmla="*/ 6512546 w 8291989"/>
              <a:gd name="connsiteY288" fmla="*/ 1917989 h 3747684"/>
              <a:gd name="connsiteX289" fmla="*/ 6525535 w 8291989"/>
              <a:gd name="connsiteY289" fmla="*/ 1913659 h 3747684"/>
              <a:gd name="connsiteX290" fmla="*/ 6573160 w 8291989"/>
              <a:gd name="connsiteY290" fmla="*/ 1922318 h 3747684"/>
              <a:gd name="connsiteX291" fmla="*/ 6607796 w 8291989"/>
              <a:gd name="connsiteY291" fmla="*/ 1948295 h 3747684"/>
              <a:gd name="connsiteX292" fmla="*/ 6620785 w 8291989"/>
              <a:gd name="connsiteY292" fmla="*/ 1943966 h 3747684"/>
              <a:gd name="connsiteX293" fmla="*/ 6633773 w 8291989"/>
              <a:gd name="connsiteY293" fmla="*/ 1930977 h 3747684"/>
              <a:gd name="connsiteX294" fmla="*/ 6651092 w 8291989"/>
              <a:gd name="connsiteY294" fmla="*/ 1956954 h 3747684"/>
              <a:gd name="connsiteX295" fmla="*/ 6646762 w 8291989"/>
              <a:gd name="connsiteY295" fmla="*/ 1969943 h 3747684"/>
              <a:gd name="connsiteX296" fmla="*/ 6633773 w 8291989"/>
              <a:gd name="connsiteY296" fmla="*/ 1995920 h 3747684"/>
              <a:gd name="connsiteX297" fmla="*/ 6638103 w 8291989"/>
              <a:gd name="connsiteY297" fmla="*/ 2026227 h 3747684"/>
              <a:gd name="connsiteX298" fmla="*/ 6642433 w 8291989"/>
              <a:gd name="connsiteY298" fmla="*/ 2039216 h 3747684"/>
              <a:gd name="connsiteX299" fmla="*/ 6659751 w 8291989"/>
              <a:gd name="connsiteY299" fmla="*/ 2047875 h 3747684"/>
              <a:gd name="connsiteX300" fmla="*/ 6672739 w 8291989"/>
              <a:gd name="connsiteY300" fmla="*/ 2056534 h 3747684"/>
              <a:gd name="connsiteX301" fmla="*/ 6685728 w 8291989"/>
              <a:gd name="connsiteY301" fmla="*/ 2069523 h 3747684"/>
              <a:gd name="connsiteX302" fmla="*/ 6724694 w 8291989"/>
              <a:gd name="connsiteY302" fmla="*/ 2091170 h 3747684"/>
              <a:gd name="connsiteX303" fmla="*/ 6763660 w 8291989"/>
              <a:gd name="connsiteY303" fmla="*/ 2112818 h 3747684"/>
              <a:gd name="connsiteX304" fmla="*/ 6776648 w 8291989"/>
              <a:gd name="connsiteY304" fmla="*/ 2117148 h 3747684"/>
              <a:gd name="connsiteX305" fmla="*/ 6811285 w 8291989"/>
              <a:gd name="connsiteY305" fmla="*/ 2143125 h 3747684"/>
              <a:gd name="connsiteX306" fmla="*/ 6845921 w 8291989"/>
              <a:gd name="connsiteY306" fmla="*/ 2164773 h 3747684"/>
              <a:gd name="connsiteX307" fmla="*/ 6884887 w 8291989"/>
              <a:gd name="connsiteY307" fmla="*/ 2199409 h 3747684"/>
              <a:gd name="connsiteX308" fmla="*/ 6897876 w 8291989"/>
              <a:gd name="connsiteY308" fmla="*/ 2203739 h 3747684"/>
              <a:gd name="connsiteX309" fmla="*/ 6941171 w 8291989"/>
              <a:gd name="connsiteY309" fmla="*/ 2234045 h 3747684"/>
              <a:gd name="connsiteX310" fmla="*/ 6958489 w 8291989"/>
              <a:gd name="connsiteY310" fmla="*/ 2242704 h 3747684"/>
              <a:gd name="connsiteX311" fmla="*/ 6971478 w 8291989"/>
              <a:gd name="connsiteY311" fmla="*/ 2247034 h 3747684"/>
              <a:gd name="connsiteX312" fmla="*/ 6997455 w 8291989"/>
              <a:gd name="connsiteY312" fmla="*/ 2264352 h 3747684"/>
              <a:gd name="connsiteX313" fmla="*/ 6975808 w 8291989"/>
              <a:gd name="connsiteY313" fmla="*/ 2281670 h 3747684"/>
              <a:gd name="connsiteX314" fmla="*/ 6958489 w 8291989"/>
              <a:gd name="connsiteY314" fmla="*/ 2298989 h 3747684"/>
              <a:gd name="connsiteX315" fmla="*/ 6945501 w 8291989"/>
              <a:gd name="connsiteY315" fmla="*/ 2311977 h 3747684"/>
              <a:gd name="connsiteX316" fmla="*/ 6932512 w 8291989"/>
              <a:gd name="connsiteY316" fmla="*/ 2324966 h 3747684"/>
              <a:gd name="connsiteX317" fmla="*/ 6906535 w 8291989"/>
              <a:gd name="connsiteY317" fmla="*/ 2359602 h 3747684"/>
              <a:gd name="connsiteX318" fmla="*/ 6889217 w 8291989"/>
              <a:gd name="connsiteY318" fmla="*/ 2376920 h 3747684"/>
              <a:gd name="connsiteX319" fmla="*/ 6880558 w 8291989"/>
              <a:gd name="connsiteY319" fmla="*/ 2389909 h 3747684"/>
              <a:gd name="connsiteX320" fmla="*/ 6871898 w 8291989"/>
              <a:gd name="connsiteY320" fmla="*/ 2420216 h 3747684"/>
              <a:gd name="connsiteX321" fmla="*/ 6876228 w 8291989"/>
              <a:gd name="connsiteY321" fmla="*/ 2433204 h 3747684"/>
              <a:gd name="connsiteX322" fmla="*/ 6910864 w 8291989"/>
              <a:gd name="connsiteY322" fmla="*/ 2459182 h 3747684"/>
              <a:gd name="connsiteX323" fmla="*/ 6941171 w 8291989"/>
              <a:gd name="connsiteY323" fmla="*/ 2476500 h 3747684"/>
              <a:gd name="connsiteX324" fmla="*/ 6954160 w 8291989"/>
              <a:gd name="connsiteY324" fmla="*/ 2472170 h 3747684"/>
              <a:gd name="connsiteX325" fmla="*/ 6984467 w 8291989"/>
              <a:gd name="connsiteY325" fmla="*/ 2437534 h 3747684"/>
              <a:gd name="connsiteX326" fmla="*/ 7023433 w 8291989"/>
              <a:gd name="connsiteY326" fmla="*/ 2398568 h 3747684"/>
              <a:gd name="connsiteX327" fmla="*/ 7053739 w 8291989"/>
              <a:gd name="connsiteY327" fmla="*/ 2355273 h 3747684"/>
              <a:gd name="connsiteX328" fmla="*/ 7062398 w 8291989"/>
              <a:gd name="connsiteY328" fmla="*/ 2337954 h 3747684"/>
              <a:gd name="connsiteX329" fmla="*/ 7071058 w 8291989"/>
              <a:gd name="connsiteY329" fmla="*/ 2324966 h 3747684"/>
              <a:gd name="connsiteX330" fmla="*/ 7088376 w 8291989"/>
              <a:gd name="connsiteY330" fmla="*/ 2294659 h 3747684"/>
              <a:gd name="connsiteX331" fmla="*/ 7105694 w 8291989"/>
              <a:gd name="connsiteY331" fmla="*/ 2273011 h 3747684"/>
              <a:gd name="connsiteX332" fmla="*/ 7114353 w 8291989"/>
              <a:gd name="connsiteY332" fmla="*/ 2294659 h 3747684"/>
              <a:gd name="connsiteX333" fmla="*/ 7919648 w 8291989"/>
              <a:gd name="connsiteY333" fmla="*/ 978477 h 3747684"/>
              <a:gd name="connsiteX334" fmla="*/ 8136126 w 8291989"/>
              <a:gd name="connsiteY334" fmla="*/ 597477 h 3747684"/>
              <a:gd name="connsiteX335" fmla="*/ 8291989 w 8291989"/>
              <a:gd name="connsiteY335" fmla="*/ 177512 h 3747684"/>
              <a:gd name="connsiteX336" fmla="*/ 8188079 w 8291989"/>
              <a:gd name="connsiteY336" fmla="*/ 112568 h 3747684"/>
              <a:gd name="connsiteX337" fmla="*/ 7837387 w 8291989"/>
              <a:gd name="connsiteY337" fmla="*/ 142875 h 3747684"/>
              <a:gd name="connsiteX338" fmla="*/ 7512671 w 8291989"/>
              <a:gd name="connsiteY338" fmla="*/ 697057 h 3747684"/>
              <a:gd name="connsiteX339" fmla="*/ 7296194 w 8291989"/>
              <a:gd name="connsiteY339" fmla="*/ 736022 h 3747684"/>
              <a:gd name="connsiteX340" fmla="*/ 7265887 w 8291989"/>
              <a:gd name="connsiteY340" fmla="*/ 818284 h 3747684"/>
              <a:gd name="connsiteX341" fmla="*/ 7304853 w 8291989"/>
              <a:gd name="connsiteY341" fmla="*/ 878898 h 3747684"/>
              <a:gd name="connsiteX342" fmla="*/ 7136001 w 8291989"/>
              <a:gd name="connsiteY342" fmla="*/ 1142999 h 3747684"/>
              <a:gd name="connsiteX343" fmla="*/ 6672740 w 8291989"/>
              <a:gd name="connsiteY34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71819 w 8291989"/>
              <a:gd name="connsiteY180" fmla="*/ 2281670 h 3747684"/>
              <a:gd name="connsiteX181" fmla="*/ 2736583 w 8291989"/>
              <a:gd name="connsiteY181" fmla="*/ 2232058 h 3747684"/>
              <a:gd name="connsiteX182" fmla="*/ 2833361 w 8291989"/>
              <a:gd name="connsiteY182" fmla="*/ 2185898 h 3747684"/>
              <a:gd name="connsiteX183" fmla="*/ 2918260 w 8291989"/>
              <a:gd name="connsiteY183" fmla="*/ 2174021 h 3747684"/>
              <a:gd name="connsiteX184" fmla="*/ 3053473 w 8291989"/>
              <a:gd name="connsiteY184" fmla="*/ 2178991 h 3747684"/>
              <a:gd name="connsiteX185" fmla="*/ 3200444 w 8291989"/>
              <a:gd name="connsiteY185" fmla="*/ 2190749 h 3747684"/>
              <a:gd name="connsiteX186" fmla="*/ 3313012 w 8291989"/>
              <a:gd name="connsiteY186" fmla="*/ 2199406 h 3747684"/>
              <a:gd name="connsiteX187" fmla="*/ 3477535 w 8291989"/>
              <a:gd name="connsiteY187" fmla="*/ 2242704 h 3747684"/>
              <a:gd name="connsiteX188" fmla="*/ 3620409 w 8291989"/>
              <a:gd name="connsiteY188" fmla="*/ 2251364 h 3747684"/>
              <a:gd name="connsiteX189" fmla="*/ 3676694 w 8291989"/>
              <a:gd name="connsiteY189" fmla="*/ 2281670 h 3747684"/>
              <a:gd name="connsiteX190" fmla="*/ 3707001 w 8291989"/>
              <a:gd name="connsiteY190" fmla="*/ 2286000 h 3747684"/>
              <a:gd name="connsiteX191" fmla="*/ 3767614 w 8291989"/>
              <a:gd name="connsiteY191" fmla="*/ 2290329 h 3747684"/>
              <a:gd name="connsiteX192" fmla="*/ 3849876 w 8291989"/>
              <a:gd name="connsiteY192" fmla="*/ 2298989 h 3747684"/>
              <a:gd name="connsiteX193" fmla="*/ 3914819 w 8291989"/>
              <a:gd name="connsiteY193" fmla="*/ 2303318 h 3747684"/>
              <a:gd name="connsiteX194" fmla="*/ 4023058 w 8291989"/>
              <a:gd name="connsiteY194" fmla="*/ 2316307 h 3747684"/>
              <a:gd name="connsiteX195" fmla="*/ 4036046 w 8291989"/>
              <a:gd name="connsiteY195" fmla="*/ 2324966 h 3747684"/>
              <a:gd name="connsiteX196" fmla="*/ 4040376 w 8291989"/>
              <a:gd name="connsiteY196" fmla="*/ 2337954 h 3747684"/>
              <a:gd name="connsiteX197" fmla="*/ 4053364 w 8291989"/>
              <a:gd name="connsiteY197" fmla="*/ 2359602 h 3747684"/>
              <a:gd name="connsiteX198" fmla="*/ 4096660 w 8291989"/>
              <a:gd name="connsiteY198" fmla="*/ 2398568 h 3747684"/>
              <a:gd name="connsiteX199" fmla="*/ 4113978 w 8291989"/>
              <a:gd name="connsiteY199" fmla="*/ 2424545 h 3747684"/>
              <a:gd name="connsiteX200" fmla="*/ 4131296 w 8291989"/>
              <a:gd name="connsiteY200" fmla="*/ 2446193 h 3747684"/>
              <a:gd name="connsiteX201" fmla="*/ 4183251 w 8291989"/>
              <a:gd name="connsiteY201" fmla="*/ 2506807 h 3747684"/>
              <a:gd name="connsiteX202" fmla="*/ 4200569 w 8291989"/>
              <a:gd name="connsiteY202" fmla="*/ 2554432 h 3747684"/>
              <a:gd name="connsiteX203" fmla="*/ 4209228 w 8291989"/>
              <a:gd name="connsiteY203" fmla="*/ 2571750 h 3747684"/>
              <a:gd name="connsiteX204" fmla="*/ 4213558 w 8291989"/>
              <a:gd name="connsiteY204" fmla="*/ 2593398 h 3747684"/>
              <a:gd name="connsiteX205" fmla="*/ 4222217 w 8291989"/>
              <a:gd name="connsiteY205" fmla="*/ 2610716 h 3747684"/>
              <a:gd name="connsiteX206" fmla="*/ 4230876 w 8291989"/>
              <a:gd name="connsiteY206" fmla="*/ 2632364 h 3747684"/>
              <a:gd name="connsiteX207" fmla="*/ 4235205 w 8291989"/>
              <a:gd name="connsiteY207" fmla="*/ 2649682 h 3747684"/>
              <a:gd name="connsiteX208" fmla="*/ 4248194 w 8291989"/>
              <a:gd name="connsiteY208" fmla="*/ 2684318 h 3747684"/>
              <a:gd name="connsiteX209" fmla="*/ 4252523 w 8291989"/>
              <a:gd name="connsiteY209" fmla="*/ 2701636 h 3747684"/>
              <a:gd name="connsiteX210" fmla="*/ 4265512 w 8291989"/>
              <a:gd name="connsiteY210" fmla="*/ 2727614 h 3747684"/>
              <a:gd name="connsiteX211" fmla="*/ 4274171 w 8291989"/>
              <a:gd name="connsiteY211" fmla="*/ 2766579 h 3747684"/>
              <a:gd name="connsiteX212" fmla="*/ 4304478 w 8291989"/>
              <a:gd name="connsiteY212" fmla="*/ 2822864 h 3747684"/>
              <a:gd name="connsiteX213" fmla="*/ 4313137 w 8291989"/>
              <a:gd name="connsiteY213" fmla="*/ 2844511 h 3747684"/>
              <a:gd name="connsiteX214" fmla="*/ 4343444 w 8291989"/>
              <a:gd name="connsiteY214" fmla="*/ 2883477 h 3747684"/>
              <a:gd name="connsiteX215" fmla="*/ 4352103 w 8291989"/>
              <a:gd name="connsiteY215" fmla="*/ 2905125 h 3747684"/>
              <a:gd name="connsiteX216" fmla="*/ 4360762 w 8291989"/>
              <a:gd name="connsiteY216" fmla="*/ 2922443 h 3747684"/>
              <a:gd name="connsiteX217" fmla="*/ 4365092 w 8291989"/>
              <a:gd name="connsiteY217" fmla="*/ 2939761 h 3747684"/>
              <a:gd name="connsiteX218" fmla="*/ 4373751 w 8291989"/>
              <a:gd name="connsiteY218" fmla="*/ 2952750 h 3747684"/>
              <a:gd name="connsiteX219" fmla="*/ 4399728 w 8291989"/>
              <a:gd name="connsiteY219" fmla="*/ 2996045 h 3747684"/>
              <a:gd name="connsiteX220" fmla="*/ 4425705 w 8291989"/>
              <a:gd name="connsiteY220" fmla="*/ 3039341 h 3747684"/>
              <a:gd name="connsiteX221" fmla="*/ 4443023 w 8291989"/>
              <a:gd name="connsiteY221" fmla="*/ 3060989 h 3747684"/>
              <a:gd name="connsiteX222" fmla="*/ 4481989 w 8291989"/>
              <a:gd name="connsiteY222" fmla="*/ 3086966 h 3747684"/>
              <a:gd name="connsiteX223" fmla="*/ 4494978 w 8291989"/>
              <a:gd name="connsiteY223" fmla="*/ 3091295 h 3747684"/>
              <a:gd name="connsiteX224" fmla="*/ 4512296 w 8291989"/>
              <a:gd name="connsiteY224" fmla="*/ 3099954 h 3747684"/>
              <a:gd name="connsiteX225" fmla="*/ 4581569 w 8291989"/>
              <a:gd name="connsiteY225" fmla="*/ 3091295 h 3747684"/>
              <a:gd name="connsiteX226" fmla="*/ 4603217 w 8291989"/>
              <a:gd name="connsiteY226" fmla="*/ 3082636 h 3747684"/>
              <a:gd name="connsiteX227" fmla="*/ 4616205 w 8291989"/>
              <a:gd name="connsiteY227" fmla="*/ 3078307 h 3747684"/>
              <a:gd name="connsiteX228" fmla="*/ 4637853 w 8291989"/>
              <a:gd name="connsiteY228" fmla="*/ 3065318 h 3747684"/>
              <a:gd name="connsiteX229" fmla="*/ 4707126 w 8291989"/>
              <a:gd name="connsiteY229" fmla="*/ 3017693 h 3747684"/>
              <a:gd name="connsiteX230" fmla="*/ 4746092 w 8291989"/>
              <a:gd name="connsiteY230" fmla="*/ 2987386 h 3747684"/>
              <a:gd name="connsiteX231" fmla="*/ 4811035 w 8291989"/>
              <a:gd name="connsiteY231" fmla="*/ 2948420 h 3747684"/>
              <a:gd name="connsiteX232" fmla="*/ 4832683 w 8291989"/>
              <a:gd name="connsiteY232" fmla="*/ 2931102 h 3747684"/>
              <a:gd name="connsiteX233" fmla="*/ 4862989 w 8291989"/>
              <a:gd name="connsiteY233" fmla="*/ 2900795 h 3747684"/>
              <a:gd name="connsiteX234" fmla="*/ 4893296 w 8291989"/>
              <a:gd name="connsiteY234" fmla="*/ 2870489 h 3747684"/>
              <a:gd name="connsiteX235" fmla="*/ 4906285 w 8291989"/>
              <a:gd name="connsiteY235" fmla="*/ 2835852 h 3747684"/>
              <a:gd name="connsiteX236" fmla="*/ 4932262 w 8291989"/>
              <a:gd name="connsiteY236" fmla="*/ 2801216 h 3747684"/>
              <a:gd name="connsiteX237" fmla="*/ 4953910 w 8291989"/>
              <a:gd name="connsiteY237" fmla="*/ 2753591 h 3747684"/>
              <a:gd name="connsiteX238" fmla="*/ 4962569 w 8291989"/>
              <a:gd name="connsiteY238" fmla="*/ 2740602 h 3747684"/>
              <a:gd name="connsiteX239" fmla="*/ 4975558 w 8291989"/>
              <a:gd name="connsiteY239" fmla="*/ 2718954 h 3747684"/>
              <a:gd name="connsiteX240" fmla="*/ 4988546 w 8291989"/>
              <a:gd name="connsiteY240" fmla="*/ 2636693 h 3747684"/>
              <a:gd name="connsiteX241" fmla="*/ 4997205 w 8291989"/>
              <a:gd name="connsiteY241" fmla="*/ 2584739 h 3747684"/>
              <a:gd name="connsiteX242" fmla="*/ 5001535 w 8291989"/>
              <a:gd name="connsiteY242" fmla="*/ 2558761 h 3747684"/>
              <a:gd name="connsiteX243" fmla="*/ 5014523 w 8291989"/>
              <a:gd name="connsiteY243" fmla="*/ 2476500 h 3747684"/>
              <a:gd name="connsiteX244" fmla="*/ 5023183 w 8291989"/>
              <a:gd name="connsiteY244" fmla="*/ 2450523 h 3747684"/>
              <a:gd name="connsiteX245" fmla="*/ 5044830 w 8291989"/>
              <a:gd name="connsiteY245" fmla="*/ 2368261 h 3747684"/>
              <a:gd name="connsiteX246" fmla="*/ 5044830 w 8291989"/>
              <a:gd name="connsiteY246" fmla="*/ 2368261 h 3747684"/>
              <a:gd name="connsiteX247" fmla="*/ 5049160 w 8291989"/>
              <a:gd name="connsiteY247" fmla="*/ 2346614 h 3747684"/>
              <a:gd name="connsiteX248" fmla="*/ 5053489 w 8291989"/>
              <a:gd name="connsiteY248" fmla="*/ 2320636 h 3747684"/>
              <a:gd name="connsiteX249" fmla="*/ 5083796 w 8291989"/>
              <a:gd name="connsiteY249" fmla="*/ 2273011 h 3747684"/>
              <a:gd name="connsiteX250" fmla="*/ 5122762 w 8291989"/>
              <a:gd name="connsiteY250" fmla="*/ 2216727 h 3747684"/>
              <a:gd name="connsiteX251" fmla="*/ 5135751 w 8291989"/>
              <a:gd name="connsiteY251" fmla="*/ 2199409 h 3747684"/>
              <a:gd name="connsiteX252" fmla="*/ 5174717 w 8291989"/>
              <a:gd name="connsiteY252" fmla="*/ 2138795 h 3747684"/>
              <a:gd name="connsiteX253" fmla="*/ 5235330 w 8291989"/>
              <a:gd name="connsiteY253" fmla="*/ 2091170 h 3747684"/>
              <a:gd name="connsiteX254" fmla="*/ 5321921 w 8291989"/>
              <a:gd name="connsiteY254" fmla="*/ 2030557 h 3747684"/>
              <a:gd name="connsiteX255" fmla="*/ 5347898 w 8291989"/>
              <a:gd name="connsiteY255" fmla="*/ 2021898 h 3747684"/>
              <a:gd name="connsiteX256" fmla="*/ 5369546 w 8291989"/>
              <a:gd name="connsiteY256" fmla="*/ 2008909 h 3747684"/>
              <a:gd name="connsiteX257" fmla="*/ 5391194 w 8291989"/>
              <a:gd name="connsiteY257" fmla="*/ 2004579 h 3747684"/>
              <a:gd name="connsiteX258" fmla="*/ 5486444 w 8291989"/>
              <a:gd name="connsiteY258" fmla="*/ 1995920 h 3747684"/>
              <a:gd name="connsiteX259" fmla="*/ 5633648 w 8291989"/>
              <a:gd name="connsiteY259" fmla="*/ 2008909 h 3747684"/>
              <a:gd name="connsiteX260" fmla="*/ 5672614 w 8291989"/>
              <a:gd name="connsiteY260" fmla="*/ 2021898 h 3747684"/>
              <a:gd name="connsiteX261" fmla="*/ 5685603 w 8291989"/>
              <a:gd name="connsiteY261" fmla="*/ 2030557 h 3747684"/>
              <a:gd name="connsiteX262" fmla="*/ 5702921 w 8291989"/>
              <a:gd name="connsiteY262" fmla="*/ 2034886 h 3747684"/>
              <a:gd name="connsiteX263" fmla="*/ 5759205 w 8291989"/>
              <a:gd name="connsiteY263" fmla="*/ 2069523 h 3747684"/>
              <a:gd name="connsiteX264" fmla="*/ 5789512 w 8291989"/>
              <a:gd name="connsiteY264" fmla="*/ 2099829 h 3747684"/>
              <a:gd name="connsiteX265" fmla="*/ 5798171 w 8291989"/>
              <a:gd name="connsiteY265" fmla="*/ 2108489 h 3747684"/>
              <a:gd name="connsiteX266" fmla="*/ 5815489 w 8291989"/>
              <a:gd name="connsiteY266" fmla="*/ 2117148 h 3747684"/>
              <a:gd name="connsiteX267" fmla="*/ 5828478 w 8291989"/>
              <a:gd name="connsiteY267" fmla="*/ 2121477 h 3747684"/>
              <a:gd name="connsiteX268" fmla="*/ 5867444 w 8291989"/>
              <a:gd name="connsiteY268" fmla="*/ 2138795 h 3747684"/>
              <a:gd name="connsiteX269" fmla="*/ 5884762 w 8291989"/>
              <a:gd name="connsiteY269" fmla="*/ 2147454 h 3747684"/>
              <a:gd name="connsiteX270" fmla="*/ 5941046 w 8291989"/>
              <a:gd name="connsiteY270" fmla="*/ 2151784 h 3747684"/>
              <a:gd name="connsiteX271" fmla="*/ 5967023 w 8291989"/>
              <a:gd name="connsiteY271" fmla="*/ 2156114 h 3747684"/>
              <a:gd name="connsiteX272" fmla="*/ 6001660 w 8291989"/>
              <a:gd name="connsiteY272" fmla="*/ 2164773 h 3747684"/>
              <a:gd name="connsiteX273" fmla="*/ 6066603 w 8291989"/>
              <a:gd name="connsiteY273" fmla="*/ 2169102 h 3747684"/>
              <a:gd name="connsiteX274" fmla="*/ 6153194 w 8291989"/>
              <a:gd name="connsiteY274" fmla="*/ 2177761 h 3747684"/>
              <a:gd name="connsiteX275" fmla="*/ 6187830 w 8291989"/>
              <a:gd name="connsiteY275" fmla="*/ 2182091 h 3747684"/>
              <a:gd name="connsiteX276" fmla="*/ 6257103 w 8291989"/>
              <a:gd name="connsiteY276" fmla="*/ 2173432 h 3747684"/>
              <a:gd name="connsiteX277" fmla="*/ 6291739 w 8291989"/>
              <a:gd name="connsiteY277" fmla="*/ 2177761 h 3747684"/>
              <a:gd name="connsiteX278" fmla="*/ 6412967 w 8291989"/>
              <a:gd name="connsiteY278" fmla="*/ 2173432 h 3747684"/>
              <a:gd name="connsiteX279" fmla="*/ 6425955 w 8291989"/>
              <a:gd name="connsiteY279" fmla="*/ 2169102 h 3747684"/>
              <a:gd name="connsiteX280" fmla="*/ 6434614 w 8291989"/>
              <a:gd name="connsiteY280" fmla="*/ 2156114 h 3747684"/>
              <a:gd name="connsiteX281" fmla="*/ 6443273 w 8291989"/>
              <a:gd name="connsiteY281" fmla="*/ 2138795 h 3747684"/>
              <a:gd name="connsiteX282" fmla="*/ 6451933 w 8291989"/>
              <a:gd name="connsiteY282" fmla="*/ 2099829 h 3747684"/>
              <a:gd name="connsiteX283" fmla="*/ 6456262 w 8291989"/>
              <a:gd name="connsiteY283" fmla="*/ 2060864 h 3747684"/>
              <a:gd name="connsiteX284" fmla="*/ 6460592 w 8291989"/>
              <a:gd name="connsiteY284" fmla="*/ 2026227 h 3747684"/>
              <a:gd name="connsiteX285" fmla="*/ 6469251 w 8291989"/>
              <a:gd name="connsiteY285" fmla="*/ 1892011 h 3747684"/>
              <a:gd name="connsiteX286" fmla="*/ 6503887 w 8291989"/>
              <a:gd name="connsiteY286" fmla="*/ 1909329 h 3747684"/>
              <a:gd name="connsiteX287" fmla="*/ 6512546 w 8291989"/>
              <a:gd name="connsiteY287" fmla="*/ 1917989 h 3747684"/>
              <a:gd name="connsiteX288" fmla="*/ 6525535 w 8291989"/>
              <a:gd name="connsiteY288" fmla="*/ 1913659 h 3747684"/>
              <a:gd name="connsiteX289" fmla="*/ 6573160 w 8291989"/>
              <a:gd name="connsiteY289" fmla="*/ 1922318 h 3747684"/>
              <a:gd name="connsiteX290" fmla="*/ 6607796 w 8291989"/>
              <a:gd name="connsiteY290" fmla="*/ 1948295 h 3747684"/>
              <a:gd name="connsiteX291" fmla="*/ 6620785 w 8291989"/>
              <a:gd name="connsiteY291" fmla="*/ 1943966 h 3747684"/>
              <a:gd name="connsiteX292" fmla="*/ 6633773 w 8291989"/>
              <a:gd name="connsiteY292" fmla="*/ 1930977 h 3747684"/>
              <a:gd name="connsiteX293" fmla="*/ 6651092 w 8291989"/>
              <a:gd name="connsiteY293" fmla="*/ 1956954 h 3747684"/>
              <a:gd name="connsiteX294" fmla="*/ 6646762 w 8291989"/>
              <a:gd name="connsiteY294" fmla="*/ 1969943 h 3747684"/>
              <a:gd name="connsiteX295" fmla="*/ 6633773 w 8291989"/>
              <a:gd name="connsiteY295" fmla="*/ 1995920 h 3747684"/>
              <a:gd name="connsiteX296" fmla="*/ 6638103 w 8291989"/>
              <a:gd name="connsiteY296" fmla="*/ 2026227 h 3747684"/>
              <a:gd name="connsiteX297" fmla="*/ 6642433 w 8291989"/>
              <a:gd name="connsiteY297" fmla="*/ 2039216 h 3747684"/>
              <a:gd name="connsiteX298" fmla="*/ 6659751 w 8291989"/>
              <a:gd name="connsiteY298" fmla="*/ 2047875 h 3747684"/>
              <a:gd name="connsiteX299" fmla="*/ 6672739 w 8291989"/>
              <a:gd name="connsiteY299" fmla="*/ 2056534 h 3747684"/>
              <a:gd name="connsiteX300" fmla="*/ 6685728 w 8291989"/>
              <a:gd name="connsiteY300" fmla="*/ 2069523 h 3747684"/>
              <a:gd name="connsiteX301" fmla="*/ 6724694 w 8291989"/>
              <a:gd name="connsiteY301" fmla="*/ 2091170 h 3747684"/>
              <a:gd name="connsiteX302" fmla="*/ 6763660 w 8291989"/>
              <a:gd name="connsiteY302" fmla="*/ 2112818 h 3747684"/>
              <a:gd name="connsiteX303" fmla="*/ 6776648 w 8291989"/>
              <a:gd name="connsiteY303" fmla="*/ 2117148 h 3747684"/>
              <a:gd name="connsiteX304" fmla="*/ 6811285 w 8291989"/>
              <a:gd name="connsiteY304" fmla="*/ 2143125 h 3747684"/>
              <a:gd name="connsiteX305" fmla="*/ 6845921 w 8291989"/>
              <a:gd name="connsiteY305" fmla="*/ 2164773 h 3747684"/>
              <a:gd name="connsiteX306" fmla="*/ 6884887 w 8291989"/>
              <a:gd name="connsiteY306" fmla="*/ 2199409 h 3747684"/>
              <a:gd name="connsiteX307" fmla="*/ 6897876 w 8291989"/>
              <a:gd name="connsiteY307" fmla="*/ 2203739 h 3747684"/>
              <a:gd name="connsiteX308" fmla="*/ 6941171 w 8291989"/>
              <a:gd name="connsiteY308" fmla="*/ 2234045 h 3747684"/>
              <a:gd name="connsiteX309" fmla="*/ 6958489 w 8291989"/>
              <a:gd name="connsiteY309" fmla="*/ 2242704 h 3747684"/>
              <a:gd name="connsiteX310" fmla="*/ 6971478 w 8291989"/>
              <a:gd name="connsiteY310" fmla="*/ 2247034 h 3747684"/>
              <a:gd name="connsiteX311" fmla="*/ 6997455 w 8291989"/>
              <a:gd name="connsiteY311" fmla="*/ 2264352 h 3747684"/>
              <a:gd name="connsiteX312" fmla="*/ 6975808 w 8291989"/>
              <a:gd name="connsiteY312" fmla="*/ 2281670 h 3747684"/>
              <a:gd name="connsiteX313" fmla="*/ 6958489 w 8291989"/>
              <a:gd name="connsiteY313" fmla="*/ 2298989 h 3747684"/>
              <a:gd name="connsiteX314" fmla="*/ 6945501 w 8291989"/>
              <a:gd name="connsiteY314" fmla="*/ 2311977 h 3747684"/>
              <a:gd name="connsiteX315" fmla="*/ 6932512 w 8291989"/>
              <a:gd name="connsiteY315" fmla="*/ 2324966 h 3747684"/>
              <a:gd name="connsiteX316" fmla="*/ 6906535 w 8291989"/>
              <a:gd name="connsiteY316" fmla="*/ 2359602 h 3747684"/>
              <a:gd name="connsiteX317" fmla="*/ 6889217 w 8291989"/>
              <a:gd name="connsiteY317" fmla="*/ 2376920 h 3747684"/>
              <a:gd name="connsiteX318" fmla="*/ 6880558 w 8291989"/>
              <a:gd name="connsiteY318" fmla="*/ 2389909 h 3747684"/>
              <a:gd name="connsiteX319" fmla="*/ 6871898 w 8291989"/>
              <a:gd name="connsiteY319" fmla="*/ 2420216 h 3747684"/>
              <a:gd name="connsiteX320" fmla="*/ 6876228 w 8291989"/>
              <a:gd name="connsiteY320" fmla="*/ 2433204 h 3747684"/>
              <a:gd name="connsiteX321" fmla="*/ 6910864 w 8291989"/>
              <a:gd name="connsiteY321" fmla="*/ 2459182 h 3747684"/>
              <a:gd name="connsiteX322" fmla="*/ 6941171 w 8291989"/>
              <a:gd name="connsiteY322" fmla="*/ 2476500 h 3747684"/>
              <a:gd name="connsiteX323" fmla="*/ 6954160 w 8291989"/>
              <a:gd name="connsiteY323" fmla="*/ 2472170 h 3747684"/>
              <a:gd name="connsiteX324" fmla="*/ 6984467 w 8291989"/>
              <a:gd name="connsiteY324" fmla="*/ 2437534 h 3747684"/>
              <a:gd name="connsiteX325" fmla="*/ 7023433 w 8291989"/>
              <a:gd name="connsiteY325" fmla="*/ 2398568 h 3747684"/>
              <a:gd name="connsiteX326" fmla="*/ 7053739 w 8291989"/>
              <a:gd name="connsiteY326" fmla="*/ 2355273 h 3747684"/>
              <a:gd name="connsiteX327" fmla="*/ 7062398 w 8291989"/>
              <a:gd name="connsiteY327" fmla="*/ 2337954 h 3747684"/>
              <a:gd name="connsiteX328" fmla="*/ 7071058 w 8291989"/>
              <a:gd name="connsiteY328" fmla="*/ 2324966 h 3747684"/>
              <a:gd name="connsiteX329" fmla="*/ 7088376 w 8291989"/>
              <a:gd name="connsiteY329" fmla="*/ 2294659 h 3747684"/>
              <a:gd name="connsiteX330" fmla="*/ 7105694 w 8291989"/>
              <a:gd name="connsiteY330" fmla="*/ 2273011 h 3747684"/>
              <a:gd name="connsiteX331" fmla="*/ 7114353 w 8291989"/>
              <a:gd name="connsiteY331" fmla="*/ 2294659 h 3747684"/>
              <a:gd name="connsiteX332" fmla="*/ 7919648 w 8291989"/>
              <a:gd name="connsiteY332" fmla="*/ 978477 h 3747684"/>
              <a:gd name="connsiteX333" fmla="*/ 8136126 w 8291989"/>
              <a:gd name="connsiteY333" fmla="*/ 597477 h 3747684"/>
              <a:gd name="connsiteX334" fmla="*/ 8291989 w 8291989"/>
              <a:gd name="connsiteY334" fmla="*/ 177512 h 3747684"/>
              <a:gd name="connsiteX335" fmla="*/ 8188079 w 8291989"/>
              <a:gd name="connsiteY335" fmla="*/ 112568 h 3747684"/>
              <a:gd name="connsiteX336" fmla="*/ 7837387 w 8291989"/>
              <a:gd name="connsiteY336" fmla="*/ 142875 h 3747684"/>
              <a:gd name="connsiteX337" fmla="*/ 7512671 w 8291989"/>
              <a:gd name="connsiteY337" fmla="*/ 697057 h 3747684"/>
              <a:gd name="connsiteX338" fmla="*/ 7296194 w 8291989"/>
              <a:gd name="connsiteY338" fmla="*/ 736022 h 3747684"/>
              <a:gd name="connsiteX339" fmla="*/ 7265887 w 8291989"/>
              <a:gd name="connsiteY339" fmla="*/ 818284 h 3747684"/>
              <a:gd name="connsiteX340" fmla="*/ 7304853 w 8291989"/>
              <a:gd name="connsiteY340" fmla="*/ 878898 h 3747684"/>
              <a:gd name="connsiteX341" fmla="*/ 7136001 w 8291989"/>
              <a:gd name="connsiteY341" fmla="*/ 1142999 h 3747684"/>
              <a:gd name="connsiteX342" fmla="*/ 6672740 w 8291989"/>
              <a:gd name="connsiteY34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2853 w 8291989"/>
              <a:gd name="connsiteY179" fmla="*/ 2286000 h 3747684"/>
              <a:gd name="connsiteX180" fmla="*/ 2736583 w 8291989"/>
              <a:gd name="connsiteY180" fmla="*/ 2232058 h 3747684"/>
              <a:gd name="connsiteX181" fmla="*/ 2833361 w 8291989"/>
              <a:gd name="connsiteY181" fmla="*/ 2185898 h 3747684"/>
              <a:gd name="connsiteX182" fmla="*/ 2918260 w 8291989"/>
              <a:gd name="connsiteY182" fmla="*/ 2174021 h 3747684"/>
              <a:gd name="connsiteX183" fmla="*/ 3053473 w 8291989"/>
              <a:gd name="connsiteY183" fmla="*/ 2178991 h 3747684"/>
              <a:gd name="connsiteX184" fmla="*/ 3200444 w 8291989"/>
              <a:gd name="connsiteY184" fmla="*/ 2190749 h 3747684"/>
              <a:gd name="connsiteX185" fmla="*/ 3313012 w 8291989"/>
              <a:gd name="connsiteY185" fmla="*/ 2199406 h 3747684"/>
              <a:gd name="connsiteX186" fmla="*/ 3477535 w 8291989"/>
              <a:gd name="connsiteY186" fmla="*/ 2242704 h 3747684"/>
              <a:gd name="connsiteX187" fmla="*/ 3620409 w 8291989"/>
              <a:gd name="connsiteY187" fmla="*/ 2251364 h 3747684"/>
              <a:gd name="connsiteX188" fmla="*/ 3676694 w 8291989"/>
              <a:gd name="connsiteY188" fmla="*/ 2281670 h 3747684"/>
              <a:gd name="connsiteX189" fmla="*/ 3707001 w 8291989"/>
              <a:gd name="connsiteY189" fmla="*/ 2286000 h 3747684"/>
              <a:gd name="connsiteX190" fmla="*/ 3767614 w 8291989"/>
              <a:gd name="connsiteY190" fmla="*/ 2290329 h 3747684"/>
              <a:gd name="connsiteX191" fmla="*/ 3849876 w 8291989"/>
              <a:gd name="connsiteY191" fmla="*/ 2298989 h 3747684"/>
              <a:gd name="connsiteX192" fmla="*/ 3914819 w 8291989"/>
              <a:gd name="connsiteY192" fmla="*/ 2303318 h 3747684"/>
              <a:gd name="connsiteX193" fmla="*/ 4023058 w 8291989"/>
              <a:gd name="connsiteY193" fmla="*/ 2316307 h 3747684"/>
              <a:gd name="connsiteX194" fmla="*/ 4036046 w 8291989"/>
              <a:gd name="connsiteY194" fmla="*/ 2324966 h 3747684"/>
              <a:gd name="connsiteX195" fmla="*/ 4040376 w 8291989"/>
              <a:gd name="connsiteY195" fmla="*/ 2337954 h 3747684"/>
              <a:gd name="connsiteX196" fmla="*/ 4053364 w 8291989"/>
              <a:gd name="connsiteY196" fmla="*/ 2359602 h 3747684"/>
              <a:gd name="connsiteX197" fmla="*/ 4096660 w 8291989"/>
              <a:gd name="connsiteY197" fmla="*/ 2398568 h 3747684"/>
              <a:gd name="connsiteX198" fmla="*/ 4113978 w 8291989"/>
              <a:gd name="connsiteY198" fmla="*/ 2424545 h 3747684"/>
              <a:gd name="connsiteX199" fmla="*/ 4131296 w 8291989"/>
              <a:gd name="connsiteY199" fmla="*/ 2446193 h 3747684"/>
              <a:gd name="connsiteX200" fmla="*/ 4183251 w 8291989"/>
              <a:gd name="connsiteY200" fmla="*/ 2506807 h 3747684"/>
              <a:gd name="connsiteX201" fmla="*/ 4200569 w 8291989"/>
              <a:gd name="connsiteY201" fmla="*/ 2554432 h 3747684"/>
              <a:gd name="connsiteX202" fmla="*/ 4209228 w 8291989"/>
              <a:gd name="connsiteY202" fmla="*/ 2571750 h 3747684"/>
              <a:gd name="connsiteX203" fmla="*/ 4213558 w 8291989"/>
              <a:gd name="connsiteY203" fmla="*/ 2593398 h 3747684"/>
              <a:gd name="connsiteX204" fmla="*/ 4222217 w 8291989"/>
              <a:gd name="connsiteY204" fmla="*/ 2610716 h 3747684"/>
              <a:gd name="connsiteX205" fmla="*/ 4230876 w 8291989"/>
              <a:gd name="connsiteY205" fmla="*/ 2632364 h 3747684"/>
              <a:gd name="connsiteX206" fmla="*/ 4235205 w 8291989"/>
              <a:gd name="connsiteY206" fmla="*/ 2649682 h 3747684"/>
              <a:gd name="connsiteX207" fmla="*/ 4248194 w 8291989"/>
              <a:gd name="connsiteY207" fmla="*/ 2684318 h 3747684"/>
              <a:gd name="connsiteX208" fmla="*/ 4252523 w 8291989"/>
              <a:gd name="connsiteY208" fmla="*/ 2701636 h 3747684"/>
              <a:gd name="connsiteX209" fmla="*/ 4265512 w 8291989"/>
              <a:gd name="connsiteY209" fmla="*/ 2727614 h 3747684"/>
              <a:gd name="connsiteX210" fmla="*/ 4274171 w 8291989"/>
              <a:gd name="connsiteY210" fmla="*/ 2766579 h 3747684"/>
              <a:gd name="connsiteX211" fmla="*/ 4304478 w 8291989"/>
              <a:gd name="connsiteY211" fmla="*/ 2822864 h 3747684"/>
              <a:gd name="connsiteX212" fmla="*/ 4313137 w 8291989"/>
              <a:gd name="connsiteY212" fmla="*/ 2844511 h 3747684"/>
              <a:gd name="connsiteX213" fmla="*/ 4343444 w 8291989"/>
              <a:gd name="connsiteY213" fmla="*/ 2883477 h 3747684"/>
              <a:gd name="connsiteX214" fmla="*/ 4352103 w 8291989"/>
              <a:gd name="connsiteY214" fmla="*/ 2905125 h 3747684"/>
              <a:gd name="connsiteX215" fmla="*/ 4360762 w 8291989"/>
              <a:gd name="connsiteY215" fmla="*/ 2922443 h 3747684"/>
              <a:gd name="connsiteX216" fmla="*/ 4365092 w 8291989"/>
              <a:gd name="connsiteY216" fmla="*/ 2939761 h 3747684"/>
              <a:gd name="connsiteX217" fmla="*/ 4373751 w 8291989"/>
              <a:gd name="connsiteY217" fmla="*/ 2952750 h 3747684"/>
              <a:gd name="connsiteX218" fmla="*/ 4399728 w 8291989"/>
              <a:gd name="connsiteY218" fmla="*/ 2996045 h 3747684"/>
              <a:gd name="connsiteX219" fmla="*/ 4425705 w 8291989"/>
              <a:gd name="connsiteY219" fmla="*/ 3039341 h 3747684"/>
              <a:gd name="connsiteX220" fmla="*/ 4443023 w 8291989"/>
              <a:gd name="connsiteY220" fmla="*/ 3060989 h 3747684"/>
              <a:gd name="connsiteX221" fmla="*/ 4481989 w 8291989"/>
              <a:gd name="connsiteY221" fmla="*/ 3086966 h 3747684"/>
              <a:gd name="connsiteX222" fmla="*/ 4494978 w 8291989"/>
              <a:gd name="connsiteY222" fmla="*/ 3091295 h 3747684"/>
              <a:gd name="connsiteX223" fmla="*/ 4512296 w 8291989"/>
              <a:gd name="connsiteY223" fmla="*/ 3099954 h 3747684"/>
              <a:gd name="connsiteX224" fmla="*/ 4581569 w 8291989"/>
              <a:gd name="connsiteY224" fmla="*/ 3091295 h 3747684"/>
              <a:gd name="connsiteX225" fmla="*/ 4603217 w 8291989"/>
              <a:gd name="connsiteY225" fmla="*/ 3082636 h 3747684"/>
              <a:gd name="connsiteX226" fmla="*/ 4616205 w 8291989"/>
              <a:gd name="connsiteY226" fmla="*/ 3078307 h 3747684"/>
              <a:gd name="connsiteX227" fmla="*/ 4637853 w 8291989"/>
              <a:gd name="connsiteY227" fmla="*/ 3065318 h 3747684"/>
              <a:gd name="connsiteX228" fmla="*/ 4707126 w 8291989"/>
              <a:gd name="connsiteY228" fmla="*/ 3017693 h 3747684"/>
              <a:gd name="connsiteX229" fmla="*/ 4746092 w 8291989"/>
              <a:gd name="connsiteY229" fmla="*/ 2987386 h 3747684"/>
              <a:gd name="connsiteX230" fmla="*/ 4811035 w 8291989"/>
              <a:gd name="connsiteY230" fmla="*/ 2948420 h 3747684"/>
              <a:gd name="connsiteX231" fmla="*/ 4832683 w 8291989"/>
              <a:gd name="connsiteY231" fmla="*/ 2931102 h 3747684"/>
              <a:gd name="connsiteX232" fmla="*/ 4862989 w 8291989"/>
              <a:gd name="connsiteY232" fmla="*/ 2900795 h 3747684"/>
              <a:gd name="connsiteX233" fmla="*/ 4893296 w 8291989"/>
              <a:gd name="connsiteY233" fmla="*/ 2870489 h 3747684"/>
              <a:gd name="connsiteX234" fmla="*/ 4906285 w 8291989"/>
              <a:gd name="connsiteY234" fmla="*/ 2835852 h 3747684"/>
              <a:gd name="connsiteX235" fmla="*/ 4932262 w 8291989"/>
              <a:gd name="connsiteY235" fmla="*/ 2801216 h 3747684"/>
              <a:gd name="connsiteX236" fmla="*/ 4953910 w 8291989"/>
              <a:gd name="connsiteY236" fmla="*/ 2753591 h 3747684"/>
              <a:gd name="connsiteX237" fmla="*/ 4962569 w 8291989"/>
              <a:gd name="connsiteY237" fmla="*/ 2740602 h 3747684"/>
              <a:gd name="connsiteX238" fmla="*/ 4975558 w 8291989"/>
              <a:gd name="connsiteY238" fmla="*/ 2718954 h 3747684"/>
              <a:gd name="connsiteX239" fmla="*/ 4988546 w 8291989"/>
              <a:gd name="connsiteY239" fmla="*/ 2636693 h 3747684"/>
              <a:gd name="connsiteX240" fmla="*/ 4997205 w 8291989"/>
              <a:gd name="connsiteY240" fmla="*/ 2584739 h 3747684"/>
              <a:gd name="connsiteX241" fmla="*/ 5001535 w 8291989"/>
              <a:gd name="connsiteY241" fmla="*/ 2558761 h 3747684"/>
              <a:gd name="connsiteX242" fmla="*/ 5014523 w 8291989"/>
              <a:gd name="connsiteY242" fmla="*/ 2476500 h 3747684"/>
              <a:gd name="connsiteX243" fmla="*/ 5023183 w 8291989"/>
              <a:gd name="connsiteY243" fmla="*/ 2450523 h 3747684"/>
              <a:gd name="connsiteX244" fmla="*/ 5044830 w 8291989"/>
              <a:gd name="connsiteY244" fmla="*/ 2368261 h 3747684"/>
              <a:gd name="connsiteX245" fmla="*/ 5044830 w 8291989"/>
              <a:gd name="connsiteY245" fmla="*/ 2368261 h 3747684"/>
              <a:gd name="connsiteX246" fmla="*/ 5049160 w 8291989"/>
              <a:gd name="connsiteY246" fmla="*/ 2346614 h 3747684"/>
              <a:gd name="connsiteX247" fmla="*/ 5053489 w 8291989"/>
              <a:gd name="connsiteY247" fmla="*/ 2320636 h 3747684"/>
              <a:gd name="connsiteX248" fmla="*/ 5083796 w 8291989"/>
              <a:gd name="connsiteY248" fmla="*/ 2273011 h 3747684"/>
              <a:gd name="connsiteX249" fmla="*/ 5122762 w 8291989"/>
              <a:gd name="connsiteY249" fmla="*/ 2216727 h 3747684"/>
              <a:gd name="connsiteX250" fmla="*/ 5135751 w 8291989"/>
              <a:gd name="connsiteY250" fmla="*/ 2199409 h 3747684"/>
              <a:gd name="connsiteX251" fmla="*/ 5174717 w 8291989"/>
              <a:gd name="connsiteY251" fmla="*/ 2138795 h 3747684"/>
              <a:gd name="connsiteX252" fmla="*/ 5235330 w 8291989"/>
              <a:gd name="connsiteY252" fmla="*/ 2091170 h 3747684"/>
              <a:gd name="connsiteX253" fmla="*/ 5321921 w 8291989"/>
              <a:gd name="connsiteY253" fmla="*/ 2030557 h 3747684"/>
              <a:gd name="connsiteX254" fmla="*/ 5347898 w 8291989"/>
              <a:gd name="connsiteY254" fmla="*/ 2021898 h 3747684"/>
              <a:gd name="connsiteX255" fmla="*/ 5369546 w 8291989"/>
              <a:gd name="connsiteY255" fmla="*/ 2008909 h 3747684"/>
              <a:gd name="connsiteX256" fmla="*/ 5391194 w 8291989"/>
              <a:gd name="connsiteY256" fmla="*/ 2004579 h 3747684"/>
              <a:gd name="connsiteX257" fmla="*/ 5486444 w 8291989"/>
              <a:gd name="connsiteY257" fmla="*/ 1995920 h 3747684"/>
              <a:gd name="connsiteX258" fmla="*/ 5633648 w 8291989"/>
              <a:gd name="connsiteY258" fmla="*/ 2008909 h 3747684"/>
              <a:gd name="connsiteX259" fmla="*/ 5672614 w 8291989"/>
              <a:gd name="connsiteY259" fmla="*/ 2021898 h 3747684"/>
              <a:gd name="connsiteX260" fmla="*/ 5685603 w 8291989"/>
              <a:gd name="connsiteY260" fmla="*/ 2030557 h 3747684"/>
              <a:gd name="connsiteX261" fmla="*/ 5702921 w 8291989"/>
              <a:gd name="connsiteY261" fmla="*/ 2034886 h 3747684"/>
              <a:gd name="connsiteX262" fmla="*/ 5759205 w 8291989"/>
              <a:gd name="connsiteY262" fmla="*/ 2069523 h 3747684"/>
              <a:gd name="connsiteX263" fmla="*/ 5789512 w 8291989"/>
              <a:gd name="connsiteY263" fmla="*/ 2099829 h 3747684"/>
              <a:gd name="connsiteX264" fmla="*/ 5798171 w 8291989"/>
              <a:gd name="connsiteY264" fmla="*/ 2108489 h 3747684"/>
              <a:gd name="connsiteX265" fmla="*/ 5815489 w 8291989"/>
              <a:gd name="connsiteY265" fmla="*/ 2117148 h 3747684"/>
              <a:gd name="connsiteX266" fmla="*/ 5828478 w 8291989"/>
              <a:gd name="connsiteY266" fmla="*/ 2121477 h 3747684"/>
              <a:gd name="connsiteX267" fmla="*/ 5867444 w 8291989"/>
              <a:gd name="connsiteY267" fmla="*/ 2138795 h 3747684"/>
              <a:gd name="connsiteX268" fmla="*/ 5884762 w 8291989"/>
              <a:gd name="connsiteY268" fmla="*/ 2147454 h 3747684"/>
              <a:gd name="connsiteX269" fmla="*/ 5941046 w 8291989"/>
              <a:gd name="connsiteY269" fmla="*/ 2151784 h 3747684"/>
              <a:gd name="connsiteX270" fmla="*/ 5967023 w 8291989"/>
              <a:gd name="connsiteY270" fmla="*/ 2156114 h 3747684"/>
              <a:gd name="connsiteX271" fmla="*/ 6001660 w 8291989"/>
              <a:gd name="connsiteY271" fmla="*/ 2164773 h 3747684"/>
              <a:gd name="connsiteX272" fmla="*/ 6066603 w 8291989"/>
              <a:gd name="connsiteY272" fmla="*/ 2169102 h 3747684"/>
              <a:gd name="connsiteX273" fmla="*/ 6153194 w 8291989"/>
              <a:gd name="connsiteY273" fmla="*/ 2177761 h 3747684"/>
              <a:gd name="connsiteX274" fmla="*/ 6187830 w 8291989"/>
              <a:gd name="connsiteY274" fmla="*/ 2182091 h 3747684"/>
              <a:gd name="connsiteX275" fmla="*/ 6257103 w 8291989"/>
              <a:gd name="connsiteY275" fmla="*/ 2173432 h 3747684"/>
              <a:gd name="connsiteX276" fmla="*/ 6291739 w 8291989"/>
              <a:gd name="connsiteY276" fmla="*/ 2177761 h 3747684"/>
              <a:gd name="connsiteX277" fmla="*/ 6412967 w 8291989"/>
              <a:gd name="connsiteY277" fmla="*/ 2173432 h 3747684"/>
              <a:gd name="connsiteX278" fmla="*/ 6425955 w 8291989"/>
              <a:gd name="connsiteY278" fmla="*/ 2169102 h 3747684"/>
              <a:gd name="connsiteX279" fmla="*/ 6434614 w 8291989"/>
              <a:gd name="connsiteY279" fmla="*/ 2156114 h 3747684"/>
              <a:gd name="connsiteX280" fmla="*/ 6443273 w 8291989"/>
              <a:gd name="connsiteY280" fmla="*/ 2138795 h 3747684"/>
              <a:gd name="connsiteX281" fmla="*/ 6451933 w 8291989"/>
              <a:gd name="connsiteY281" fmla="*/ 2099829 h 3747684"/>
              <a:gd name="connsiteX282" fmla="*/ 6456262 w 8291989"/>
              <a:gd name="connsiteY282" fmla="*/ 2060864 h 3747684"/>
              <a:gd name="connsiteX283" fmla="*/ 6460592 w 8291989"/>
              <a:gd name="connsiteY283" fmla="*/ 2026227 h 3747684"/>
              <a:gd name="connsiteX284" fmla="*/ 6469251 w 8291989"/>
              <a:gd name="connsiteY284" fmla="*/ 1892011 h 3747684"/>
              <a:gd name="connsiteX285" fmla="*/ 6503887 w 8291989"/>
              <a:gd name="connsiteY285" fmla="*/ 1909329 h 3747684"/>
              <a:gd name="connsiteX286" fmla="*/ 6512546 w 8291989"/>
              <a:gd name="connsiteY286" fmla="*/ 1917989 h 3747684"/>
              <a:gd name="connsiteX287" fmla="*/ 6525535 w 8291989"/>
              <a:gd name="connsiteY287" fmla="*/ 1913659 h 3747684"/>
              <a:gd name="connsiteX288" fmla="*/ 6573160 w 8291989"/>
              <a:gd name="connsiteY288" fmla="*/ 1922318 h 3747684"/>
              <a:gd name="connsiteX289" fmla="*/ 6607796 w 8291989"/>
              <a:gd name="connsiteY289" fmla="*/ 1948295 h 3747684"/>
              <a:gd name="connsiteX290" fmla="*/ 6620785 w 8291989"/>
              <a:gd name="connsiteY290" fmla="*/ 1943966 h 3747684"/>
              <a:gd name="connsiteX291" fmla="*/ 6633773 w 8291989"/>
              <a:gd name="connsiteY291" fmla="*/ 1930977 h 3747684"/>
              <a:gd name="connsiteX292" fmla="*/ 6651092 w 8291989"/>
              <a:gd name="connsiteY292" fmla="*/ 1956954 h 3747684"/>
              <a:gd name="connsiteX293" fmla="*/ 6646762 w 8291989"/>
              <a:gd name="connsiteY293" fmla="*/ 1969943 h 3747684"/>
              <a:gd name="connsiteX294" fmla="*/ 6633773 w 8291989"/>
              <a:gd name="connsiteY294" fmla="*/ 1995920 h 3747684"/>
              <a:gd name="connsiteX295" fmla="*/ 6638103 w 8291989"/>
              <a:gd name="connsiteY295" fmla="*/ 2026227 h 3747684"/>
              <a:gd name="connsiteX296" fmla="*/ 6642433 w 8291989"/>
              <a:gd name="connsiteY296" fmla="*/ 2039216 h 3747684"/>
              <a:gd name="connsiteX297" fmla="*/ 6659751 w 8291989"/>
              <a:gd name="connsiteY297" fmla="*/ 2047875 h 3747684"/>
              <a:gd name="connsiteX298" fmla="*/ 6672739 w 8291989"/>
              <a:gd name="connsiteY298" fmla="*/ 2056534 h 3747684"/>
              <a:gd name="connsiteX299" fmla="*/ 6685728 w 8291989"/>
              <a:gd name="connsiteY299" fmla="*/ 2069523 h 3747684"/>
              <a:gd name="connsiteX300" fmla="*/ 6724694 w 8291989"/>
              <a:gd name="connsiteY300" fmla="*/ 2091170 h 3747684"/>
              <a:gd name="connsiteX301" fmla="*/ 6763660 w 8291989"/>
              <a:gd name="connsiteY301" fmla="*/ 2112818 h 3747684"/>
              <a:gd name="connsiteX302" fmla="*/ 6776648 w 8291989"/>
              <a:gd name="connsiteY302" fmla="*/ 2117148 h 3747684"/>
              <a:gd name="connsiteX303" fmla="*/ 6811285 w 8291989"/>
              <a:gd name="connsiteY303" fmla="*/ 2143125 h 3747684"/>
              <a:gd name="connsiteX304" fmla="*/ 6845921 w 8291989"/>
              <a:gd name="connsiteY304" fmla="*/ 2164773 h 3747684"/>
              <a:gd name="connsiteX305" fmla="*/ 6884887 w 8291989"/>
              <a:gd name="connsiteY305" fmla="*/ 2199409 h 3747684"/>
              <a:gd name="connsiteX306" fmla="*/ 6897876 w 8291989"/>
              <a:gd name="connsiteY306" fmla="*/ 2203739 h 3747684"/>
              <a:gd name="connsiteX307" fmla="*/ 6941171 w 8291989"/>
              <a:gd name="connsiteY307" fmla="*/ 2234045 h 3747684"/>
              <a:gd name="connsiteX308" fmla="*/ 6958489 w 8291989"/>
              <a:gd name="connsiteY308" fmla="*/ 2242704 h 3747684"/>
              <a:gd name="connsiteX309" fmla="*/ 6971478 w 8291989"/>
              <a:gd name="connsiteY309" fmla="*/ 2247034 h 3747684"/>
              <a:gd name="connsiteX310" fmla="*/ 6997455 w 8291989"/>
              <a:gd name="connsiteY310" fmla="*/ 2264352 h 3747684"/>
              <a:gd name="connsiteX311" fmla="*/ 6975808 w 8291989"/>
              <a:gd name="connsiteY311" fmla="*/ 2281670 h 3747684"/>
              <a:gd name="connsiteX312" fmla="*/ 6958489 w 8291989"/>
              <a:gd name="connsiteY312" fmla="*/ 2298989 h 3747684"/>
              <a:gd name="connsiteX313" fmla="*/ 6945501 w 8291989"/>
              <a:gd name="connsiteY313" fmla="*/ 2311977 h 3747684"/>
              <a:gd name="connsiteX314" fmla="*/ 6932512 w 8291989"/>
              <a:gd name="connsiteY314" fmla="*/ 2324966 h 3747684"/>
              <a:gd name="connsiteX315" fmla="*/ 6906535 w 8291989"/>
              <a:gd name="connsiteY315" fmla="*/ 2359602 h 3747684"/>
              <a:gd name="connsiteX316" fmla="*/ 6889217 w 8291989"/>
              <a:gd name="connsiteY316" fmla="*/ 2376920 h 3747684"/>
              <a:gd name="connsiteX317" fmla="*/ 6880558 w 8291989"/>
              <a:gd name="connsiteY317" fmla="*/ 2389909 h 3747684"/>
              <a:gd name="connsiteX318" fmla="*/ 6871898 w 8291989"/>
              <a:gd name="connsiteY318" fmla="*/ 2420216 h 3747684"/>
              <a:gd name="connsiteX319" fmla="*/ 6876228 w 8291989"/>
              <a:gd name="connsiteY319" fmla="*/ 2433204 h 3747684"/>
              <a:gd name="connsiteX320" fmla="*/ 6910864 w 8291989"/>
              <a:gd name="connsiteY320" fmla="*/ 2459182 h 3747684"/>
              <a:gd name="connsiteX321" fmla="*/ 6941171 w 8291989"/>
              <a:gd name="connsiteY321" fmla="*/ 2476500 h 3747684"/>
              <a:gd name="connsiteX322" fmla="*/ 6954160 w 8291989"/>
              <a:gd name="connsiteY322" fmla="*/ 2472170 h 3747684"/>
              <a:gd name="connsiteX323" fmla="*/ 6984467 w 8291989"/>
              <a:gd name="connsiteY323" fmla="*/ 2437534 h 3747684"/>
              <a:gd name="connsiteX324" fmla="*/ 7023433 w 8291989"/>
              <a:gd name="connsiteY324" fmla="*/ 2398568 h 3747684"/>
              <a:gd name="connsiteX325" fmla="*/ 7053739 w 8291989"/>
              <a:gd name="connsiteY325" fmla="*/ 2355273 h 3747684"/>
              <a:gd name="connsiteX326" fmla="*/ 7062398 w 8291989"/>
              <a:gd name="connsiteY326" fmla="*/ 2337954 h 3747684"/>
              <a:gd name="connsiteX327" fmla="*/ 7071058 w 8291989"/>
              <a:gd name="connsiteY327" fmla="*/ 2324966 h 3747684"/>
              <a:gd name="connsiteX328" fmla="*/ 7088376 w 8291989"/>
              <a:gd name="connsiteY328" fmla="*/ 2294659 h 3747684"/>
              <a:gd name="connsiteX329" fmla="*/ 7105694 w 8291989"/>
              <a:gd name="connsiteY329" fmla="*/ 2273011 h 3747684"/>
              <a:gd name="connsiteX330" fmla="*/ 7114353 w 8291989"/>
              <a:gd name="connsiteY330" fmla="*/ 2294659 h 3747684"/>
              <a:gd name="connsiteX331" fmla="*/ 7919648 w 8291989"/>
              <a:gd name="connsiteY331" fmla="*/ 978477 h 3747684"/>
              <a:gd name="connsiteX332" fmla="*/ 8136126 w 8291989"/>
              <a:gd name="connsiteY332" fmla="*/ 597477 h 3747684"/>
              <a:gd name="connsiteX333" fmla="*/ 8291989 w 8291989"/>
              <a:gd name="connsiteY333" fmla="*/ 177512 h 3747684"/>
              <a:gd name="connsiteX334" fmla="*/ 8188079 w 8291989"/>
              <a:gd name="connsiteY334" fmla="*/ 112568 h 3747684"/>
              <a:gd name="connsiteX335" fmla="*/ 7837387 w 8291989"/>
              <a:gd name="connsiteY335" fmla="*/ 142875 h 3747684"/>
              <a:gd name="connsiteX336" fmla="*/ 7512671 w 8291989"/>
              <a:gd name="connsiteY336" fmla="*/ 697057 h 3747684"/>
              <a:gd name="connsiteX337" fmla="*/ 7296194 w 8291989"/>
              <a:gd name="connsiteY337" fmla="*/ 736022 h 3747684"/>
              <a:gd name="connsiteX338" fmla="*/ 7265887 w 8291989"/>
              <a:gd name="connsiteY338" fmla="*/ 818284 h 3747684"/>
              <a:gd name="connsiteX339" fmla="*/ 7304853 w 8291989"/>
              <a:gd name="connsiteY339" fmla="*/ 878898 h 3747684"/>
              <a:gd name="connsiteX340" fmla="*/ 7136001 w 8291989"/>
              <a:gd name="connsiteY340" fmla="*/ 1142999 h 3747684"/>
              <a:gd name="connsiteX341" fmla="*/ 6672740 w 8291989"/>
              <a:gd name="connsiteY34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19864 w 8291989"/>
              <a:gd name="connsiteY178" fmla="*/ 2294659 h 3747684"/>
              <a:gd name="connsiteX179" fmla="*/ 2736583 w 8291989"/>
              <a:gd name="connsiteY179" fmla="*/ 2232058 h 3747684"/>
              <a:gd name="connsiteX180" fmla="*/ 2833361 w 8291989"/>
              <a:gd name="connsiteY180" fmla="*/ 2185898 h 3747684"/>
              <a:gd name="connsiteX181" fmla="*/ 2918260 w 8291989"/>
              <a:gd name="connsiteY181" fmla="*/ 2174021 h 3747684"/>
              <a:gd name="connsiteX182" fmla="*/ 3053473 w 8291989"/>
              <a:gd name="connsiteY182" fmla="*/ 2178991 h 3747684"/>
              <a:gd name="connsiteX183" fmla="*/ 3200444 w 8291989"/>
              <a:gd name="connsiteY183" fmla="*/ 2190749 h 3747684"/>
              <a:gd name="connsiteX184" fmla="*/ 3313012 w 8291989"/>
              <a:gd name="connsiteY184" fmla="*/ 2199406 h 3747684"/>
              <a:gd name="connsiteX185" fmla="*/ 3477535 w 8291989"/>
              <a:gd name="connsiteY185" fmla="*/ 2242704 h 3747684"/>
              <a:gd name="connsiteX186" fmla="*/ 3620409 w 8291989"/>
              <a:gd name="connsiteY186" fmla="*/ 2251364 h 3747684"/>
              <a:gd name="connsiteX187" fmla="*/ 3676694 w 8291989"/>
              <a:gd name="connsiteY187" fmla="*/ 2281670 h 3747684"/>
              <a:gd name="connsiteX188" fmla="*/ 3707001 w 8291989"/>
              <a:gd name="connsiteY188" fmla="*/ 2286000 h 3747684"/>
              <a:gd name="connsiteX189" fmla="*/ 3767614 w 8291989"/>
              <a:gd name="connsiteY189" fmla="*/ 2290329 h 3747684"/>
              <a:gd name="connsiteX190" fmla="*/ 3849876 w 8291989"/>
              <a:gd name="connsiteY190" fmla="*/ 2298989 h 3747684"/>
              <a:gd name="connsiteX191" fmla="*/ 3914819 w 8291989"/>
              <a:gd name="connsiteY191" fmla="*/ 2303318 h 3747684"/>
              <a:gd name="connsiteX192" fmla="*/ 4023058 w 8291989"/>
              <a:gd name="connsiteY192" fmla="*/ 2316307 h 3747684"/>
              <a:gd name="connsiteX193" fmla="*/ 4036046 w 8291989"/>
              <a:gd name="connsiteY193" fmla="*/ 2324966 h 3747684"/>
              <a:gd name="connsiteX194" fmla="*/ 4040376 w 8291989"/>
              <a:gd name="connsiteY194" fmla="*/ 2337954 h 3747684"/>
              <a:gd name="connsiteX195" fmla="*/ 4053364 w 8291989"/>
              <a:gd name="connsiteY195" fmla="*/ 2359602 h 3747684"/>
              <a:gd name="connsiteX196" fmla="*/ 4096660 w 8291989"/>
              <a:gd name="connsiteY196" fmla="*/ 2398568 h 3747684"/>
              <a:gd name="connsiteX197" fmla="*/ 4113978 w 8291989"/>
              <a:gd name="connsiteY197" fmla="*/ 2424545 h 3747684"/>
              <a:gd name="connsiteX198" fmla="*/ 4131296 w 8291989"/>
              <a:gd name="connsiteY198" fmla="*/ 2446193 h 3747684"/>
              <a:gd name="connsiteX199" fmla="*/ 4183251 w 8291989"/>
              <a:gd name="connsiteY199" fmla="*/ 2506807 h 3747684"/>
              <a:gd name="connsiteX200" fmla="*/ 4200569 w 8291989"/>
              <a:gd name="connsiteY200" fmla="*/ 2554432 h 3747684"/>
              <a:gd name="connsiteX201" fmla="*/ 4209228 w 8291989"/>
              <a:gd name="connsiteY201" fmla="*/ 2571750 h 3747684"/>
              <a:gd name="connsiteX202" fmla="*/ 4213558 w 8291989"/>
              <a:gd name="connsiteY202" fmla="*/ 2593398 h 3747684"/>
              <a:gd name="connsiteX203" fmla="*/ 4222217 w 8291989"/>
              <a:gd name="connsiteY203" fmla="*/ 2610716 h 3747684"/>
              <a:gd name="connsiteX204" fmla="*/ 4230876 w 8291989"/>
              <a:gd name="connsiteY204" fmla="*/ 2632364 h 3747684"/>
              <a:gd name="connsiteX205" fmla="*/ 4235205 w 8291989"/>
              <a:gd name="connsiteY205" fmla="*/ 2649682 h 3747684"/>
              <a:gd name="connsiteX206" fmla="*/ 4248194 w 8291989"/>
              <a:gd name="connsiteY206" fmla="*/ 2684318 h 3747684"/>
              <a:gd name="connsiteX207" fmla="*/ 4252523 w 8291989"/>
              <a:gd name="connsiteY207" fmla="*/ 2701636 h 3747684"/>
              <a:gd name="connsiteX208" fmla="*/ 4265512 w 8291989"/>
              <a:gd name="connsiteY208" fmla="*/ 2727614 h 3747684"/>
              <a:gd name="connsiteX209" fmla="*/ 4274171 w 8291989"/>
              <a:gd name="connsiteY209" fmla="*/ 2766579 h 3747684"/>
              <a:gd name="connsiteX210" fmla="*/ 4304478 w 8291989"/>
              <a:gd name="connsiteY210" fmla="*/ 2822864 h 3747684"/>
              <a:gd name="connsiteX211" fmla="*/ 4313137 w 8291989"/>
              <a:gd name="connsiteY211" fmla="*/ 2844511 h 3747684"/>
              <a:gd name="connsiteX212" fmla="*/ 4343444 w 8291989"/>
              <a:gd name="connsiteY212" fmla="*/ 2883477 h 3747684"/>
              <a:gd name="connsiteX213" fmla="*/ 4352103 w 8291989"/>
              <a:gd name="connsiteY213" fmla="*/ 2905125 h 3747684"/>
              <a:gd name="connsiteX214" fmla="*/ 4360762 w 8291989"/>
              <a:gd name="connsiteY214" fmla="*/ 2922443 h 3747684"/>
              <a:gd name="connsiteX215" fmla="*/ 4365092 w 8291989"/>
              <a:gd name="connsiteY215" fmla="*/ 2939761 h 3747684"/>
              <a:gd name="connsiteX216" fmla="*/ 4373751 w 8291989"/>
              <a:gd name="connsiteY216" fmla="*/ 2952750 h 3747684"/>
              <a:gd name="connsiteX217" fmla="*/ 4399728 w 8291989"/>
              <a:gd name="connsiteY217" fmla="*/ 2996045 h 3747684"/>
              <a:gd name="connsiteX218" fmla="*/ 4425705 w 8291989"/>
              <a:gd name="connsiteY218" fmla="*/ 3039341 h 3747684"/>
              <a:gd name="connsiteX219" fmla="*/ 4443023 w 8291989"/>
              <a:gd name="connsiteY219" fmla="*/ 3060989 h 3747684"/>
              <a:gd name="connsiteX220" fmla="*/ 4481989 w 8291989"/>
              <a:gd name="connsiteY220" fmla="*/ 3086966 h 3747684"/>
              <a:gd name="connsiteX221" fmla="*/ 4494978 w 8291989"/>
              <a:gd name="connsiteY221" fmla="*/ 3091295 h 3747684"/>
              <a:gd name="connsiteX222" fmla="*/ 4512296 w 8291989"/>
              <a:gd name="connsiteY222" fmla="*/ 3099954 h 3747684"/>
              <a:gd name="connsiteX223" fmla="*/ 4581569 w 8291989"/>
              <a:gd name="connsiteY223" fmla="*/ 3091295 h 3747684"/>
              <a:gd name="connsiteX224" fmla="*/ 4603217 w 8291989"/>
              <a:gd name="connsiteY224" fmla="*/ 3082636 h 3747684"/>
              <a:gd name="connsiteX225" fmla="*/ 4616205 w 8291989"/>
              <a:gd name="connsiteY225" fmla="*/ 3078307 h 3747684"/>
              <a:gd name="connsiteX226" fmla="*/ 4637853 w 8291989"/>
              <a:gd name="connsiteY226" fmla="*/ 3065318 h 3747684"/>
              <a:gd name="connsiteX227" fmla="*/ 4707126 w 8291989"/>
              <a:gd name="connsiteY227" fmla="*/ 3017693 h 3747684"/>
              <a:gd name="connsiteX228" fmla="*/ 4746092 w 8291989"/>
              <a:gd name="connsiteY228" fmla="*/ 2987386 h 3747684"/>
              <a:gd name="connsiteX229" fmla="*/ 4811035 w 8291989"/>
              <a:gd name="connsiteY229" fmla="*/ 2948420 h 3747684"/>
              <a:gd name="connsiteX230" fmla="*/ 4832683 w 8291989"/>
              <a:gd name="connsiteY230" fmla="*/ 2931102 h 3747684"/>
              <a:gd name="connsiteX231" fmla="*/ 4862989 w 8291989"/>
              <a:gd name="connsiteY231" fmla="*/ 2900795 h 3747684"/>
              <a:gd name="connsiteX232" fmla="*/ 4893296 w 8291989"/>
              <a:gd name="connsiteY232" fmla="*/ 2870489 h 3747684"/>
              <a:gd name="connsiteX233" fmla="*/ 4906285 w 8291989"/>
              <a:gd name="connsiteY233" fmla="*/ 2835852 h 3747684"/>
              <a:gd name="connsiteX234" fmla="*/ 4932262 w 8291989"/>
              <a:gd name="connsiteY234" fmla="*/ 2801216 h 3747684"/>
              <a:gd name="connsiteX235" fmla="*/ 4953910 w 8291989"/>
              <a:gd name="connsiteY235" fmla="*/ 2753591 h 3747684"/>
              <a:gd name="connsiteX236" fmla="*/ 4962569 w 8291989"/>
              <a:gd name="connsiteY236" fmla="*/ 2740602 h 3747684"/>
              <a:gd name="connsiteX237" fmla="*/ 4975558 w 8291989"/>
              <a:gd name="connsiteY237" fmla="*/ 2718954 h 3747684"/>
              <a:gd name="connsiteX238" fmla="*/ 4988546 w 8291989"/>
              <a:gd name="connsiteY238" fmla="*/ 2636693 h 3747684"/>
              <a:gd name="connsiteX239" fmla="*/ 4997205 w 8291989"/>
              <a:gd name="connsiteY239" fmla="*/ 2584739 h 3747684"/>
              <a:gd name="connsiteX240" fmla="*/ 5001535 w 8291989"/>
              <a:gd name="connsiteY240" fmla="*/ 2558761 h 3747684"/>
              <a:gd name="connsiteX241" fmla="*/ 5014523 w 8291989"/>
              <a:gd name="connsiteY241" fmla="*/ 2476500 h 3747684"/>
              <a:gd name="connsiteX242" fmla="*/ 5023183 w 8291989"/>
              <a:gd name="connsiteY242" fmla="*/ 2450523 h 3747684"/>
              <a:gd name="connsiteX243" fmla="*/ 5044830 w 8291989"/>
              <a:gd name="connsiteY243" fmla="*/ 2368261 h 3747684"/>
              <a:gd name="connsiteX244" fmla="*/ 5044830 w 8291989"/>
              <a:gd name="connsiteY244" fmla="*/ 2368261 h 3747684"/>
              <a:gd name="connsiteX245" fmla="*/ 5049160 w 8291989"/>
              <a:gd name="connsiteY245" fmla="*/ 2346614 h 3747684"/>
              <a:gd name="connsiteX246" fmla="*/ 5053489 w 8291989"/>
              <a:gd name="connsiteY246" fmla="*/ 2320636 h 3747684"/>
              <a:gd name="connsiteX247" fmla="*/ 5083796 w 8291989"/>
              <a:gd name="connsiteY247" fmla="*/ 2273011 h 3747684"/>
              <a:gd name="connsiteX248" fmla="*/ 5122762 w 8291989"/>
              <a:gd name="connsiteY248" fmla="*/ 2216727 h 3747684"/>
              <a:gd name="connsiteX249" fmla="*/ 5135751 w 8291989"/>
              <a:gd name="connsiteY249" fmla="*/ 2199409 h 3747684"/>
              <a:gd name="connsiteX250" fmla="*/ 5174717 w 8291989"/>
              <a:gd name="connsiteY250" fmla="*/ 2138795 h 3747684"/>
              <a:gd name="connsiteX251" fmla="*/ 5235330 w 8291989"/>
              <a:gd name="connsiteY251" fmla="*/ 2091170 h 3747684"/>
              <a:gd name="connsiteX252" fmla="*/ 5321921 w 8291989"/>
              <a:gd name="connsiteY252" fmla="*/ 2030557 h 3747684"/>
              <a:gd name="connsiteX253" fmla="*/ 5347898 w 8291989"/>
              <a:gd name="connsiteY253" fmla="*/ 2021898 h 3747684"/>
              <a:gd name="connsiteX254" fmla="*/ 5369546 w 8291989"/>
              <a:gd name="connsiteY254" fmla="*/ 2008909 h 3747684"/>
              <a:gd name="connsiteX255" fmla="*/ 5391194 w 8291989"/>
              <a:gd name="connsiteY255" fmla="*/ 2004579 h 3747684"/>
              <a:gd name="connsiteX256" fmla="*/ 5486444 w 8291989"/>
              <a:gd name="connsiteY256" fmla="*/ 1995920 h 3747684"/>
              <a:gd name="connsiteX257" fmla="*/ 5633648 w 8291989"/>
              <a:gd name="connsiteY257" fmla="*/ 2008909 h 3747684"/>
              <a:gd name="connsiteX258" fmla="*/ 5672614 w 8291989"/>
              <a:gd name="connsiteY258" fmla="*/ 2021898 h 3747684"/>
              <a:gd name="connsiteX259" fmla="*/ 5685603 w 8291989"/>
              <a:gd name="connsiteY259" fmla="*/ 2030557 h 3747684"/>
              <a:gd name="connsiteX260" fmla="*/ 5702921 w 8291989"/>
              <a:gd name="connsiteY260" fmla="*/ 2034886 h 3747684"/>
              <a:gd name="connsiteX261" fmla="*/ 5759205 w 8291989"/>
              <a:gd name="connsiteY261" fmla="*/ 2069523 h 3747684"/>
              <a:gd name="connsiteX262" fmla="*/ 5789512 w 8291989"/>
              <a:gd name="connsiteY262" fmla="*/ 2099829 h 3747684"/>
              <a:gd name="connsiteX263" fmla="*/ 5798171 w 8291989"/>
              <a:gd name="connsiteY263" fmla="*/ 2108489 h 3747684"/>
              <a:gd name="connsiteX264" fmla="*/ 5815489 w 8291989"/>
              <a:gd name="connsiteY264" fmla="*/ 2117148 h 3747684"/>
              <a:gd name="connsiteX265" fmla="*/ 5828478 w 8291989"/>
              <a:gd name="connsiteY265" fmla="*/ 2121477 h 3747684"/>
              <a:gd name="connsiteX266" fmla="*/ 5867444 w 8291989"/>
              <a:gd name="connsiteY266" fmla="*/ 2138795 h 3747684"/>
              <a:gd name="connsiteX267" fmla="*/ 5884762 w 8291989"/>
              <a:gd name="connsiteY267" fmla="*/ 2147454 h 3747684"/>
              <a:gd name="connsiteX268" fmla="*/ 5941046 w 8291989"/>
              <a:gd name="connsiteY268" fmla="*/ 2151784 h 3747684"/>
              <a:gd name="connsiteX269" fmla="*/ 5967023 w 8291989"/>
              <a:gd name="connsiteY269" fmla="*/ 2156114 h 3747684"/>
              <a:gd name="connsiteX270" fmla="*/ 6001660 w 8291989"/>
              <a:gd name="connsiteY270" fmla="*/ 2164773 h 3747684"/>
              <a:gd name="connsiteX271" fmla="*/ 6066603 w 8291989"/>
              <a:gd name="connsiteY271" fmla="*/ 2169102 h 3747684"/>
              <a:gd name="connsiteX272" fmla="*/ 6153194 w 8291989"/>
              <a:gd name="connsiteY272" fmla="*/ 2177761 h 3747684"/>
              <a:gd name="connsiteX273" fmla="*/ 6187830 w 8291989"/>
              <a:gd name="connsiteY273" fmla="*/ 2182091 h 3747684"/>
              <a:gd name="connsiteX274" fmla="*/ 6257103 w 8291989"/>
              <a:gd name="connsiteY274" fmla="*/ 2173432 h 3747684"/>
              <a:gd name="connsiteX275" fmla="*/ 6291739 w 8291989"/>
              <a:gd name="connsiteY275" fmla="*/ 2177761 h 3747684"/>
              <a:gd name="connsiteX276" fmla="*/ 6412967 w 8291989"/>
              <a:gd name="connsiteY276" fmla="*/ 2173432 h 3747684"/>
              <a:gd name="connsiteX277" fmla="*/ 6425955 w 8291989"/>
              <a:gd name="connsiteY277" fmla="*/ 2169102 h 3747684"/>
              <a:gd name="connsiteX278" fmla="*/ 6434614 w 8291989"/>
              <a:gd name="connsiteY278" fmla="*/ 2156114 h 3747684"/>
              <a:gd name="connsiteX279" fmla="*/ 6443273 w 8291989"/>
              <a:gd name="connsiteY279" fmla="*/ 2138795 h 3747684"/>
              <a:gd name="connsiteX280" fmla="*/ 6451933 w 8291989"/>
              <a:gd name="connsiteY280" fmla="*/ 2099829 h 3747684"/>
              <a:gd name="connsiteX281" fmla="*/ 6456262 w 8291989"/>
              <a:gd name="connsiteY281" fmla="*/ 2060864 h 3747684"/>
              <a:gd name="connsiteX282" fmla="*/ 6460592 w 8291989"/>
              <a:gd name="connsiteY282" fmla="*/ 2026227 h 3747684"/>
              <a:gd name="connsiteX283" fmla="*/ 6469251 w 8291989"/>
              <a:gd name="connsiteY283" fmla="*/ 1892011 h 3747684"/>
              <a:gd name="connsiteX284" fmla="*/ 6503887 w 8291989"/>
              <a:gd name="connsiteY284" fmla="*/ 1909329 h 3747684"/>
              <a:gd name="connsiteX285" fmla="*/ 6512546 w 8291989"/>
              <a:gd name="connsiteY285" fmla="*/ 1917989 h 3747684"/>
              <a:gd name="connsiteX286" fmla="*/ 6525535 w 8291989"/>
              <a:gd name="connsiteY286" fmla="*/ 1913659 h 3747684"/>
              <a:gd name="connsiteX287" fmla="*/ 6573160 w 8291989"/>
              <a:gd name="connsiteY287" fmla="*/ 1922318 h 3747684"/>
              <a:gd name="connsiteX288" fmla="*/ 6607796 w 8291989"/>
              <a:gd name="connsiteY288" fmla="*/ 1948295 h 3747684"/>
              <a:gd name="connsiteX289" fmla="*/ 6620785 w 8291989"/>
              <a:gd name="connsiteY289" fmla="*/ 1943966 h 3747684"/>
              <a:gd name="connsiteX290" fmla="*/ 6633773 w 8291989"/>
              <a:gd name="connsiteY290" fmla="*/ 1930977 h 3747684"/>
              <a:gd name="connsiteX291" fmla="*/ 6651092 w 8291989"/>
              <a:gd name="connsiteY291" fmla="*/ 1956954 h 3747684"/>
              <a:gd name="connsiteX292" fmla="*/ 6646762 w 8291989"/>
              <a:gd name="connsiteY292" fmla="*/ 1969943 h 3747684"/>
              <a:gd name="connsiteX293" fmla="*/ 6633773 w 8291989"/>
              <a:gd name="connsiteY293" fmla="*/ 1995920 h 3747684"/>
              <a:gd name="connsiteX294" fmla="*/ 6638103 w 8291989"/>
              <a:gd name="connsiteY294" fmla="*/ 2026227 h 3747684"/>
              <a:gd name="connsiteX295" fmla="*/ 6642433 w 8291989"/>
              <a:gd name="connsiteY295" fmla="*/ 2039216 h 3747684"/>
              <a:gd name="connsiteX296" fmla="*/ 6659751 w 8291989"/>
              <a:gd name="connsiteY296" fmla="*/ 2047875 h 3747684"/>
              <a:gd name="connsiteX297" fmla="*/ 6672739 w 8291989"/>
              <a:gd name="connsiteY297" fmla="*/ 2056534 h 3747684"/>
              <a:gd name="connsiteX298" fmla="*/ 6685728 w 8291989"/>
              <a:gd name="connsiteY298" fmla="*/ 2069523 h 3747684"/>
              <a:gd name="connsiteX299" fmla="*/ 6724694 w 8291989"/>
              <a:gd name="connsiteY299" fmla="*/ 2091170 h 3747684"/>
              <a:gd name="connsiteX300" fmla="*/ 6763660 w 8291989"/>
              <a:gd name="connsiteY300" fmla="*/ 2112818 h 3747684"/>
              <a:gd name="connsiteX301" fmla="*/ 6776648 w 8291989"/>
              <a:gd name="connsiteY301" fmla="*/ 2117148 h 3747684"/>
              <a:gd name="connsiteX302" fmla="*/ 6811285 w 8291989"/>
              <a:gd name="connsiteY302" fmla="*/ 2143125 h 3747684"/>
              <a:gd name="connsiteX303" fmla="*/ 6845921 w 8291989"/>
              <a:gd name="connsiteY303" fmla="*/ 2164773 h 3747684"/>
              <a:gd name="connsiteX304" fmla="*/ 6884887 w 8291989"/>
              <a:gd name="connsiteY304" fmla="*/ 2199409 h 3747684"/>
              <a:gd name="connsiteX305" fmla="*/ 6897876 w 8291989"/>
              <a:gd name="connsiteY305" fmla="*/ 2203739 h 3747684"/>
              <a:gd name="connsiteX306" fmla="*/ 6941171 w 8291989"/>
              <a:gd name="connsiteY306" fmla="*/ 2234045 h 3747684"/>
              <a:gd name="connsiteX307" fmla="*/ 6958489 w 8291989"/>
              <a:gd name="connsiteY307" fmla="*/ 2242704 h 3747684"/>
              <a:gd name="connsiteX308" fmla="*/ 6971478 w 8291989"/>
              <a:gd name="connsiteY308" fmla="*/ 2247034 h 3747684"/>
              <a:gd name="connsiteX309" fmla="*/ 6997455 w 8291989"/>
              <a:gd name="connsiteY309" fmla="*/ 2264352 h 3747684"/>
              <a:gd name="connsiteX310" fmla="*/ 6975808 w 8291989"/>
              <a:gd name="connsiteY310" fmla="*/ 2281670 h 3747684"/>
              <a:gd name="connsiteX311" fmla="*/ 6958489 w 8291989"/>
              <a:gd name="connsiteY311" fmla="*/ 2298989 h 3747684"/>
              <a:gd name="connsiteX312" fmla="*/ 6945501 w 8291989"/>
              <a:gd name="connsiteY312" fmla="*/ 2311977 h 3747684"/>
              <a:gd name="connsiteX313" fmla="*/ 6932512 w 8291989"/>
              <a:gd name="connsiteY313" fmla="*/ 2324966 h 3747684"/>
              <a:gd name="connsiteX314" fmla="*/ 6906535 w 8291989"/>
              <a:gd name="connsiteY314" fmla="*/ 2359602 h 3747684"/>
              <a:gd name="connsiteX315" fmla="*/ 6889217 w 8291989"/>
              <a:gd name="connsiteY315" fmla="*/ 2376920 h 3747684"/>
              <a:gd name="connsiteX316" fmla="*/ 6880558 w 8291989"/>
              <a:gd name="connsiteY316" fmla="*/ 2389909 h 3747684"/>
              <a:gd name="connsiteX317" fmla="*/ 6871898 w 8291989"/>
              <a:gd name="connsiteY317" fmla="*/ 2420216 h 3747684"/>
              <a:gd name="connsiteX318" fmla="*/ 6876228 w 8291989"/>
              <a:gd name="connsiteY318" fmla="*/ 2433204 h 3747684"/>
              <a:gd name="connsiteX319" fmla="*/ 6910864 w 8291989"/>
              <a:gd name="connsiteY319" fmla="*/ 2459182 h 3747684"/>
              <a:gd name="connsiteX320" fmla="*/ 6941171 w 8291989"/>
              <a:gd name="connsiteY320" fmla="*/ 2476500 h 3747684"/>
              <a:gd name="connsiteX321" fmla="*/ 6954160 w 8291989"/>
              <a:gd name="connsiteY321" fmla="*/ 2472170 h 3747684"/>
              <a:gd name="connsiteX322" fmla="*/ 6984467 w 8291989"/>
              <a:gd name="connsiteY322" fmla="*/ 2437534 h 3747684"/>
              <a:gd name="connsiteX323" fmla="*/ 7023433 w 8291989"/>
              <a:gd name="connsiteY323" fmla="*/ 2398568 h 3747684"/>
              <a:gd name="connsiteX324" fmla="*/ 7053739 w 8291989"/>
              <a:gd name="connsiteY324" fmla="*/ 2355273 h 3747684"/>
              <a:gd name="connsiteX325" fmla="*/ 7062398 w 8291989"/>
              <a:gd name="connsiteY325" fmla="*/ 2337954 h 3747684"/>
              <a:gd name="connsiteX326" fmla="*/ 7071058 w 8291989"/>
              <a:gd name="connsiteY326" fmla="*/ 2324966 h 3747684"/>
              <a:gd name="connsiteX327" fmla="*/ 7088376 w 8291989"/>
              <a:gd name="connsiteY327" fmla="*/ 2294659 h 3747684"/>
              <a:gd name="connsiteX328" fmla="*/ 7105694 w 8291989"/>
              <a:gd name="connsiteY328" fmla="*/ 2273011 h 3747684"/>
              <a:gd name="connsiteX329" fmla="*/ 7114353 w 8291989"/>
              <a:gd name="connsiteY329" fmla="*/ 2294659 h 3747684"/>
              <a:gd name="connsiteX330" fmla="*/ 7919648 w 8291989"/>
              <a:gd name="connsiteY330" fmla="*/ 978477 h 3747684"/>
              <a:gd name="connsiteX331" fmla="*/ 8136126 w 8291989"/>
              <a:gd name="connsiteY331" fmla="*/ 597477 h 3747684"/>
              <a:gd name="connsiteX332" fmla="*/ 8291989 w 8291989"/>
              <a:gd name="connsiteY332" fmla="*/ 177512 h 3747684"/>
              <a:gd name="connsiteX333" fmla="*/ 8188079 w 8291989"/>
              <a:gd name="connsiteY333" fmla="*/ 112568 h 3747684"/>
              <a:gd name="connsiteX334" fmla="*/ 7837387 w 8291989"/>
              <a:gd name="connsiteY334" fmla="*/ 142875 h 3747684"/>
              <a:gd name="connsiteX335" fmla="*/ 7512671 w 8291989"/>
              <a:gd name="connsiteY335" fmla="*/ 697057 h 3747684"/>
              <a:gd name="connsiteX336" fmla="*/ 7296194 w 8291989"/>
              <a:gd name="connsiteY336" fmla="*/ 736022 h 3747684"/>
              <a:gd name="connsiteX337" fmla="*/ 7265887 w 8291989"/>
              <a:gd name="connsiteY337" fmla="*/ 818284 h 3747684"/>
              <a:gd name="connsiteX338" fmla="*/ 7304853 w 8291989"/>
              <a:gd name="connsiteY338" fmla="*/ 878898 h 3747684"/>
              <a:gd name="connsiteX339" fmla="*/ 7136001 w 8291989"/>
              <a:gd name="connsiteY339" fmla="*/ 1142999 h 3747684"/>
              <a:gd name="connsiteX340" fmla="*/ 6672740 w 8291989"/>
              <a:gd name="connsiteY34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98217 w 8291989"/>
              <a:gd name="connsiteY177" fmla="*/ 2303318 h 3747684"/>
              <a:gd name="connsiteX178" fmla="*/ 2736583 w 8291989"/>
              <a:gd name="connsiteY178" fmla="*/ 2232058 h 3747684"/>
              <a:gd name="connsiteX179" fmla="*/ 2833361 w 8291989"/>
              <a:gd name="connsiteY179" fmla="*/ 2185898 h 3747684"/>
              <a:gd name="connsiteX180" fmla="*/ 2918260 w 8291989"/>
              <a:gd name="connsiteY180" fmla="*/ 2174021 h 3747684"/>
              <a:gd name="connsiteX181" fmla="*/ 3053473 w 8291989"/>
              <a:gd name="connsiteY181" fmla="*/ 2178991 h 3747684"/>
              <a:gd name="connsiteX182" fmla="*/ 3200444 w 8291989"/>
              <a:gd name="connsiteY182" fmla="*/ 2190749 h 3747684"/>
              <a:gd name="connsiteX183" fmla="*/ 3313012 w 8291989"/>
              <a:gd name="connsiteY183" fmla="*/ 2199406 h 3747684"/>
              <a:gd name="connsiteX184" fmla="*/ 3477535 w 8291989"/>
              <a:gd name="connsiteY184" fmla="*/ 2242704 h 3747684"/>
              <a:gd name="connsiteX185" fmla="*/ 3620409 w 8291989"/>
              <a:gd name="connsiteY185" fmla="*/ 2251364 h 3747684"/>
              <a:gd name="connsiteX186" fmla="*/ 3676694 w 8291989"/>
              <a:gd name="connsiteY186" fmla="*/ 2281670 h 3747684"/>
              <a:gd name="connsiteX187" fmla="*/ 3707001 w 8291989"/>
              <a:gd name="connsiteY187" fmla="*/ 2286000 h 3747684"/>
              <a:gd name="connsiteX188" fmla="*/ 3767614 w 8291989"/>
              <a:gd name="connsiteY188" fmla="*/ 2290329 h 3747684"/>
              <a:gd name="connsiteX189" fmla="*/ 3849876 w 8291989"/>
              <a:gd name="connsiteY189" fmla="*/ 2298989 h 3747684"/>
              <a:gd name="connsiteX190" fmla="*/ 3914819 w 8291989"/>
              <a:gd name="connsiteY190" fmla="*/ 2303318 h 3747684"/>
              <a:gd name="connsiteX191" fmla="*/ 4023058 w 8291989"/>
              <a:gd name="connsiteY191" fmla="*/ 2316307 h 3747684"/>
              <a:gd name="connsiteX192" fmla="*/ 4036046 w 8291989"/>
              <a:gd name="connsiteY192" fmla="*/ 2324966 h 3747684"/>
              <a:gd name="connsiteX193" fmla="*/ 4040376 w 8291989"/>
              <a:gd name="connsiteY193" fmla="*/ 2337954 h 3747684"/>
              <a:gd name="connsiteX194" fmla="*/ 4053364 w 8291989"/>
              <a:gd name="connsiteY194" fmla="*/ 2359602 h 3747684"/>
              <a:gd name="connsiteX195" fmla="*/ 4096660 w 8291989"/>
              <a:gd name="connsiteY195" fmla="*/ 2398568 h 3747684"/>
              <a:gd name="connsiteX196" fmla="*/ 4113978 w 8291989"/>
              <a:gd name="connsiteY196" fmla="*/ 2424545 h 3747684"/>
              <a:gd name="connsiteX197" fmla="*/ 4131296 w 8291989"/>
              <a:gd name="connsiteY197" fmla="*/ 2446193 h 3747684"/>
              <a:gd name="connsiteX198" fmla="*/ 4183251 w 8291989"/>
              <a:gd name="connsiteY198" fmla="*/ 2506807 h 3747684"/>
              <a:gd name="connsiteX199" fmla="*/ 4200569 w 8291989"/>
              <a:gd name="connsiteY199" fmla="*/ 2554432 h 3747684"/>
              <a:gd name="connsiteX200" fmla="*/ 4209228 w 8291989"/>
              <a:gd name="connsiteY200" fmla="*/ 2571750 h 3747684"/>
              <a:gd name="connsiteX201" fmla="*/ 4213558 w 8291989"/>
              <a:gd name="connsiteY201" fmla="*/ 2593398 h 3747684"/>
              <a:gd name="connsiteX202" fmla="*/ 4222217 w 8291989"/>
              <a:gd name="connsiteY202" fmla="*/ 2610716 h 3747684"/>
              <a:gd name="connsiteX203" fmla="*/ 4230876 w 8291989"/>
              <a:gd name="connsiteY203" fmla="*/ 2632364 h 3747684"/>
              <a:gd name="connsiteX204" fmla="*/ 4235205 w 8291989"/>
              <a:gd name="connsiteY204" fmla="*/ 2649682 h 3747684"/>
              <a:gd name="connsiteX205" fmla="*/ 4248194 w 8291989"/>
              <a:gd name="connsiteY205" fmla="*/ 2684318 h 3747684"/>
              <a:gd name="connsiteX206" fmla="*/ 4252523 w 8291989"/>
              <a:gd name="connsiteY206" fmla="*/ 2701636 h 3747684"/>
              <a:gd name="connsiteX207" fmla="*/ 4265512 w 8291989"/>
              <a:gd name="connsiteY207" fmla="*/ 2727614 h 3747684"/>
              <a:gd name="connsiteX208" fmla="*/ 4274171 w 8291989"/>
              <a:gd name="connsiteY208" fmla="*/ 2766579 h 3747684"/>
              <a:gd name="connsiteX209" fmla="*/ 4304478 w 8291989"/>
              <a:gd name="connsiteY209" fmla="*/ 2822864 h 3747684"/>
              <a:gd name="connsiteX210" fmla="*/ 4313137 w 8291989"/>
              <a:gd name="connsiteY210" fmla="*/ 2844511 h 3747684"/>
              <a:gd name="connsiteX211" fmla="*/ 4343444 w 8291989"/>
              <a:gd name="connsiteY211" fmla="*/ 2883477 h 3747684"/>
              <a:gd name="connsiteX212" fmla="*/ 4352103 w 8291989"/>
              <a:gd name="connsiteY212" fmla="*/ 2905125 h 3747684"/>
              <a:gd name="connsiteX213" fmla="*/ 4360762 w 8291989"/>
              <a:gd name="connsiteY213" fmla="*/ 2922443 h 3747684"/>
              <a:gd name="connsiteX214" fmla="*/ 4365092 w 8291989"/>
              <a:gd name="connsiteY214" fmla="*/ 2939761 h 3747684"/>
              <a:gd name="connsiteX215" fmla="*/ 4373751 w 8291989"/>
              <a:gd name="connsiteY215" fmla="*/ 2952750 h 3747684"/>
              <a:gd name="connsiteX216" fmla="*/ 4399728 w 8291989"/>
              <a:gd name="connsiteY216" fmla="*/ 2996045 h 3747684"/>
              <a:gd name="connsiteX217" fmla="*/ 4425705 w 8291989"/>
              <a:gd name="connsiteY217" fmla="*/ 3039341 h 3747684"/>
              <a:gd name="connsiteX218" fmla="*/ 4443023 w 8291989"/>
              <a:gd name="connsiteY218" fmla="*/ 3060989 h 3747684"/>
              <a:gd name="connsiteX219" fmla="*/ 4481989 w 8291989"/>
              <a:gd name="connsiteY219" fmla="*/ 3086966 h 3747684"/>
              <a:gd name="connsiteX220" fmla="*/ 4494978 w 8291989"/>
              <a:gd name="connsiteY220" fmla="*/ 3091295 h 3747684"/>
              <a:gd name="connsiteX221" fmla="*/ 4512296 w 8291989"/>
              <a:gd name="connsiteY221" fmla="*/ 3099954 h 3747684"/>
              <a:gd name="connsiteX222" fmla="*/ 4581569 w 8291989"/>
              <a:gd name="connsiteY222" fmla="*/ 3091295 h 3747684"/>
              <a:gd name="connsiteX223" fmla="*/ 4603217 w 8291989"/>
              <a:gd name="connsiteY223" fmla="*/ 3082636 h 3747684"/>
              <a:gd name="connsiteX224" fmla="*/ 4616205 w 8291989"/>
              <a:gd name="connsiteY224" fmla="*/ 3078307 h 3747684"/>
              <a:gd name="connsiteX225" fmla="*/ 4637853 w 8291989"/>
              <a:gd name="connsiteY225" fmla="*/ 3065318 h 3747684"/>
              <a:gd name="connsiteX226" fmla="*/ 4707126 w 8291989"/>
              <a:gd name="connsiteY226" fmla="*/ 3017693 h 3747684"/>
              <a:gd name="connsiteX227" fmla="*/ 4746092 w 8291989"/>
              <a:gd name="connsiteY227" fmla="*/ 2987386 h 3747684"/>
              <a:gd name="connsiteX228" fmla="*/ 4811035 w 8291989"/>
              <a:gd name="connsiteY228" fmla="*/ 2948420 h 3747684"/>
              <a:gd name="connsiteX229" fmla="*/ 4832683 w 8291989"/>
              <a:gd name="connsiteY229" fmla="*/ 2931102 h 3747684"/>
              <a:gd name="connsiteX230" fmla="*/ 4862989 w 8291989"/>
              <a:gd name="connsiteY230" fmla="*/ 2900795 h 3747684"/>
              <a:gd name="connsiteX231" fmla="*/ 4893296 w 8291989"/>
              <a:gd name="connsiteY231" fmla="*/ 2870489 h 3747684"/>
              <a:gd name="connsiteX232" fmla="*/ 4906285 w 8291989"/>
              <a:gd name="connsiteY232" fmla="*/ 2835852 h 3747684"/>
              <a:gd name="connsiteX233" fmla="*/ 4932262 w 8291989"/>
              <a:gd name="connsiteY233" fmla="*/ 2801216 h 3747684"/>
              <a:gd name="connsiteX234" fmla="*/ 4953910 w 8291989"/>
              <a:gd name="connsiteY234" fmla="*/ 2753591 h 3747684"/>
              <a:gd name="connsiteX235" fmla="*/ 4962569 w 8291989"/>
              <a:gd name="connsiteY235" fmla="*/ 2740602 h 3747684"/>
              <a:gd name="connsiteX236" fmla="*/ 4975558 w 8291989"/>
              <a:gd name="connsiteY236" fmla="*/ 2718954 h 3747684"/>
              <a:gd name="connsiteX237" fmla="*/ 4988546 w 8291989"/>
              <a:gd name="connsiteY237" fmla="*/ 2636693 h 3747684"/>
              <a:gd name="connsiteX238" fmla="*/ 4997205 w 8291989"/>
              <a:gd name="connsiteY238" fmla="*/ 2584739 h 3747684"/>
              <a:gd name="connsiteX239" fmla="*/ 5001535 w 8291989"/>
              <a:gd name="connsiteY239" fmla="*/ 2558761 h 3747684"/>
              <a:gd name="connsiteX240" fmla="*/ 5014523 w 8291989"/>
              <a:gd name="connsiteY240" fmla="*/ 2476500 h 3747684"/>
              <a:gd name="connsiteX241" fmla="*/ 5023183 w 8291989"/>
              <a:gd name="connsiteY241" fmla="*/ 2450523 h 3747684"/>
              <a:gd name="connsiteX242" fmla="*/ 5044830 w 8291989"/>
              <a:gd name="connsiteY242" fmla="*/ 2368261 h 3747684"/>
              <a:gd name="connsiteX243" fmla="*/ 5044830 w 8291989"/>
              <a:gd name="connsiteY243" fmla="*/ 2368261 h 3747684"/>
              <a:gd name="connsiteX244" fmla="*/ 5049160 w 8291989"/>
              <a:gd name="connsiteY244" fmla="*/ 2346614 h 3747684"/>
              <a:gd name="connsiteX245" fmla="*/ 5053489 w 8291989"/>
              <a:gd name="connsiteY245" fmla="*/ 2320636 h 3747684"/>
              <a:gd name="connsiteX246" fmla="*/ 5083796 w 8291989"/>
              <a:gd name="connsiteY246" fmla="*/ 2273011 h 3747684"/>
              <a:gd name="connsiteX247" fmla="*/ 5122762 w 8291989"/>
              <a:gd name="connsiteY247" fmla="*/ 2216727 h 3747684"/>
              <a:gd name="connsiteX248" fmla="*/ 5135751 w 8291989"/>
              <a:gd name="connsiteY248" fmla="*/ 2199409 h 3747684"/>
              <a:gd name="connsiteX249" fmla="*/ 5174717 w 8291989"/>
              <a:gd name="connsiteY249" fmla="*/ 2138795 h 3747684"/>
              <a:gd name="connsiteX250" fmla="*/ 5235330 w 8291989"/>
              <a:gd name="connsiteY250" fmla="*/ 2091170 h 3747684"/>
              <a:gd name="connsiteX251" fmla="*/ 5321921 w 8291989"/>
              <a:gd name="connsiteY251" fmla="*/ 2030557 h 3747684"/>
              <a:gd name="connsiteX252" fmla="*/ 5347898 w 8291989"/>
              <a:gd name="connsiteY252" fmla="*/ 2021898 h 3747684"/>
              <a:gd name="connsiteX253" fmla="*/ 5369546 w 8291989"/>
              <a:gd name="connsiteY253" fmla="*/ 2008909 h 3747684"/>
              <a:gd name="connsiteX254" fmla="*/ 5391194 w 8291989"/>
              <a:gd name="connsiteY254" fmla="*/ 2004579 h 3747684"/>
              <a:gd name="connsiteX255" fmla="*/ 5486444 w 8291989"/>
              <a:gd name="connsiteY255" fmla="*/ 1995920 h 3747684"/>
              <a:gd name="connsiteX256" fmla="*/ 5633648 w 8291989"/>
              <a:gd name="connsiteY256" fmla="*/ 2008909 h 3747684"/>
              <a:gd name="connsiteX257" fmla="*/ 5672614 w 8291989"/>
              <a:gd name="connsiteY257" fmla="*/ 2021898 h 3747684"/>
              <a:gd name="connsiteX258" fmla="*/ 5685603 w 8291989"/>
              <a:gd name="connsiteY258" fmla="*/ 2030557 h 3747684"/>
              <a:gd name="connsiteX259" fmla="*/ 5702921 w 8291989"/>
              <a:gd name="connsiteY259" fmla="*/ 2034886 h 3747684"/>
              <a:gd name="connsiteX260" fmla="*/ 5759205 w 8291989"/>
              <a:gd name="connsiteY260" fmla="*/ 2069523 h 3747684"/>
              <a:gd name="connsiteX261" fmla="*/ 5789512 w 8291989"/>
              <a:gd name="connsiteY261" fmla="*/ 2099829 h 3747684"/>
              <a:gd name="connsiteX262" fmla="*/ 5798171 w 8291989"/>
              <a:gd name="connsiteY262" fmla="*/ 2108489 h 3747684"/>
              <a:gd name="connsiteX263" fmla="*/ 5815489 w 8291989"/>
              <a:gd name="connsiteY263" fmla="*/ 2117148 h 3747684"/>
              <a:gd name="connsiteX264" fmla="*/ 5828478 w 8291989"/>
              <a:gd name="connsiteY264" fmla="*/ 2121477 h 3747684"/>
              <a:gd name="connsiteX265" fmla="*/ 5867444 w 8291989"/>
              <a:gd name="connsiteY265" fmla="*/ 2138795 h 3747684"/>
              <a:gd name="connsiteX266" fmla="*/ 5884762 w 8291989"/>
              <a:gd name="connsiteY266" fmla="*/ 2147454 h 3747684"/>
              <a:gd name="connsiteX267" fmla="*/ 5941046 w 8291989"/>
              <a:gd name="connsiteY267" fmla="*/ 2151784 h 3747684"/>
              <a:gd name="connsiteX268" fmla="*/ 5967023 w 8291989"/>
              <a:gd name="connsiteY268" fmla="*/ 2156114 h 3747684"/>
              <a:gd name="connsiteX269" fmla="*/ 6001660 w 8291989"/>
              <a:gd name="connsiteY269" fmla="*/ 2164773 h 3747684"/>
              <a:gd name="connsiteX270" fmla="*/ 6066603 w 8291989"/>
              <a:gd name="connsiteY270" fmla="*/ 2169102 h 3747684"/>
              <a:gd name="connsiteX271" fmla="*/ 6153194 w 8291989"/>
              <a:gd name="connsiteY271" fmla="*/ 2177761 h 3747684"/>
              <a:gd name="connsiteX272" fmla="*/ 6187830 w 8291989"/>
              <a:gd name="connsiteY272" fmla="*/ 2182091 h 3747684"/>
              <a:gd name="connsiteX273" fmla="*/ 6257103 w 8291989"/>
              <a:gd name="connsiteY273" fmla="*/ 2173432 h 3747684"/>
              <a:gd name="connsiteX274" fmla="*/ 6291739 w 8291989"/>
              <a:gd name="connsiteY274" fmla="*/ 2177761 h 3747684"/>
              <a:gd name="connsiteX275" fmla="*/ 6412967 w 8291989"/>
              <a:gd name="connsiteY275" fmla="*/ 2173432 h 3747684"/>
              <a:gd name="connsiteX276" fmla="*/ 6425955 w 8291989"/>
              <a:gd name="connsiteY276" fmla="*/ 2169102 h 3747684"/>
              <a:gd name="connsiteX277" fmla="*/ 6434614 w 8291989"/>
              <a:gd name="connsiteY277" fmla="*/ 2156114 h 3747684"/>
              <a:gd name="connsiteX278" fmla="*/ 6443273 w 8291989"/>
              <a:gd name="connsiteY278" fmla="*/ 2138795 h 3747684"/>
              <a:gd name="connsiteX279" fmla="*/ 6451933 w 8291989"/>
              <a:gd name="connsiteY279" fmla="*/ 2099829 h 3747684"/>
              <a:gd name="connsiteX280" fmla="*/ 6456262 w 8291989"/>
              <a:gd name="connsiteY280" fmla="*/ 2060864 h 3747684"/>
              <a:gd name="connsiteX281" fmla="*/ 6460592 w 8291989"/>
              <a:gd name="connsiteY281" fmla="*/ 2026227 h 3747684"/>
              <a:gd name="connsiteX282" fmla="*/ 6469251 w 8291989"/>
              <a:gd name="connsiteY282" fmla="*/ 1892011 h 3747684"/>
              <a:gd name="connsiteX283" fmla="*/ 6503887 w 8291989"/>
              <a:gd name="connsiteY283" fmla="*/ 1909329 h 3747684"/>
              <a:gd name="connsiteX284" fmla="*/ 6512546 w 8291989"/>
              <a:gd name="connsiteY284" fmla="*/ 1917989 h 3747684"/>
              <a:gd name="connsiteX285" fmla="*/ 6525535 w 8291989"/>
              <a:gd name="connsiteY285" fmla="*/ 1913659 h 3747684"/>
              <a:gd name="connsiteX286" fmla="*/ 6573160 w 8291989"/>
              <a:gd name="connsiteY286" fmla="*/ 1922318 h 3747684"/>
              <a:gd name="connsiteX287" fmla="*/ 6607796 w 8291989"/>
              <a:gd name="connsiteY287" fmla="*/ 1948295 h 3747684"/>
              <a:gd name="connsiteX288" fmla="*/ 6620785 w 8291989"/>
              <a:gd name="connsiteY288" fmla="*/ 1943966 h 3747684"/>
              <a:gd name="connsiteX289" fmla="*/ 6633773 w 8291989"/>
              <a:gd name="connsiteY289" fmla="*/ 1930977 h 3747684"/>
              <a:gd name="connsiteX290" fmla="*/ 6651092 w 8291989"/>
              <a:gd name="connsiteY290" fmla="*/ 1956954 h 3747684"/>
              <a:gd name="connsiteX291" fmla="*/ 6646762 w 8291989"/>
              <a:gd name="connsiteY291" fmla="*/ 1969943 h 3747684"/>
              <a:gd name="connsiteX292" fmla="*/ 6633773 w 8291989"/>
              <a:gd name="connsiteY292" fmla="*/ 1995920 h 3747684"/>
              <a:gd name="connsiteX293" fmla="*/ 6638103 w 8291989"/>
              <a:gd name="connsiteY293" fmla="*/ 2026227 h 3747684"/>
              <a:gd name="connsiteX294" fmla="*/ 6642433 w 8291989"/>
              <a:gd name="connsiteY294" fmla="*/ 2039216 h 3747684"/>
              <a:gd name="connsiteX295" fmla="*/ 6659751 w 8291989"/>
              <a:gd name="connsiteY295" fmla="*/ 2047875 h 3747684"/>
              <a:gd name="connsiteX296" fmla="*/ 6672739 w 8291989"/>
              <a:gd name="connsiteY296" fmla="*/ 2056534 h 3747684"/>
              <a:gd name="connsiteX297" fmla="*/ 6685728 w 8291989"/>
              <a:gd name="connsiteY297" fmla="*/ 2069523 h 3747684"/>
              <a:gd name="connsiteX298" fmla="*/ 6724694 w 8291989"/>
              <a:gd name="connsiteY298" fmla="*/ 2091170 h 3747684"/>
              <a:gd name="connsiteX299" fmla="*/ 6763660 w 8291989"/>
              <a:gd name="connsiteY299" fmla="*/ 2112818 h 3747684"/>
              <a:gd name="connsiteX300" fmla="*/ 6776648 w 8291989"/>
              <a:gd name="connsiteY300" fmla="*/ 2117148 h 3747684"/>
              <a:gd name="connsiteX301" fmla="*/ 6811285 w 8291989"/>
              <a:gd name="connsiteY301" fmla="*/ 2143125 h 3747684"/>
              <a:gd name="connsiteX302" fmla="*/ 6845921 w 8291989"/>
              <a:gd name="connsiteY302" fmla="*/ 2164773 h 3747684"/>
              <a:gd name="connsiteX303" fmla="*/ 6884887 w 8291989"/>
              <a:gd name="connsiteY303" fmla="*/ 2199409 h 3747684"/>
              <a:gd name="connsiteX304" fmla="*/ 6897876 w 8291989"/>
              <a:gd name="connsiteY304" fmla="*/ 2203739 h 3747684"/>
              <a:gd name="connsiteX305" fmla="*/ 6941171 w 8291989"/>
              <a:gd name="connsiteY305" fmla="*/ 2234045 h 3747684"/>
              <a:gd name="connsiteX306" fmla="*/ 6958489 w 8291989"/>
              <a:gd name="connsiteY306" fmla="*/ 2242704 h 3747684"/>
              <a:gd name="connsiteX307" fmla="*/ 6971478 w 8291989"/>
              <a:gd name="connsiteY307" fmla="*/ 2247034 h 3747684"/>
              <a:gd name="connsiteX308" fmla="*/ 6997455 w 8291989"/>
              <a:gd name="connsiteY308" fmla="*/ 2264352 h 3747684"/>
              <a:gd name="connsiteX309" fmla="*/ 6975808 w 8291989"/>
              <a:gd name="connsiteY309" fmla="*/ 2281670 h 3747684"/>
              <a:gd name="connsiteX310" fmla="*/ 6958489 w 8291989"/>
              <a:gd name="connsiteY310" fmla="*/ 2298989 h 3747684"/>
              <a:gd name="connsiteX311" fmla="*/ 6945501 w 8291989"/>
              <a:gd name="connsiteY311" fmla="*/ 2311977 h 3747684"/>
              <a:gd name="connsiteX312" fmla="*/ 6932512 w 8291989"/>
              <a:gd name="connsiteY312" fmla="*/ 2324966 h 3747684"/>
              <a:gd name="connsiteX313" fmla="*/ 6906535 w 8291989"/>
              <a:gd name="connsiteY313" fmla="*/ 2359602 h 3747684"/>
              <a:gd name="connsiteX314" fmla="*/ 6889217 w 8291989"/>
              <a:gd name="connsiteY314" fmla="*/ 2376920 h 3747684"/>
              <a:gd name="connsiteX315" fmla="*/ 6880558 w 8291989"/>
              <a:gd name="connsiteY315" fmla="*/ 2389909 h 3747684"/>
              <a:gd name="connsiteX316" fmla="*/ 6871898 w 8291989"/>
              <a:gd name="connsiteY316" fmla="*/ 2420216 h 3747684"/>
              <a:gd name="connsiteX317" fmla="*/ 6876228 w 8291989"/>
              <a:gd name="connsiteY317" fmla="*/ 2433204 h 3747684"/>
              <a:gd name="connsiteX318" fmla="*/ 6910864 w 8291989"/>
              <a:gd name="connsiteY318" fmla="*/ 2459182 h 3747684"/>
              <a:gd name="connsiteX319" fmla="*/ 6941171 w 8291989"/>
              <a:gd name="connsiteY319" fmla="*/ 2476500 h 3747684"/>
              <a:gd name="connsiteX320" fmla="*/ 6954160 w 8291989"/>
              <a:gd name="connsiteY320" fmla="*/ 2472170 h 3747684"/>
              <a:gd name="connsiteX321" fmla="*/ 6984467 w 8291989"/>
              <a:gd name="connsiteY321" fmla="*/ 2437534 h 3747684"/>
              <a:gd name="connsiteX322" fmla="*/ 7023433 w 8291989"/>
              <a:gd name="connsiteY322" fmla="*/ 2398568 h 3747684"/>
              <a:gd name="connsiteX323" fmla="*/ 7053739 w 8291989"/>
              <a:gd name="connsiteY323" fmla="*/ 2355273 h 3747684"/>
              <a:gd name="connsiteX324" fmla="*/ 7062398 w 8291989"/>
              <a:gd name="connsiteY324" fmla="*/ 2337954 h 3747684"/>
              <a:gd name="connsiteX325" fmla="*/ 7071058 w 8291989"/>
              <a:gd name="connsiteY325" fmla="*/ 2324966 h 3747684"/>
              <a:gd name="connsiteX326" fmla="*/ 7088376 w 8291989"/>
              <a:gd name="connsiteY326" fmla="*/ 2294659 h 3747684"/>
              <a:gd name="connsiteX327" fmla="*/ 7105694 w 8291989"/>
              <a:gd name="connsiteY327" fmla="*/ 2273011 h 3747684"/>
              <a:gd name="connsiteX328" fmla="*/ 7114353 w 8291989"/>
              <a:gd name="connsiteY328" fmla="*/ 2294659 h 3747684"/>
              <a:gd name="connsiteX329" fmla="*/ 7919648 w 8291989"/>
              <a:gd name="connsiteY329" fmla="*/ 978477 h 3747684"/>
              <a:gd name="connsiteX330" fmla="*/ 8136126 w 8291989"/>
              <a:gd name="connsiteY330" fmla="*/ 597477 h 3747684"/>
              <a:gd name="connsiteX331" fmla="*/ 8291989 w 8291989"/>
              <a:gd name="connsiteY331" fmla="*/ 177512 h 3747684"/>
              <a:gd name="connsiteX332" fmla="*/ 8188079 w 8291989"/>
              <a:gd name="connsiteY332" fmla="*/ 112568 h 3747684"/>
              <a:gd name="connsiteX333" fmla="*/ 7837387 w 8291989"/>
              <a:gd name="connsiteY333" fmla="*/ 142875 h 3747684"/>
              <a:gd name="connsiteX334" fmla="*/ 7512671 w 8291989"/>
              <a:gd name="connsiteY334" fmla="*/ 697057 h 3747684"/>
              <a:gd name="connsiteX335" fmla="*/ 7296194 w 8291989"/>
              <a:gd name="connsiteY335" fmla="*/ 736022 h 3747684"/>
              <a:gd name="connsiteX336" fmla="*/ 7265887 w 8291989"/>
              <a:gd name="connsiteY336" fmla="*/ 818284 h 3747684"/>
              <a:gd name="connsiteX337" fmla="*/ 7304853 w 8291989"/>
              <a:gd name="connsiteY337" fmla="*/ 878898 h 3747684"/>
              <a:gd name="connsiteX338" fmla="*/ 7136001 w 8291989"/>
              <a:gd name="connsiteY338" fmla="*/ 1142999 h 3747684"/>
              <a:gd name="connsiteX339" fmla="*/ 6672740 w 8291989"/>
              <a:gd name="connsiteY33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4921 w 8291989"/>
              <a:gd name="connsiteY176" fmla="*/ 2346614 h 3747684"/>
              <a:gd name="connsiteX177" fmla="*/ 2656382 w 8291989"/>
              <a:gd name="connsiteY177" fmla="*/ 2293665 h 3747684"/>
              <a:gd name="connsiteX178" fmla="*/ 2736583 w 8291989"/>
              <a:gd name="connsiteY178" fmla="*/ 2232058 h 3747684"/>
              <a:gd name="connsiteX179" fmla="*/ 2833361 w 8291989"/>
              <a:gd name="connsiteY179" fmla="*/ 2185898 h 3747684"/>
              <a:gd name="connsiteX180" fmla="*/ 2918260 w 8291989"/>
              <a:gd name="connsiteY180" fmla="*/ 2174021 h 3747684"/>
              <a:gd name="connsiteX181" fmla="*/ 3053473 w 8291989"/>
              <a:gd name="connsiteY181" fmla="*/ 2178991 h 3747684"/>
              <a:gd name="connsiteX182" fmla="*/ 3200444 w 8291989"/>
              <a:gd name="connsiteY182" fmla="*/ 2190749 h 3747684"/>
              <a:gd name="connsiteX183" fmla="*/ 3313012 w 8291989"/>
              <a:gd name="connsiteY183" fmla="*/ 2199406 h 3747684"/>
              <a:gd name="connsiteX184" fmla="*/ 3477535 w 8291989"/>
              <a:gd name="connsiteY184" fmla="*/ 2242704 h 3747684"/>
              <a:gd name="connsiteX185" fmla="*/ 3620409 w 8291989"/>
              <a:gd name="connsiteY185" fmla="*/ 2251364 h 3747684"/>
              <a:gd name="connsiteX186" fmla="*/ 3676694 w 8291989"/>
              <a:gd name="connsiteY186" fmla="*/ 2281670 h 3747684"/>
              <a:gd name="connsiteX187" fmla="*/ 3707001 w 8291989"/>
              <a:gd name="connsiteY187" fmla="*/ 2286000 h 3747684"/>
              <a:gd name="connsiteX188" fmla="*/ 3767614 w 8291989"/>
              <a:gd name="connsiteY188" fmla="*/ 2290329 h 3747684"/>
              <a:gd name="connsiteX189" fmla="*/ 3849876 w 8291989"/>
              <a:gd name="connsiteY189" fmla="*/ 2298989 h 3747684"/>
              <a:gd name="connsiteX190" fmla="*/ 3914819 w 8291989"/>
              <a:gd name="connsiteY190" fmla="*/ 2303318 h 3747684"/>
              <a:gd name="connsiteX191" fmla="*/ 4023058 w 8291989"/>
              <a:gd name="connsiteY191" fmla="*/ 2316307 h 3747684"/>
              <a:gd name="connsiteX192" fmla="*/ 4036046 w 8291989"/>
              <a:gd name="connsiteY192" fmla="*/ 2324966 h 3747684"/>
              <a:gd name="connsiteX193" fmla="*/ 4040376 w 8291989"/>
              <a:gd name="connsiteY193" fmla="*/ 2337954 h 3747684"/>
              <a:gd name="connsiteX194" fmla="*/ 4053364 w 8291989"/>
              <a:gd name="connsiteY194" fmla="*/ 2359602 h 3747684"/>
              <a:gd name="connsiteX195" fmla="*/ 4096660 w 8291989"/>
              <a:gd name="connsiteY195" fmla="*/ 2398568 h 3747684"/>
              <a:gd name="connsiteX196" fmla="*/ 4113978 w 8291989"/>
              <a:gd name="connsiteY196" fmla="*/ 2424545 h 3747684"/>
              <a:gd name="connsiteX197" fmla="*/ 4131296 w 8291989"/>
              <a:gd name="connsiteY197" fmla="*/ 2446193 h 3747684"/>
              <a:gd name="connsiteX198" fmla="*/ 4183251 w 8291989"/>
              <a:gd name="connsiteY198" fmla="*/ 2506807 h 3747684"/>
              <a:gd name="connsiteX199" fmla="*/ 4200569 w 8291989"/>
              <a:gd name="connsiteY199" fmla="*/ 2554432 h 3747684"/>
              <a:gd name="connsiteX200" fmla="*/ 4209228 w 8291989"/>
              <a:gd name="connsiteY200" fmla="*/ 2571750 h 3747684"/>
              <a:gd name="connsiteX201" fmla="*/ 4213558 w 8291989"/>
              <a:gd name="connsiteY201" fmla="*/ 2593398 h 3747684"/>
              <a:gd name="connsiteX202" fmla="*/ 4222217 w 8291989"/>
              <a:gd name="connsiteY202" fmla="*/ 2610716 h 3747684"/>
              <a:gd name="connsiteX203" fmla="*/ 4230876 w 8291989"/>
              <a:gd name="connsiteY203" fmla="*/ 2632364 h 3747684"/>
              <a:gd name="connsiteX204" fmla="*/ 4235205 w 8291989"/>
              <a:gd name="connsiteY204" fmla="*/ 2649682 h 3747684"/>
              <a:gd name="connsiteX205" fmla="*/ 4248194 w 8291989"/>
              <a:gd name="connsiteY205" fmla="*/ 2684318 h 3747684"/>
              <a:gd name="connsiteX206" fmla="*/ 4252523 w 8291989"/>
              <a:gd name="connsiteY206" fmla="*/ 2701636 h 3747684"/>
              <a:gd name="connsiteX207" fmla="*/ 4265512 w 8291989"/>
              <a:gd name="connsiteY207" fmla="*/ 2727614 h 3747684"/>
              <a:gd name="connsiteX208" fmla="*/ 4274171 w 8291989"/>
              <a:gd name="connsiteY208" fmla="*/ 2766579 h 3747684"/>
              <a:gd name="connsiteX209" fmla="*/ 4304478 w 8291989"/>
              <a:gd name="connsiteY209" fmla="*/ 2822864 h 3747684"/>
              <a:gd name="connsiteX210" fmla="*/ 4313137 w 8291989"/>
              <a:gd name="connsiteY210" fmla="*/ 2844511 h 3747684"/>
              <a:gd name="connsiteX211" fmla="*/ 4343444 w 8291989"/>
              <a:gd name="connsiteY211" fmla="*/ 2883477 h 3747684"/>
              <a:gd name="connsiteX212" fmla="*/ 4352103 w 8291989"/>
              <a:gd name="connsiteY212" fmla="*/ 2905125 h 3747684"/>
              <a:gd name="connsiteX213" fmla="*/ 4360762 w 8291989"/>
              <a:gd name="connsiteY213" fmla="*/ 2922443 h 3747684"/>
              <a:gd name="connsiteX214" fmla="*/ 4365092 w 8291989"/>
              <a:gd name="connsiteY214" fmla="*/ 2939761 h 3747684"/>
              <a:gd name="connsiteX215" fmla="*/ 4373751 w 8291989"/>
              <a:gd name="connsiteY215" fmla="*/ 2952750 h 3747684"/>
              <a:gd name="connsiteX216" fmla="*/ 4399728 w 8291989"/>
              <a:gd name="connsiteY216" fmla="*/ 2996045 h 3747684"/>
              <a:gd name="connsiteX217" fmla="*/ 4425705 w 8291989"/>
              <a:gd name="connsiteY217" fmla="*/ 3039341 h 3747684"/>
              <a:gd name="connsiteX218" fmla="*/ 4443023 w 8291989"/>
              <a:gd name="connsiteY218" fmla="*/ 3060989 h 3747684"/>
              <a:gd name="connsiteX219" fmla="*/ 4481989 w 8291989"/>
              <a:gd name="connsiteY219" fmla="*/ 3086966 h 3747684"/>
              <a:gd name="connsiteX220" fmla="*/ 4494978 w 8291989"/>
              <a:gd name="connsiteY220" fmla="*/ 3091295 h 3747684"/>
              <a:gd name="connsiteX221" fmla="*/ 4512296 w 8291989"/>
              <a:gd name="connsiteY221" fmla="*/ 3099954 h 3747684"/>
              <a:gd name="connsiteX222" fmla="*/ 4581569 w 8291989"/>
              <a:gd name="connsiteY222" fmla="*/ 3091295 h 3747684"/>
              <a:gd name="connsiteX223" fmla="*/ 4603217 w 8291989"/>
              <a:gd name="connsiteY223" fmla="*/ 3082636 h 3747684"/>
              <a:gd name="connsiteX224" fmla="*/ 4616205 w 8291989"/>
              <a:gd name="connsiteY224" fmla="*/ 3078307 h 3747684"/>
              <a:gd name="connsiteX225" fmla="*/ 4637853 w 8291989"/>
              <a:gd name="connsiteY225" fmla="*/ 3065318 h 3747684"/>
              <a:gd name="connsiteX226" fmla="*/ 4707126 w 8291989"/>
              <a:gd name="connsiteY226" fmla="*/ 3017693 h 3747684"/>
              <a:gd name="connsiteX227" fmla="*/ 4746092 w 8291989"/>
              <a:gd name="connsiteY227" fmla="*/ 2987386 h 3747684"/>
              <a:gd name="connsiteX228" fmla="*/ 4811035 w 8291989"/>
              <a:gd name="connsiteY228" fmla="*/ 2948420 h 3747684"/>
              <a:gd name="connsiteX229" fmla="*/ 4832683 w 8291989"/>
              <a:gd name="connsiteY229" fmla="*/ 2931102 h 3747684"/>
              <a:gd name="connsiteX230" fmla="*/ 4862989 w 8291989"/>
              <a:gd name="connsiteY230" fmla="*/ 2900795 h 3747684"/>
              <a:gd name="connsiteX231" fmla="*/ 4893296 w 8291989"/>
              <a:gd name="connsiteY231" fmla="*/ 2870489 h 3747684"/>
              <a:gd name="connsiteX232" fmla="*/ 4906285 w 8291989"/>
              <a:gd name="connsiteY232" fmla="*/ 2835852 h 3747684"/>
              <a:gd name="connsiteX233" fmla="*/ 4932262 w 8291989"/>
              <a:gd name="connsiteY233" fmla="*/ 2801216 h 3747684"/>
              <a:gd name="connsiteX234" fmla="*/ 4953910 w 8291989"/>
              <a:gd name="connsiteY234" fmla="*/ 2753591 h 3747684"/>
              <a:gd name="connsiteX235" fmla="*/ 4962569 w 8291989"/>
              <a:gd name="connsiteY235" fmla="*/ 2740602 h 3747684"/>
              <a:gd name="connsiteX236" fmla="*/ 4975558 w 8291989"/>
              <a:gd name="connsiteY236" fmla="*/ 2718954 h 3747684"/>
              <a:gd name="connsiteX237" fmla="*/ 4988546 w 8291989"/>
              <a:gd name="connsiteY237" fmla="*/ 2636693 h 3747684"/>
              <a:gd name="connsiteX238" fmla="*/ 4997205 w 8291989"/>
              <a:gd name="connsiteY238" fmla="*/ 2584739 h 3747684"/>
              <a:gd name="connsiteX239" fmla="*/ 5001535 w 8291989"/>
              <a:gd name="connsiteY239" fmla="*/ 2558761 h 3747684"/>
              <a:gd name="connsiteX240" fmla="*/ 5014523 w 8291989"/>
              <a:gd name="connsiteY240" fmla="*/ 2476500 h 3747684"/>
              <a:gd name="connsiteX241" fmla="*/ 5023183 w 8291989"/>
              <a:gd name="connsiteY241" fmla="*/ 2450523 h 3747684"/>
              <a:gd name="connsiteX242" fmla="*/ 5044830 w 8291989"/>
              <a:gd name="connsiteY242" fmla="*/ 2368261 h 3747684"/>
              <a:gd name="connsiteX243" fmla="*/ 5044830 w 8291989"/>
              <a:gd name="connsiteY243" fmla="*/ 2368261 h 3747684"/>
              <a:gd name="connsiteX244" fmla="*/ 5049160 w 8291989"/>
              <a:gd name="connsiteY244" fmla="*/ 2346614 h 3747684"/>
              <a:gd name="connsiteX245" fmla="*/ 5053489 w 8291989"/>
              <a:gd name="connsiteY245" fmla="*/ 2320636 h 3747684"/>
              <a:gd name="connsiteX246" fmla="*/ 5083796 w 8291989"/>
              <a:gd name="connsiteY246" fmla="*/ 2273011 h 3747684"/>
              <a:gd name="connsiteX247" fmla="*/ 5122762 w 8291989"/>
              <a:gd name="connsiteY247" fmla="*/ 2216727 h 3747684"/>
              <a:gd name="connsiteX248" fmla="*/ 5135751 w 8291989"/>
              <a:gd name="connsiteY248" fmla="*/ 2199409 h 3747684"/>
              <a:gd name="connsiteX249" fmla="*/ 5174717 w 8291989"/>
              <a:gd name="connsiteY249" fmla="*/ 2138795 h 3747684"/>
              <a:gd name="connsiteX250" fmla="*/ 5235330 w 8291989"/>
              <a:gd name="connsiteY250" fmla="*/ 2091170 h 3747684"/>
              <a:gd name="connsiteX251" fmla="*/ 5321921 w 8291989"/>
              <a:gd name="connsiteY251" fmla="*/ 2030557 h 3747684"/>
              <a:gd name="connsiteX252" fmla="*/ 5347898 w 8291989"/>
              <a:gd name="connsiteY252" fmla="*/ 2021898 h 3747684"/>
              <a:gd name="connsiteX253" fmla="*/ 5369546 w 8291989"/>
              <a:gd name="connsiteY253" fmla="*/ 2008909 h 3747684"/>
              <a:gd name="connsiteX254" fmla="*/ 5391194 w 8291989"/>
              <a:gd name="connsiteY254" fmla="*/ 2004579 h 3747684"/>
              <a:gd name="connsiteX255" fmla="*/ 5486444 w 8291989"/>
              <a:gd name="connsiteY255" fmla="*/ 1995920 h 3747684"/>
              <a:gd name="connsiteX256" fmla="*/ 5633648 w 8291989"/>
              <a:gd name="connsiteY256" fmla="*/ 2008909 h 3747684"/>
              <a:gd name="connsiteX257" fmla="*/ 5672614 w 8291989"/>
              <a:gd name="connsiteY257" fmla="*/ 2021898 h 3747684"/>
              <a:gd name="connsiteX258" fmla="*/ 5685603 w 8291989"/>
              <a:gd name="connsiteY258" fmla="*/ 2030557 h 3747684"/>
              <a:gd name="connsiteX259" fmla="*/ 5702921 w 8291989"/>
              <a:gd name="connsiteY259" fmla="*/ 2034886 h 3747684"/>
              <a:gd name="connsiteX260" fmla="*/ 5759205 w 8291989"/>
              <a:gd name="connsiteY260" fmla="*/ 2069523 h 3747684"/>
              <a:gd name="connsiteX261" fmla="*/ 5789512 w 8291989"/>
              <a:gd name="connsiteY261" fmla="*/ 2099829 h 3747684"/>
              <a:gd name="connsiteX262" fmla="*/ 5798171 w 8291989"/>
              <a:gd name="connsiteY262" fmla="*/ 2108489 h 3747684"/>
              <a:gd name="connsiteX263" fmla="*/ 5815489 w 8291989"/>
              <a:gd name="connsiteY263" fmla="*/ 2117148 h 3747684"/>
              <a:gd name="connsiteX264" fmla="*/ 5828478 w 8291989"/>
              <a:gd name="connsiteY264" fmla="*/ 2121477 h 3747684"/>
              <a:gd name="connsiteX265" fmla="*/ 5867444 w 8291989"/>
              <a:gd name="connsiteY265" fmla="*/ 2138795 h 3747684"/>
              <a:gd name="connsiteX266" fmla="*/ 5884762 w 8291989"/>
              <a:gd name="connsiteY266" fmla="*/ 2147454 h 3747684"/>
              <a:gd name="connsiteX267" fmla="*/ 5941046 w 8291989"/>
              <a:gd name="connsiteY267" fmla="*/ 2151784 h 3747684"/>
              <a:gd name="connsiteX268" fmla="*/ 5967023 w 8291989"/>
              <a:gd name="connsiteY268" fmla="*/ 2156114 h 3747684"/>
              <a:gd name="connsiteX269" fmla="*/ 6001660 w 8291989"/>
              <a:gd name="connsiteY269" fmla="*/ 2164773 h 3747684"/>
              <a:gd name="connsiteX270" fmla="*/ 6066603 w 8291989"/>
              <a:gd name="connsiteY270" fmla="*/ 2169102 h 3747684"/>
              <a:gd name="connsiteX271" fmla="*/ 6153194 w 8291989"/>
              <a:gd name="connsiteY271" fmla="*/ 2177761 h 3747684"/>
              <a:gd name="connsiteX272" fmla="*/ 6187830 w 8291989"/>
              <a:gd name="connsiteY272" fmla="*/ 2182091 h 3747684"/>
              <a:gd name="connsiteX273" fmla="*/ 6257103 w 8291989"/>
              <a:gd name="connsiteY273" fmla="*/ 2173432 h 3747684"/>
              <a:gd name="connsiteX274" fmla="*/ 6291739 w 8291989"/>
              <a:gd name="connsiteY274" fmla="*/ 2177761 h 3747684"/>
              <a:gd name="connsiteX275" fmla="*/ 6412967 w 8291989"/>
              <a:gd name="connsiteY275" fmla="*/ 2173432 h 3747684"/>
              <a:gd name="connsiteX276" fmla="*/ 6425955 w 8291989"/>
              <a:gd name="connsiteY276" fmla="*/ 2169102 h 3747684"/>
              <a:gd name="connsiteX277" fmla="*/ 6434614 w 8291989"/>
              <a:gd name="connsiteY277" fmla="*/ 2156114 h 3747684"/>
              <a:gd name="connsiteX278" fmla="*/ 6443273 w 8291989"/>
              <a:gd name="connsiteY278" fmla="*/ 2138795 h 3747684"/>
              <a:gd name="connsiteX279" fmla="*/ 6451933 w 8291989"/>
              <a:gd name="connsiteY279" fmla="*/ 2099829 h 3747684"/>
              <a:gd name="connsiteX280" fmla="*/ 6456262 w 8291989"/>
              <a:gd name="connsiteY280" fmla="*/ 2060864 h 3747684"/>
              <a:gd name="connsiteX281" fmla="*/ 6460592 w 8291989"/>
              <a:gd name="connsiteY281" fmla="*/ 2026227 h 3747684"/>
              <a:gd name="connsiteX282" fmla="*/ 6469251 w 8291989"/>
              <a:gd name="connsiteY282" fmla="*/ 1892011 h 3747684"/>
              <a:gd name="connsiteX283" fmla="*/ 6503887 w 8291989"/>
              <a:gd name="connsiteY283" fmla="*/ 1909329 h 3747684"/>
              <a:gd name="connsiteX284" fmla="*/ 6512546 w 8291989"/>
              <a:gd name="connsiteY284" fmla="*/ 1917989 h 3747684"/>
              <a:gd name="connsiteX285" fmla="*/ 6525535 w 8291989"/>
              <a:gd name="connsiteY285" fmla="*/ 1913659 h 3747684"/>
              <a:gd name="connsiteX286" fmla="*/ 6573160 w 8291989"/>
              <a:gd name="connsiteY286" fmla="*/ 1922318 h 3747684"/>
              <a:gd name="connsiteX287" fmla="*/ 6607796 w 8291989"/>
              <a:gd name="connsiteY287" fmla="*/ 1948295 h 3747684"/>
              <a:gd name="connsiteX288" fmla="*/ 6620785 w 8291989"/>
              <a:gd name="connsiteY288" fmla="*/ 1943966 h 3747684"/>
              <a:gd name="connsiteX289" fmla="*/ 6633773 w 8291989"/>
              <a:gd name="connsiteY289" fmla="*/ 1930977 h 3747684"/>
              <a:gd name="connsiteX290" fmla="*/ 6651092 w 8291989"/>
              <a:gd name="connsiteY290" fmla="*/ 1956954 h 3747684"/>
              <a:gd name="connsiteX291" fmla="*/ 6646762 w 8291989"/>
              <a:gd name="connsiteY291" fmla="*/ 1969943 h 3747684"/>
              <a:gd name="connsiteX292" fmla="*/ 6633773 w 8291989"/>
              <a:gd name="connsiteY292" fmla="*/ 1995920 h 3747684"/>
              <a:gd name="connsiteX293" fmla="*/ 6638103 w 8291989"/>
              <a:gd name="connsiteY293" fmla="*/ 2026227 h 3747684"/>
              <a:gd name="connsiteX294" fmla="*/ 6642433 w 8291989"/>
              <a:gd name="connsiteY294" fmla="*/ 2039216 h 3747684"/>
              <a:gd name="connsiteX295" fmla="*/ 6659751 w 8291989"/>
              <a:gd name="connsiteY295" fmla="*/ 2047875 h 3747684"/>
              <a:gd name="connsiteX296" fmla="*/ 6672739 w 8291989"/>
              <a:gd name="connsiteY296" fmla="*/ 2056534 h 3747684"/>
              <a:gd name="connsiteX297" fmla="*/ 6685728 w 8291989"/>
              <a:gd name="connsiteY297" fmla="*/ 2069523 h 3747684"/>
              <a:gd name="connsiteX298" fmla="*/ 6724694 w 8291989"/>
              <a:gd name="connsiteY298" fmla="*/ 2091170 h 3747684"/>
              <a:gd name="connsiteX299" fmla="*/ 6763660 w 8291989"/>
              <a:gd name="connsiteY299" fmla="*/ 2112818 h 3747684"/>
              <a:gd name="connsiteX300" fmla="*/ 6776648 w 8291989"/>
              <a:gd name="connsiteY300" fmla="*/ 2117148 h 3747684"/>
              <a:gd name="connsiteX301" fmla="*/ 6811285 w 8291989"/>
              <a:gd name="connsiteY301" fmla="*/ 2143125 h 3747684"/>
              <a:gd name="connsiteX302" fmla="*/ 6845921 w 8291989"/>
              <a:gd name="connsiteY302" fmla="*/ 2164773 h 3747684"/>
              <a:gd name="connsiteX303" fmla="*/ 6884887 w 8291989"/>
              <a:gd name="connsiteY303" fmla="*/ 2199409 h 3747684"/>
              <a:gd name="connsiteX304" fmla="*/ 6897876 w 8291989"/>
              <a:gd name="connsiteY304" fmla="*/ 2203739 h 3747684"/>
              <a:gd name="connsiteX305" fmla="*/ 6941171 w 8291989"/>
              <a:gd name="connsiteY305" fmla="*/ 2234045 h 3747684"/>
              <a:gd name="connsiteX306" fmla="*/ 6958489 w 8291989"/>
              <a:gd name="connsiteY306" fmla="*/ 2242704 h 3747684"/>
              <a:gd name="connsiteX307" fmla="*/ 6971478 w 8291989"/>
              <a:gd name="connsiteY307" fmla="*/ 2247034 h 3747684"/>
              <a:gd name="connsiteX308" fmla="*/ 6997455 w 8291989"/>
              <a:gd name="connsiteY308" fmla="*/ 2264352 h 3747684"/>
              <a:gd name="connsiteX309" fmla="*/ 6975808 w 8291989"/>
              <a:gd name="connsiteY309" fmla="*/ 2281670 h 3747684"/>
              <a:gd name="connsiteX310" fmla="*/ 6958489 w 8291989"/>
              <a:gd name="connsiteY310" fmla="*/ 2298989 h 3747684"/>
              <a:gd name="connsiteX311" fmla="*/ 6945501 w 8291989"/>
              <a:gd name="connsiteY311" fmla="*/ 2311977 h 3747684"/>
              <a:gd name="connsiteX312" fmla="*/ 6932512 w 8291989"/>
              <a:gd name="connsiteY312" fmla="*/ 2324966 h 3747684"/>
              <a:gd name="connsiteX313" fmla="*/ 6906535 w 8291989"/>
              <a:gd name="connsiteY313" fmla="*/ 2359602 h 3747684"/>
              <a:gd name="connsiteX314" fmla="*/ 6889217 w 8291989"/>
              <a:gd name="connsiteY314" fmla="*/ 2376920 h 3747684"/>
              <a:gd name="connsiteX315" fmla="*/ 6880558 w 8291989"/>
              <a:gd name="connsiteY315" fmla="*/ 2389909 h 3747684"/>
              <a:gd name="connsiteX316" fmla="*/ 6871898 w 8291989"/>
              <a:gd name="connsiteY316" fmla="*/ 2420216 h 3747684"/>
              <a:gd name="connsiteX317" fmla="*/ 6876228 w 8291989"/>
              <a:gd name="connsiteY317" fmla="*/ 2433204 h 3747684"/>
              <a:gd name="connsiteX318" fmla="*/ 6910864 w 8291989"/>
              <a:gd name="connsiteY318" fmla="*/ 2459182 h 3747684"/>
              <a:gd name="connsiteX319" fmla="*/ 6941171 w 8291989"/>
              <a:gd name="connsiteY319" fmla="*/ 2476500 h 3747684"/>
              <a:gd name="connsiteX320" fmla="*/ 6954160 w 8291989"/>
              <a:gd name="connsiteY320" fmla="*/ 2472170 h 3747684"/>
              <a:gd name="connsiteX321" fmla="*/ 6984467 w 8291989"/>
              <a:gd name="connsiteY321" fmla="*/ 2437534 h 3747684"/>
              <a:gd name="connsiteX322" fmla="*/ 7023433 w 8291989"/>
              <a:gd name="connsiteY322" fmla="*/ 2398568 h 3747684"/>
              <a:gd name="connsiteX323" fmla="*/ 7053739 w 8291989"/>
              <a:gd name="connsiteY323" fmla="*/ 2355273 h 3747684"/>
              <a:gd name="connsiteX324" fmla="*/ 7062398 w 8291989"/>
              <a:gd name="connsiteY324" fmla="*/ 2337954 h 3747684"/>
              <a:gd name="connsiteX325" fmla="*/ 7071058 w 8291989"/>
              <a:gd name="connsiteY325" fmla="*/ 2324966 h 3747684"/>
              <a:gd name="connsiteX326" fmla="*/ 7088376 w 8291989"/>
              <a:gd name="connsiteY326" fmla="*/ 2294659 h 3747684"/>
              <a:gd name="connsiteX327" fmla="*/ 7105694 w 8291989"/>
              <a:gd name="connsiteY327" fmla="*/ 2273011 h 3747684"/>
              <a:gd name="connsiteX328" fmla="*/ 7114353 w 8291989"/>
              <a:gd name="connsiteY328" fmla="*/ 2294659 h 3747684"/>
              <a:gd name="connsiteX329" fmla="*/ 7919648 w 8291989"/>
              <a:gd name="connsiteY329" fmla="*/ 978477 h 3747684"/>
              <a:gd name="connsiteX330" fmla="*/ 8136126 w 8291989"/>
              <a:gd name="connsiteY330" fmla="*/ 597477 h 3747684"/>
              <a:gd name="connsiteX331" fmla="*/ 8291989 w 8291989"/>
              <a:gd name="connsiteY331" fmla="*/ 177512 h 3747684"/>
              <a:gd name="connsiteX332" fmla="*/ 8188079 w 8291989"/>
              <a:gd name="connsiteY332" fmla="*/ 112568 h 3747684"/>
              <a:gd name="connsiteX333" fmla="*/ 7837387 w 8291989"/>
              <a:gd name="connsiteY333" fmla="*/ 142875 h 3747684"/>
              <a:gd name="connsiteX334" fmla="*/ 7512671 w 8291989"/>
              <a:gd name="connsiteY334" fmla="*/ 697057 h 3747684"/>
              <a:gd name="connsiteX335" fmla="*/ 7296194 w 8291989"/>
              <a:gd name="connsiteY335" fmla="*/ 736022 h 3747684"/>
              <a:gd name="connsiteX336" fmla="*/ 7265887 w 8291989"/>
              <a:gd name="connsiteY336" fmla="*/ 818284 h 3747684"/>
              <a:gd name="connsiteX337" fmla="*/ 7304853 w 8291989"/>
              <a:gd name="connsiteY337" fmla="*/ 878898 h 3747684"/>
              <a:gd name="connsiteX338" fmla="*/ 7136001 w 8291989"/>
              <a:gd name="connsiteY338" fmla="*/ 1142999 h 3747684"/>
              <a:gd name="connsiteX339" fmla="*/ 6672740 w 8291989"/>
              <a:gd name="connsiteY33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41933 w 8291989"/>
              <a:gd name="connsiteY175" fmla="*/ 2363932 h 3747684"/>
              <a:gd name="connsiteX176" fmla="*/ 2656382 w 8291989"/>
              <a:gd name="connsiteY176" fmla="*/ 2293665 h 3747684"/>
              <a:gd name="connsiteX177" fmla="*/ 2736583 w 8291989"/>
              <a:gd name="connsiteY177" fmla="*/ 2232058 h 3747684"/>
              <a:gd name="connsiteX178" fmla="*/ 2833361 w 8291989"/>
              <a:gd name="connsiteY178" fmla="*/ 2185898 h 3747684"/>
              <a:gd name="connsiteX179" fmla="*/ 2918260 w 8291989"/>
              <a:gd name="connsiteY179" fmla="*/ 2174021 h 3747684"/>
              <a:gd name="connsiteX180" fmla="*/ 3053473 w 8291989"/>
              <a:gd name="connsiteY180" fmla="*/ 2178991 h 3747684"/>
              <a:gd name="connsiteX181" fmla="*/ 3200444 w 8291989"/>
              <a:gd name="connsiteY181" fmla="*/ 2190749 h 3747684"/>
              <a:gd name="connsiteX182" fmla="*/ 3313012 w 8291989"/>
              <a:gd name="connsiteY182" fmla="*/ 2199406 h 3747684"/>
              <a:gd name="connsiteX183" fmla="*/ 3477535 w 8291989"/>
              <a:gd name="connsiteY183" fmla="*/ 2242704 h 3747684"/>
              <a:gd name="connsiteX184" fmla="*/ 3620409 w 8291989"/>
              <a:gd name="connsiteY184" fmla="*/ 2251364 h 3747684"/>
              <a:gd name="connsiteX185" fmla="*/ 3676694 w 8291989"/>
              <a:gd name="connsiteY185" fmla="*/ 2281670 h 3747684"/>
              <a:gd name="connsiteX186" fmla="*/ 3707001 w 8291989"/>
              <a:gd name="connsiteY186" fmla="*/ 2286000 h 3747684"/>
              <a:gd name="connsiteX187" fmla="*/ 3767614 w 8291989"/>
              <a:gd name="connsiteY187" fmla="*/ 2290329 h 3747684"/>
              <a:gd name="connsiteX188" fmla="*/ 3849876 w 8291989"/>
              <a:gd name="connsiteY188" fmla="*/ 2298989 h 3747684"/>
              <a:gd name="connsiteX189" fmla="*/ 3914819 w 8291989"/>
              <a:gd name="connsiteY189" fmla="*/ 2303318 h 3747684"/>
              <a:gd name="connsiteX190" fmla="*/ 4023058 w 8291989"/>
              <a:gd name="connsiteY190" fmla="*/ 2316307 h 3747684"/>
              <a:gd name="connsiteX191" fmla="*/ 4036046 w 8291989"/>
              <a:gd name="connsiteY191" fmla="*/ 2324966 h 3747684"/>
              <a:gd name="connsiteX192" fmla="*/ 4040376 w 8291989"/>
              <a:gd name="connsiteY192" fmla="*/ 2337954 h 3747684"/>
              <a:gd name="connsiteX193" fmla="*/ 4053364 w 8291989"/>
              <a:gd name="connsiteY193" fmla="*/ 2359602 h 3747684"/>
              <a:gd name="connsiteX194" fmla="*/ 4096660 w 8291989"/>
              <a:gd name="connsiteY194" fmla="*/ 2398568 h 3747684"/>
              <a:gd name="connsiteX195" fmla="*/ 4113978 w 8291989"/>
              <a:gd name="connsiteY195" fmla="*/ 2424545 h 3747684"/>
              <a:gd name="connsiteX196" fmla="*/ 4131296 w 8291989"/>
              <a:gd name="connsiteY196" fmla="*/ 2446193 h 3747684"/>
              <a:gd name="connsiteX197" fmla="*/ 4183251 w 8291989"/>
              <a:gd name="connsiteY197" fmla="*/ 2506807 h 3747684"/>
              <a:gd name="connsiteX198" fmla="*/ 4200569 w 8291989"/>
              <a:gd name="connsiteY198" fmla="*/ 2554432 h 3747684"/>
              <a:gd name="connsiteX199" fmla="*/ 4209228 w 8291989"/>
              <a:gd name="connsiteY199" fmla="*/ 2571750 h 3747684"/>
              <a:gd name="connsiteX200" fmla="*/ 4213558 w 8291989"/>
              <a:gd name="connsiteY200" fmla="*/ 2593398 h 3747684"/>
              <a:gd name="connsiteX201" fmla="*/ 4222217 w 8291989"/>
              <a:gd name="connsiteY201" fmla="*/ 2610716 h 3747684"/>
              <a:gd name="connsiteX202" fmla="*/ 4230876 w 8291989"/>
              <a:gd name="connsiteY202" fmla="*/ 2632364 h 3747684"/>
              <a:gd name="connsiteX203" fmla="*/ 4235205 w 8291989"/>
              <a:gd name="connsiteY203" fmla="*/ 2649682 h 3747684"/>
              <a:gd name="connsiteX204" fmla="*/ 4248194 w 8291989"/>
              <a:gd name="connsiteY204" fmla="*/ 2684318 h 3747684"/>
              <a:gd name="connsiteX205" fmla="*/ 4252523 w 8291989"/>
              <a:gd name="connsiteY205" fmla="*/ 2701636 h 3747684"/>
              <a:gd name="connsiteX206" fmla="*/ 4265512 w 8291989"/>
              <a:gd name="connsiteY206" fmla="*/ 2727614 h 3747684"/>
              <a:gd name="connsiteX207" fmla="*/ 4274171 w 8291989"/>
              <a:gd name="connsiteY207" fmla="*/ 2766579 h 3747684"/>
              <a:gd name="connsiteX208" fmla="*/ 4304478 w 8291989"/>
              <a:gd name="connsiteY208" fmla="*/ 2822864 h 3747684"/>
              <a:gd name="connsiteX209" fmla="*/ 4313137 w 8291989"/>
              <a:gd name="connsiteY209" fmla="*/ 2844511 h 3747684"/>
              <a:gd name="connsiteX210" fmla="*/ 4343444 w 8291989"/>
              <a:gd name="connsiteY210" fmla="*/ 2883477 h 3747684"/>
              <a:gd name="connsiteX211" fmla="*/ 4352103 w 8291989"/>
              <a:gd name="connsiteY211" fmla="*/ 2905125 h 3747684"/>
              <a:gd name="connsiteX212" fmla="*/ 4360762 w 8291989"/>
              <a:gd name="connsiteY212" fmla="*/ 2922443 h 3747684"/>
              <a:gd name="connsiteX213" fmla="*/ 4365092 w 8291989"/>
              <a:gd name="connsiteY213" fmla="*/ 2939761 h 3747684"/>
              <a:gd name="connsiteX214" fmla="*/ 4373751 w 8291989"/>
              <a:gd name="connsiteY214" fmla="*/ 2952750 h 3747684"/>
              <a:gd name="connsiteX215" fmla="*/ 4399728 w 8291989"/>
              <a:gd name="connsiteY215" fmla="*/ 2996045 h 3747684"/>
              <a:gd name="connsiteX216" fmla="*/ 4425705 w 8291989"/>
              <a:gd name="connsiteY216" fmla="*/ 3039341 h 3747684"/>
              <a:gd name="connsiteX217" fmla="*/ 4443023 w 8291989"/>
              <a:gd name="connsiteY217" fmla="*/ 3060989 h 3747684"/>
              <a:gd name="connsiteX218" fmla="*/ 4481989 w 8291989"/>
              <a:gd name="connsiteY218" fmla="*/ 3086966 h 3747684"/>
              <a:gd name="connsiteX219" fmla="*/ 4494978 w 8291989"/>
              <a:gd name="connsiteY219" fmla="*/ 3091295 h 3747684"/>
              <a:gd name="connsiteX220" fmla="*/ 4512296 w 8291989"/>
              <a:gd name="connsiteY220" fmla="*/ 3099954 h 3747684"/>
              <a:gd name="connsiteX221" fmla="*/ 4581569 w 8291989"/>
              <a:gd name="connsiteY221" fmla="*/ 3091295 h 3747684"/>
              <a:gd name="connsiteX222" fmla="*/ 4603217 w 8291989"/>
              <a:gd name="connsiteY222" fmla="*/ 3082636 h 3747684"/>
              <a:gd name="connsiteX223" fmla="*/ 4616205 w 8291989"/>
              <a:gd name="connsiteY223" fmla="*/ 3078307 h 3747684"/>
              <a:gd name="connsiteX224" fmla="*/ 4637853 w 8291989"/>
              <a:gd name="connsiteY224" fmla="*/ 3065318 h 3747684"/>
              <a:gd name="connsiteX225" fmla="*/ 4707126 w 8291989"/>
              <a:gd name="connsiteY225" fmla="*/ 3017693 h 3747684"/>
              <a:gd name="connsiteX226" fmla="*/ 4746092 w 8291989"/>
              <a:gd name="connsiteY226" fmla="*/ 2987386 h 3747684"/>
              <a:gd name="connsiteX227" fmla="*/ 4811035 w 8291989"/>
              <a:gd name="connsiteY227" fmla="*/ 2948420 h 3747684"/>
              <a:gd name="connsiteX228" fmla="*/ 4832683 w 8291989"/>
              <a:gd name="connsiteY228" fmla="*/ 2931102 h 3747684"/>
              <a:gd name="connsiteX229" fmla="*/ 4862989 w 8291989"/>
              <a:gd name="connsiteY229" fmla="*/ 2900795 h 3747684"/>
              <a:gd name="connsiteX230" fmla="*/ 4893296 w 8291989"/>
              <a:gd name="connsiteY230" fmla="*/ 2870489 h 3747684"/>
              <a:gd name="connsiteX231" fmla="*/ 4906285 w 8291989"/>
              <a:gd name="connsiteY231" fmla="*/ 2835852 h 3747684"/>
              <a:gd name="connsiteX232" fmla="*/ 4932262 w 8291989"/>
              <a:gd name="connsiteY232" fmla="*/ 2801216 h 3747684"/>
              <a:gd name="connsiteX233" fmla="*/ 4953910 w 8291989"/>
              <a:gd name="connsiteY233" fmla="*/ 2753591 h 3747684"/>
              <a:gd name="connsiteX234" fmla="*/ 4962569 w 8291989"/>
              <a:gd name="connsiteY234" fmla="*/ 2740602 h 3747684"/>
              <a:gd name="connsiteX235" fmla="*/ 4975558 w 8291989"/>
              <a:gd name="connsiteY235" fmla="*/ 2718954 h 3747684"/>
              <a:gd name="connsiteX236" fmla="*/ 4988546 w 8291989"/>
              <a:gd name="connsiteY236" fmla="*/ 2636693 h 3747684"/>
              <a:gd name="connsiteX237" fmla="*/ 4997205 w 8291989"/>
              <a:gd name="connsiteY237" fmla="*/ 2584739 h 3747684"/>
              <a:gd name="connsiteX238" fmla="*/ 5001535 w 8291989"/>
              <a:gd name="connsiteY238" fmla="*/ 2558761 h 3747684"/>
              <a:gd name="connsiteX239" fmla="*/ 5014523 w 8291989"/>
              <a:gd name="connsiteY239" fmla="*/ 2476500 h 3747684"/>
              <a:gd name="connsiteX240" fmla="*/ 5023183 w 8291989"/>
              <a:gd name="connsiteY240" fmla="*/ 2450523 h 3747684"/>
              <a:gd name="connsiteX241" fmla="*/ 5044830 w 8291989"/>
              <a:gd name="connsiteY241" fmla="*/ 2368261 h 3747684"/>
              <a:gd name="connsiteX242" fmla="*/ 5044830 w 8291989"/>
              <a:gd name="connsiteY242" fmla="*/ 2368261 h 3747684"/>
              <a:gd name="connsiteX243" fmla="*/ 5049160 w 8291989"/>
              <a:gd name="connsiteY243" fmla="*/ 2346614 h 3747684"/>
              <a:gd name="connsiteX244" fmla="*/ 5053489 w 8291989"/>
              <a:gd name="connsiteY244" fmla="*/ 2320636 h 3747684"/>
              <a:gd name="connsiteX245" fmla="*/ 5083796 w 8291989"/>
              <a:gd name="connsiteY245" fmla="*/ 2273011 h 3747684"/>
              <a:gd name="connsiteX246" fmla="*/ 5122762 w 8291989"/>
              <a:gd name="connsiteY246" fmla="*/ 2216727 h 3747684"/>
              <a:gd name="connsiteX247" fmla="*/ 5135751 w 8291989"/>
              <a:gd name="connsiteY247" fmla="*/ 2199409 h 3747684"/>
              <a:gd name="connsiteX248" fmla="*/ 5174717 w 8291989"/>
              <a:gd name="connsiteY248" fmla="*/ 2138795 h 3747684"/>
              <a:gd name="connsiteX249" fmla="*/ 5235330 w 8291989"/>
              <a:gd name="connsiteY249" fmla="*/ 2091170 h 3747684"/>
              <a:gd name="connsiteX250" fmla="*/ 5321921 w 8291989"/>
              <a:gd name="connsiteY250" fmla="*/ 2030557 h 3747684"/>
              <a:gd name="connsiteX251" fmla="*/ 5347898 w 8291989"/>
              <a:gd name="connsiteY251" fmla="*/ 2021898 h 3747684"/>
              <a:gd name="connsiteX252" fmla="*/ 5369546 w 8291989"/>
              <a:gd name="connsiteY252" fmla="*/ 2008909 h 3747684"/>
              <a:gd name="connsiteX253" fmla="*/ 5391194 w 8291989"/>
              <a:gd name="connsiteY253" fmla="*/ 2004579 h 3747684"/>
              <a:gd name="connsiteX254" fmla="*/ 5486444 w 8291989"/>
              <a:gd name="connsiteY254" fmla="*/ 1995920 h 3747684"/>
              <a:gd name="connsiteX255" fmla="*/ 5633648 w 8291989"/>
              <a:gd name="connsiteY255" fmla="*/ 2008909 h 3747684"/>
              <a:gd name="connsiteX256" fmla="*/ 5672614 w 8291989"/>
              <a:gd name="connsiteY256" fmla="*/ 2021898 h 3747684"/>
              <a:gd name="connsiteX257" fmla="*/ 5685603 w 8291989"/>
              <a:gd name="connsiteY257" fmla="*/ 2030557 h 3747684"/>
              <a:gd name="connsiteX258" fmla="*/ 5702921 w 8291989"/>
              <a:gd name="connsiteY258" fmla="*/ 2034886 h 3747684"/>
              <a:gd name="connsiteX259" fmla="*/ 5759205 w 8291989"/>
              <a:gd name="connsiteY259" fmla="*/ 2069523 h 3747684"/>
              <a:gd name="connsiteX260" fmla="*/ 5789512 w 8291989"/>
              <a:gd name="connsiteY260" fmla="*/ 2099829 h 3747684"/>
              <a:gd name="connsiteX261" fmla="*/ 5798171 w 8291989"/>
              <a:gd name="connsiteY261" fmla="*/ 2108489 h 3747684"/>
              <a:gd name="connsiteX262" fmla="*/ 5815489 w 8291989"/>
              <a:gd name="connsiteY262" fmla="*/ 2117148 h 3747684"/>
              <a:gd name="connsiteX263" fmla="*/ 5828478 w 8291989"/>
              <a:gd name="connsiteY263" fmla="*/ 2121477 h 3747684"/>
              <a:gd name="connsiteX264" fmla="*/ 5867444 w 8291989"/>
              <a:gd name="connsiteY264" fmla="*/ 2138795 h 3747684"/>
              <a:gd name="connsiteX265" fmla="*/ 5884762 w 8291989"/>
              <a:gd name="connsiteY265" fmla="*/ 2147454 h 3747684"/>
              <a:gd name="connsiteX266" fmla="*/ 5941046 w 8291989"/>
              <a:gd name="connsiteY266" fmla="*/ 2151784 h 3747684"/>
              <a:gd name="connsiteX267" fmla="*/ 5967023 w 8291989"/>
              <a:gd name="connsiteY267" fmla="*/ 2156114 h 3747684"/>
              <a:gd name="connsiteX268" fmla="*/ 6001660 w 8291989"/>
              <a:gd name="connsiteY268" fmla="*/ 2164773 h 3747684"/>
              <a:gd name="connsiteX269" fmla="*/ 6066603 w 8291989"/>
              <a:gd name="connsiteY269" fmla="*/ 2169102 h 3747684"/>
              <a:gd name="connsiteX270" fmla="*/ 6153194 w 8291989"/>
              <a:gd name="connsiteY270" fmla="*/ 2177761 h 3747684"/>
              <a:gd name="connsiteX271" fmla="*/ 6187830 w 8291989"/>
              <a:gd name="connsiteY271" fmla="*/ 2182091 h 3747684"/>
              <a:gd name="connsiteX272" fmla="*/ 6257103 w 8291989"/>
              <a:gd name="connsiteY272" fmla="*/ 2173432 h 3747684"/>
              <a:gd name="connsiteX273" fmla="*/ 6291739 w 8291989"/>
              <a:gd name="connsiteY273" fmla="*/ 2177761 h 3747684"/>
              <a:gd name="connsiteX274" fmla="*/ 6412967 w 8291989"/>
              <a:gd name="connsiteY274" fmla="*/ 2173432 h 3747684"/>
              <a:gd name="connsiteX275" fmla="*/ 6425955 w 8291989"/>
              <a:gd name="connsiteY275" fmla="*/ 2169102 h 3747684"/>
              <a:gd name="connsiteX276" fmla="*/ 6434614 w 8291989"/>
              <a:gd name="connsiteY276" fmla="*/ 2156114 h 3747684"/>
              <a:gd name="connsiteX277" fmla="*/ 6443273 w 8291989"/>
              <a:gd name="connsiteY277" fmla="*/ 2138795 h 3747684"/>
              <a:gd name="connsiteX278" fmla="*/ 6451933 w 8291989"/>
              <a:gd name="connsiteY278" fmla="*/ 2099829 h 3747684"/>
              <a:gd name="connsiteX279" fmla="*/ 6456262 w 8291989"/>
              <a:gd name="connsiteY279" fmla="*/ 2060864 h 3747684"/>
              <a:gd name="connsiteX280" fmla="*/ 6460592 w 8291989"/>
              <a:gd name="connsiteY280" fmla="*/ 2026227 h 3747684"/>
              <a:gd name="connsiteX281" fmla="*/ 6469251 w 8291989"/>
              <a:gd name="connsiteY281" fmla="*/ 1892011 h 3747684"/>
              <a:gd name="connsiteX282" fmla="*/ 6503887 w 8291989"/>
              <a:gd name="connsiteY282" fmla="*/ 1909329 h 3747684"/>
              <a:gd name="connsiteX283" fmla="*/ 6512546 w 8291989"/>
              <a:gd name="connsiteY283" fmla="*/ 1917989 h 3747684"/>
              <a:gd name="connsiteX284" fmla="*/ 6525535 w 8291989"/>
              <a:gd name="connsiteY284" fmla="*/ 1913659 h 3747684"/>
              <a:gd name="connsiteX285" fmla="*/ 6573160 w 8291989"/>
              <a:gd name="connsiteY285" fmla="*/ 1922318 h 3747684"/>
              <a:gd name="connsiteX286" fmla="*/ 6607796 w 8291989"/>
              <a:gd name="connsiteY286" fmla="*/ 1948295 h 3747684"/>
              <a:gd name="connsiteX287" fmla="*/ 6620785 w 8291989"/>
              <a:gd name="connsiteY287" fmla="*/ 1943966 h 3747684"/>
              <a:gd name="connsiteX288" fmla="*/ 6633773 w 8291989"/>
              <a:gd name="connsiteY288" fmla="*/ 1930977 h 3747684"/>
              <a:gd name="connsiteX289" fmla="*/ 6651092 w 8291989"/>
              <a:gd name="connsiteY289" fmla="*/ 1956954 h 3747684"/>
              <a:gd name="connsiteX290" fmla="*/ 6646762 w 8291989"/>
              <a:gd name="connsiteY290" fmla="*/ 1969943 h 3747684"/>
              <a:gd name="connsiteX291" fmla="*/ 6633773 w 8291989"/>
              <a:gd name="connsiteY291" fmla="*/ 1995920 h 3747684"/>
              <a:gd name="connsiteX292" fmla="*/ 6638103 w 8291989"/>
              <a:gd name="connsiteY292" fmla="*/ 2026227 h 3747684"/>
              <a:gd name="connsiteX293" fmla="*/ 6642433 w 8291989"/>
              <a:gd name="connsiteY293" fmla="*/ 2039216 h 3747684"/>
              <a:gd name="connsiteX294" fmla="*/ 6659751 w 8291989"/>
              <a:gd name="connsiteY294" fmla="*/ 2047875 h 3747684"/>
              <a:gd name="connsiteX295" fmla="*/ 6672739 w 8291989"/>
              <a:gd name="connsiteY295" fmla="*/ 2056534 h 3747684"/>
              <a:gd name="connsiteX296" fmla="*/ 6685728 w 8291989"/>
              <a:gd name="connsiteY296" fmla="*/ 2069523 h 3747684"/>
              <a:gd name="connsiteX297" fmla="*/ 6724694 w 8291989"/>
              <a:gd name="connsiteY297" fmla="*/ 2091170 h 3747684"/>
              <a:gd name="connsiteX298" fmla="*/ 6763660 w 8291989"/>
              <a:gd name="connsiteY298" fmla="*/ 2112818 h 3747684"/>
              <a:gd name="connsiteX299" fmla="*/ 6776648 w 8291989"/>
              <a:gd name="connsiteY299" fmla="*/ 2117148 h 3747684"/>
              <a:gd name="connsiteX300" fmla="*/ 6811285 w 8291989"/>
              <a:gd name="connsiteY300" fmla="*/ 2143125 h 3747684"/>
              <a:gd name="connsiteX301" fmla="*/ 6845921 w 8291989"/>
              <a:gd name="connsiteY301" fmla="*/ 2164773 h 3747684"/>
              <a:gd name="connsiteX302" fmla="*/ 6884887 w 8291989"/>
              <a:gd name="connsiteY302" fmla="*/ 2199409 h 3747684"/>
              <a:gd name="connsiteX303" fmla="*/ 6897876 w 8291989"/>
              <a:gd name="connsiteY303" fmla="*/ 2203739 h 3747684"/>
              <a:gd name="connsiteX304" fmla="*/ 6941171 w 8291989"/>
              <a:gd name="connsiteY304" fmla="*/ 2234045 h 3747684"/>
              <a:gd name="connsiteX305" fmla="*/ 6958489 w 8291989"/>
              <a:gd name="connsiteY305" fmla="*/ 2242704 h 3747684"/>
              <a:gd name="connsiteX306" fmla="*/ 6971478 w 8291989"/>
              <a:gd name="connsiteY306" fmla="*/ 2247034 h 3747684"/>
              <a:gd name="connsiteX307" fmla="*/ 6997455 w 8291989"/>
              <a:gd name="connsiteY307" fmla="*/ 2264352 h 3747684"/>
              <a:gd name="connsiteX308" fmla="*/ 6975808 w 8291989"/>
              <a:gd name="connsiteY308" fmla="*/ 2281670 h 3747684"/>
              <a:gd name="connsiteX309" fmla="*/ 6958489 w 8291989"/>
              <a:gd name="connsiteY309" fmla="*/ 2298989 h 3747684"/>
              <a:gd name="connsiteX310" fmla="*/ 6945501 w 8291989"/>
              <a:gd name="connsiteY310" fmla="*/ 2311977 h 3747684"/>
              <a:gd name="connsiteX311" fmla="*/ 6932512 w 8291989"/>
              <a:gd name="connsiteY311" fmla="*/ 2324966 h 3747684"/>
              <a:gd name="connsiteX312" fmla="*/ 6906535 w 8291989"/>
              <a:gd name="connsiteY312" fmla="*/ 2359602 h 3747684"/>
              <a:gd name="connsiteX313" fmla="*/ 6889217 w 8291989"/>
              <a:gd name="connsiteY313" fmla="*/ 2376920 h 3747684"/>
              <a:gd name="connsiteX314" fmla="*/ 6880558 w 8291989"/>
              <a:gd name="connsiteY314" fmla="*/ 2389909 h 3747684"/>
              <a:gd name="connsiteX315" fmla="*/ 6871898 w 8291989"/>
              <a:gd name="connsiteY315" fmla="*/ 2420216 h 3747684"/>
              <a:gd name="connsiteX316" fmla="*/ 6876228 w 8291989"/>
              <a:gd name="connsiteY316" fmla="*/ 2433204 h 3747684"/>
              <a:gd name="connsiteX317" fmla="*/ 6910864 w 8291989"/>
              <a:gd name="connsiteY317" fmla="*/ 2459182 h 3747684"/>
              <a:gd name="connsiteX318" fmla="*/ 6941171 w 8291989"/>
              <a:gd name="connsiteY318" fmla="*/ 2476500 h 3747684"/>
              <a:gd name="connsiteX319" fmla="*/ 6954160 w 8291989"/>
              <a:gd name="connsiteY319" fmla="*/ 2472170 h 3747684"/>
              <a:gd name="connsiteX320" fmla="*/ 6984467 w 8291989"/>
              <a:gd name="connsiteY320" fmla="*/ 2437534 h 3747684"/>
              <a:gd name="connsiteX321" fmla="*/ 7023433 w 8291989"/>
              <a:gd name="connsiteY321" fmla="*/ 2398568 h 3747684"/>
              <a:gd name="connsiteX322" fmla="*/ 7053739 w 8291989"/>
              <a:gd name="connsiteY322" fmla="*/ 2355273 h 3747684"/>
              <a:gd name="connsiteX323" fmla="*/ 7062398 w 8291989"/>
              <a:gd name="connsiteY323" fmla="*/ 2337954 h 3747684"/>
              <a:gd name="connsiteX324" fmla="*/ 7071058 w 8291989"/>
              <a:gd name="connsiteY324" fmla="*/ 2324966 h 3747684"/>
              <a:gd name="connsiteX325" fmla="*/ 7088376 w 8291989"/>
              <a:gd name="connsiteY325" fmla="*/ 2294659 h 3747684"/>
              <a:gd name="connsiteX326" fmla="*/ 7105694 w 8291989"/>
              <a:gd name="connsiteY326" fmla="*/ 2273011 h 3747684"/>
              <a:gd name="connsiteX327" fmla="*/ 7114353 w 8291989"/>
              <a:gd name="connsiteY327" fmla="*/ 2294659 h 3747684"/>
              <a:gd name="connsiteX328" fmla="*/ 7919648 w 8291989"/>
              <a:gd name="connsiteY328" fmla="*/ 978477 h 3747684"/>
              <a:gd name="connsiteX329" fmla="*/ 8136126 w 8291989"/>
              <a:gd name="connsiteY329" fmla="*/ 597477 h 3747684"/>
              <a:gd name="connsiteX330" fmla="*/ 8291989 w 8291989"/>
              <a:gd name="connsiteY330" fmla="*/ 177512 h 3747684"/>
              <a:gd name="connsiteX331" fmla="*/ 8188079 w 8291989"/>
              <a:gd name="connsiteY331" fmla="*/ 112568 h 3747684"/>
              <a:gd name="connsiteX332" fmla="*/ 7837387 w 8291989"/>
              <a:gd name="connsiteY332" fmla="*/ 142875 h 3747684"/>
              <a:gd name="connsiteX333" fmla="*/ 7512671 w 8291989"/>
              <a:gd name="connsiteY333" fmla="*/ 697057 h 3747684"/>
              <a:gd name="connsiteX334" fmla="*/ 7296194 w 8291989"/>
              <a:gd name="connsiteY334" fmla="*/ 736022 h 3747684"/>
              <a:gd name="connsiteX335" fmla="*/ 7265887 w 8291989"/>
              <a:gd name="connsiteY335" fmla="*/ 818284 h 3747684"/>
              <a:gd name="connsiteX336" fmla="*/ 7304853 w 8291989"/>
              <a:gd name="connsiteY336" fmla="*/ 878898 h 3747684"/>
              <a:gd name="connsiteX337" fmla="*/ 7136001 w 8291989"/>
              <a:gd name="connsiteY337" fmla="*/ 1142999 h 3747684"/>
              <a:gd name="connsiteX338" fmla="*/ 6672740 w 8291989"/>
              <a:gd name="connsiteY33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33273 w 8291989"/>
              <a:gd name="connsiteY174" fmla="*/ 2381250 h 3747684"/>
              <a:gd name="connsiteX175" fmla="*/ 2656382 w 8291989"/>
              <a:gd name="connsiteY175" fmla="*/ 2293665 h 3747684"/>
              <a:gd name="connsiteX176" fmla="*/ 2736583 w 8291989"/>
              <a:gd name="connsiteY176" fmla="*/ 2232058 h 3747684"/>
              <a:gd name="connsiteX177" fmla="*/ 2833361 w 8291989"/>
              <a:gd name="connsiteY177" fmla="*/ 2185898 h 3747684"/>
              <a:gd name="connsiteX178" fmla="*/ 2918260 w 8291989"/>
              <a:gd name="connsiteY178" fmla="*/ 2174021 h 3747684"/>
              <a:gd name="connsiteX179" fmla="*/ 3053473 w 8291989"/>
              <a:gd name="connsiteY179" fmla="*/ 2178991 h 3747684"/>
              <a:gd name="connsiteX180" fmla="*/ 3200444 w 8291989"/>
              <a:gd name="connsiteY180" fmla="*/ 2190749 h 3747684"/>
              <a:gd name="connsiteX181" fmla="*/ 3313012 w 8291989"/>
              <a:gd name="connsiteY181" fmla="*/ 2199406 h 3747684"/>
              <a:gd name="connsiteX182" fmla="*/ 3477535 w 8291989"/>
              <a:gd name="connsiteY182" fmla="*/ 2242704 h 3747684"/>
              <a:gd name="connsiteX183" fmla="*/ 3620409 w 8291989"/>
              <a:gd name="connsiteY183" fmla="*/ 2251364 h 3747684"/>
              <a:gd name="connsiteX184" fmla="*/ 3676694 w 8291989"/>
              <a:gd name="connsiteY184" fmla="*/ 2281670 h 3747684"/>
              <a:gd name="connsiteX185" fmla="*/ 3707001 w 8291989"/>
              <a:gd name="connsiteY185" fmla="*/ 2286000 h 3747684"/>
              <a:gd name="connsiteX186" fmla="*/ 3767614 w 8291989"/>
              <a:gd name="connsiteY186" fmla="*/ 2290329 h 3747684"/>
              <a:gd name="connsiteX187" fmla="*/ 3849876 w 8291989"/>
              <a:gd name="connsiteY187" fmla="*/ 2298989 h 3747684"/>
              <a:gd name="connsiteX188" fmla="*/ 3914819 w 8291989"/>
              <a:gd name="connsiteY188" fmla="*/ 2303318 h 3747684"/>
              <a:gd name="connsiteX189" fmla="*/ 4023058 w 8291989"/>
              <a:gd name="connsiteY189" fmla="*/ 2316307 h 3747684"/>
              <a:gd name="connsiteX190" fmla="*/ 4036046 w 8291989"/>
              <a:gd name="connsiteY190" fmla="*/ 2324966 h 3747684"/>
              <a:gd name="connsiteX191" fmla="*/ 4040376 w 8291989"/>
              <a:gd name="connsiteY191" fmla="*/ 2337954 h 3747684"/>
              <a:gd name="connsiteX192" fmla="*/ 4053364 w 8291989"/>
              <a:gd name="connsiteY192" fmla="*/ 2359602 h 3747684"/>
              <a:gd name="connsiteX193" fmla="*/ 4096660 w 8291989"/>
              <a:gd name="connsiteY193" fmla="*/ 2398568 h 3747684"/>
              <a:gd name="connsiteX194" fmla="*/ 4113978 w 8291989"/>
              <a:gd name="connsiteY194" fmla="*/ 2424545 h 3747684"/>
              <a:gd name="connsiteX195" fmla="*/ 4131296 w 8291989"/>
              <a:gd name="connsiteY195" fmla="*/ 2446193 h 3747684"/>
              <a:gd name="connsiteX196" fmla="*/ 4183251 w 8291989"/>
              <a:gd name="connsiteY196" fmla="*/ 2506807 h 3747684"/>
              <a:gd name="connsiteX197" fmla="*/ 4200569 w 8291989"/>
              <a:gd name="connsiteY197" fmla="*/ 2554432 h 3747684"/>
              <a:gd name="connsiteX198" fmla="*/ 4209228 w 8291989"/>
              <a:gd name="connsiteY198" fmla="*/ 2571750 h 3747684"/>
              <a:gd name="connsiteX199" fmla="*/ 4213558 w 8291989"/>
              <a:gd name="connsiteY199" fmla="*/ 2593398 h 3747684"/>
              <a:gd name="connsiteX200" fmla="*/ 4222217 w 8291989"/>
              <a:gd name="connsiteY200" fmla="*/ 2610716 h 3747684"/>
              <a:gd name="connsiteX201" fmla="*/ 4230876 w 8291989"/>
              <a:gd name="connsiteY201" fmla="*/ 2632364 h 3747684"/>
              <a:gd name="connsiteX202" fmla="*/ 4235205 w 8291989"/>
              <a:gd name="connsiteY202" fmla="*/ 2649682 h 3747684"/>
              <a:gd name="connsiteX203" fmla="*/ 4248194 w 8291989"/>
              <a:gd name="connsiteY203" fmla="*/ 2684318 h 3747684"/>
              <a:gd name="connsiteX204" fmla="*/ 4252523 w 8291989"/>
              <a:gd name="connsiteY204" fmla="*/ 2701636 h 3747684"/>
              <a:gd name="connsiteX205" fmla="*/ 4265512 w 8291989"/>
              <a:gd name="connsiteY205" fmla="*/ 2727614 h 3747684"/>
              <a:gd name="connsiteX206" fmla="*/ 4274171 w 8291989"/>
              <a:gd name="connsiteY206" fmla="*/ 2766579 h 3747684"/>
              <a:gd name="connsiteX207" fmla="*/ 4304478 w 8291989"/>
              <a:gd name="connsiteY207" fmla="*/ 2822864 h 3747684"/>
              <a:gd name="connsiteX208" fmla="*/ 4313137 w 8291989"/>
              <a:gd name="connsiteY208" fmla="*/ 2844511 h 3747684"/>
              <a:gd name="connsiteX209" fmla="*/ 4343444 w 8291989"/>
              <a:gd name="connsiteY209" fmla="*/ 2883477 h 3747684"/>
              <a:gd name="connsiteX210" fmla="*/ 4352103 w 8291989"/>
              <a:gd name="connsiteY210" fmla="*/ 2905125 h 3747684"/>
              <a:gd name="connsiteX211" fmla="*/ 4360762 w 8291989"/>
              <a:gd name="connsiteY211" fmla="*/ 2922443 h 3747684"/>
              <a:gd name="connsiteX212" fmla="*/ 4365092 w 8291989"/>
              <a:gd name="connsiteY212" fmla="*/ 2939761 h 3747684"/>
              <a:gd name="connsiteX213" fmla="*/ 4373751 w 8291989"/>
              <a:gd name="connsiteY213" fmla="*/ 2952750 h 3747684"/>
              <a:gd name="connsiteX214" fmla="*/ 4399728 w 8291989"/>
              <a:gd name="connsiteY214" fmla="*/ 2996045 h 3747684"/>
              <a:gd name="connsiteX215" fmla="*/ 4425705 w 8291989"/>
              <a:gd name="connsiteY215" fmla="*/ 3039341 h 3747684"/>
              <a:gd name="connsiteX216" fmla="*/ 4443023 w 8291989"/>
              <a:gd name="connsiteY216" fmla="*/ 3060989 h 3747684"/>
              <a:gd name="connsiteX217" fmla="*/ 4481989 w 8291989"/>
              <a:gd name="connsiteY217" fmla="*/ 3086966 h 3747684"/>
              <a:gd name="connsiteX218" fmla="*/ 4494978 w 8291989"/>
              <a:gd name="connsiteY218" fmla="*/ 3091295 h 3747684"/>
              <a:gd name="connsiteX219" fmla="*/ 4512296 w 8291989"/>
              <a:gd name="connsiteY219" fmla="*/ 3099954 h 3747684"/>
              <a:gd name="connsiteX220" fmla="*/ 4581569 w 8291989"/>
              <a:gd name="connsiteY220" fmla="*/ 3091295 h 3747684"/>
              <a:gd name="connsiteX221" fmla="*/ 4603217 w 8291989"/>
              <a:gd name="connsiteY221" fmla="*/ 3082636 h 3747684"/>
              <a:gd name="connsiteX222" fmla="*/ 4616205 w 8291989"/>
              <a:gd name="connsiteY222" fmla="*/ 3078307 h 3747684"/>
              <a:gd name="connsiteX223" fmla="*/ 4637853 w 8291989"/>
              <a:gd name="connsiteY223" fmla="*/ 3065318 h 3747684"/>
              <a:gd name="connsiteX224" fmla="*/ 4707126 w 8291989"/>
              <a:gd name="connsiteY224" fmla="*/ 3017693 h 3747684"/>
              <a:gd name="connsiteX225" fmla="*/ 4746092 w 8291989"/>
              <a:gd name="connsiteY225" fmla="*/ 2987386 h 3747684"/>
              <a:gd name="connsiteX226" fmla="*/ 4811035 w 8291989"/>
              <a:gd name="connsiteY226" fmla="*/ 2948420 h 3747684"/>
              <a:gd name="connsiteX227" fmla="*/ 4832683 w 8291989"/>
              <a:gd name="connsiteY227" fmla="*/ 2931102 h 3747684"/>
              <a:gd name="connsiteX228" fmla="*/ 4862989 w 8291989"/>
              <a:gd name="connsiteY228" fmla="*/ 2900795 h 3747684"/>
              <a:gd name="connsiteX229" fmla="*/ 4893296 w 8291989"/>
              <a:gd name="connsiteY229" fmla="*/ 2870489 h 3747684"/>
              <a:gd name="connsiteX230" fmla="*/ 4906285 w 8291989"/>
              <a:gd name="connsiteY230" fmla="*/ 2835852 h 3747684"/>
              <a:gd name="connsiteX231" fmla="*/ 4932262 w 8291989"/>
              <a:gd name="connsiteY231" fmla="*/ 2801216 h 3747684"/>
              <a:gd name="connsiteX232" fmla="*/ 4953910 w 8291989"/>
              <a:gd name="connsiteY232" fmla="*/ 2753591 h 3747684"/>
              <a:gd name="connsiteX233" fmla="*/ 4962569 w 8291989"/>
              <a:gd name="connsiteY233" fmla="*/ 2740602 h 3747684"/>
              <a:gd name="connsiteX234" fmla="*/ 4975558 w 8291989"/>
              <a:gd name="connsiteY234" fmla="*/ 2718954 h 3747684"/>
              <a:gd name="connsiteX235" fmla="*/ 4988546 w 8291989"/>
              <a:gd name="connsiteY235" fmla="*/ 2636693 h 3747684"/>
              <a:gd name="connsiteX236" fmla="*/ 4997205 w 8291989"/>
              <a:gd name="connsiteY236" fmla="*/ 2584739 h 3747684"/>
              <a:gd name="connsiteX237" fmla="*/ 5001535 w 8291989"/>
              <a:gd name="connsiteY237" fmla="*/ 2558761 h 3747684"/>
              <a:gd name="connsiteX238" fmla="*/ 5014523 w 8291989"/>
              <a:gd name="connsiteY238" fmla="*/ 2476500 h 3747684"/>
              <a:gd name="connsiteX239" fmla="*/ 5023183 w 8291989"/>
              <a:gd name="connsiteY239" fmla="*/ 2450523 h 3747684"/>
              <a:gd name="connsiteX240" fmla="*/ 5044830 w 8291989"/>
              <a:gd name="connsiteY240" fmla="*/ 2368261 h 3747684"/>
              <a:gd name="connsiteX241" fmla="*/ 5044830 w 8291989"/>
              <a:gd name="connsiteY241" fmla="*/ 2368261 h 3747684"/>
              <a:gd name="connsiteX242" fmla="*/ 5049160 w 8291989"/>
              <a:gd name="connsiteY242" fmla="*/ 2346614 h 3747684"/>
              <a:gd name="connsiteX243" fmla="*/ 5053489 w 8291989"/>
              <a:gd name="connsiteY243" fmla="*/ 2320636 h 3747684"/>
              <a:gd name="connsiteX244" fmla="*/ 5083796 w 8291989"/>
              <a:gd name="connsiteY244" fmla="*/ 2273011 h 3747684"/>
              <a:gd name="connsiteX245" fmla="*/ 5122762 w 8291989"/>
              <a:gd name="connsiteY245" fmla="*/ 2216727 h 3747684"/>
              <a:gd name="connsiteX246" fmla="*/ 5135751 w 8291989"/>
              <a:gd name="connsiteY246" fmla="*/ 2199409 h 3747684"/>
              <a:gd name="connsiteX247" fmla="*/ 5174717 w 8291989"/>
              <a:gd name="connsiteY247" fmla="*/ 2138795 h 3747684"/>
              <a:gd name="connsiteX248" fmla="*/ 5235330 w 8291989"/>
              <a:gd name="connsiteY248" fmla="*/ 2091170 h 3747684"/>
              <a:gd name="connsiteX249" fmla="*/ 5321921 w 8291989"/>
              <a:gd name="connsiteY249" fmla="*/ 2030557 h 3747684"/>
              <a:gd name="connsiteX250" fmla="*/ 5347898 w 8291989"/>
              <a:gd name="connsiteY250" fmla="*/ 2021898 h 3747684"/>
              <a:gd name="connsiteX251" fmla="*/ 5369546 w 8291989"/>
              <a:gd name="connsiteY251" fmla="*/ 2008909 h 3747684"/>
              <a:gd name="connsiteX252" fmla="*/ 5391194 w 8291989"/>
              <a:gd name="connsiteY252" fmla="*/ 2004579 h 3747684"/>
              <a:gd name="connsiteX253" fmla="*/ 5486444 w 8291989"/>
              <a:gd name="connsiteY253" fmla="*/ 1995920 h 3747684"/>
              <a:gd name="connsiteX254" fmla="*/ 5633648 w 8291989"/>
              <a:gd name="connsiteY254" fmla="*/ 2008909 h 3747684"/>
              <a:gd name="connsiteX255" fmla="*/ 5672614 w 8291989"/>
              <a:gd name="connsiteY255" fmla="*/ 2021898 h 3747684"/>
              <a:gd name="connsiteX256" fmla="*/ 5685603 w 8291989"/>
              <a:gd name="connsiteY256" fmla="*/ 2030557 h 3747684"/>
              <a:gd name="connsiteX257" fmla="*/ 5702921 w 8291989"/>
              <a:gd name="connsiteY257" fmla="*/ 2034886 h 3747684"/>
              <a:gd name="connsiteX258" fmla="*/ 5759205 w 8291989"/>
              <a:gd name="connsiteY258" fmla="*/ 2069523 h 3747684"/>
              <a:gd name="connsiteX259" fmla="*/ 5789512 w 8291989"/>
              <a:gd name="connsiteY259" fmla="*/ 2099829 h 3747684"/>
              <a:gd name="connsiteX260" fmla="*/ 5798171 w 8291989"/>
              <a:gd name="connsiteY260" fmla="*/ 2108489 h 3747684"/>
              <a:gd name="connsiteX261" fmla="*/ 5815489 w 8291989"/>
              <a:gd name="connsiteY261" fmla="*/ 2117148 h 3747684"/>
              <a:gd name="connsiteX262" fmla="*/ 5828478 w 8291989"/>
              <a:gd name="connsiteY262" fmla="*/ 2121477 h 3747684"/>
              <a:gd name="connsiteX263" fmla="*/ 5867444 w 8291989"/>
              <a:gd name="connsiteY263" fmla="*/ 2138795 h 3747684"/>
              <a:gd name="connsiteX264" fmla="*/ 5884762 w 8291989"/>
              <a:gd name="connsiteY264" fmla="*/ 2147454 h 3747684"/>
              <a:gd name="connsiteX265" fmla="*/ 5941046 w 8291989"/>
              <a:gd name="connsiteY265" fmla="*/ 2151784 h 3747684"/>
              <a:gd name="connsiteX266" fmla="*/ 5967023 w 8291989"/>
              <a:gd name="connsiteY266" fmla="*/ 2156114 h 3747684"/>
              <a:gd name="connsiteX267" fmla="*/ 6001660 w 8291989"/>
              <a:gd name="connsiteY267" fmla="*/ 2164773 h 3747684"/>
              <a:gd name="connsiteX268" fmla="*/ 6066603 w 8291989"/>
              <a:gd name="connsiteY268" fmla="*/ 2169102 h 3747684"/>
              <a:gd name="connsiteX269" fmla="*/ 6153194 w 8291989"/>
              <a:gd name="connsiteY269" fmla="*/ 2177761 h 3747684"/>
              <a:gd name="connsiteX270" fmla="*/ 6187830 w 8291989"/>
              <a:gd name="connsiteY270" fmla="*/ 2182091 h 3747684"/>
              <a:gd name="connsiteX271" fmla="*/ 6257103 w 8291989"/>
              <a:gd name="connsiteY271" fmla="*/ 2173432 h 3747684"/>
              <a:gd name="connsiteX272" fmla="*/ 6291739 w 8291989"/>
              <a:gd name="connsiteY272" fmla="*/ 2177761 h 3747684"/>
              <a:gd name="connsiteX273" fmla="*/ 6412967 w 8291989"/>
              <a:gd name="connsiteY273" fmla="*/ 2173432 h 3747684"/>
              <a:gd name="connsiteX274" fmla="*/ 6425955 w 8291989"/>
              <a:gd name="connsiteY274" fmla="*/ 2169102 h 3747684"/>
              <a:gd name="connsiteX275" fmla="*/ 6434614 w 8291989"/>
              <a:gd name="connsiteY275" fmla="*/ 2156114 h 3747684"/>
              <a:gd name="connsiteX276" fmla="*/ 6443273 w 8291989"/>
              <a:gd name="connsiteY276" fmla="*/ 2138795 h 3747684"/>
              <a:gd name="connsiteX277" fmla="*/ 6451933 w 8291989"/>
              <a:gd name="connsiteY277" fmla="*/ 2099829 h 3747684"/>
              <a:gd name="connsiteX278" fmla="*/ 6456262 w 8291989"/>
              <a:gd name="connsiteY278" fmla="*/ 2060864 h 3747684"/>
              <a:gd name="connsiteX279" fmla="*/ 6460592 w 8291989"/>
              <a:gd name="connsiteY279" fmla="*/ 2026227 h 3747684"/>
              <a:gd name="connsiteX280" fmla="*/ 6469251 w 8291989"/>
              <a:gd name="connsiteY280" fmla="*/ 1892011 h 3747684"/>
              <a:gd name="connsiteX281" fmla="*/ 6503887 w 8291989"/>
              <a:gd name="connsiteY281" fmla="*/ 1909329 h 3747684"/>
              <a:gd name="connsiteX282" fmla="*/ 6512546 w 8291989"/>
              <a:gd name="connsiteY282" fmla="*/ 1917989 h 3747684"/>
              <a:gd name="connsiteX283" fmla="*/ 6525535 w 8291989"/>
              <a:gd name="connsiteY283" fmla="*/ 1913659 h 3747684"/>
              <a:gd name="connsiteX284" fmla="*/ 6573160 w 8291989"/>
              <a:gd name="connsiteY284" fmla="*/ 1922318 h 3747684"/>
              <a:gd name="connsiteX285" fmla="*/ 6607796 w 8291989"/>
              <a:gd name="connsiteY285" fmla="*/ 1948295 h 3747684"/>
              <a:gd name="connsiteX286" fmla="*/ 6620785 w 8291989"/>
              <a:gd name="connsiteY286" fmla="*/ 1943966 h 3747684"/>
              <a:gd name="connsiteX287" fmla="*/ 6633773 w 8291989"/>
              <a:gd name="connsiteY287" fmla="*/ 1930977 h 3747684"/>
              <a:gd name="connsiteX288" fmla="*/ 6651092 w 8291989"/>
              <a:gd name="connsiteY288" fmla="*/ 1956954 h 3747684"/>
              <a:gd name="connsiteX289" fmla="*/ 6646762 w 8291989"/>
              <a:gd name="connsiteY289" fmla="*/ 1969943 h 3747684"/>
              <a:gd name="connsiteX290" fmla="*/ 6633773 w 8291989"/>
              <a:gd name="connsiteY290" fmla="*/ 1995920 h 3747684"/>
              <a:gd name="connsiteX291" fmla="*/ 6638103 w 8291989"/>
              <a:gd name="connsiteY291" fmla="*/ 2026227 h 3747684"/>
              <a:gd name="connsiteX292" fmla="*/ 6642433 w 8291989"/>
              <a:gd name="connsiteY292" fmla="*/ 2039216 h 3747684"/>
              <a:gd name="connsiteX293" fmla="*/ 6659751 w 8291989"/>
              <a:gd name="connsiteY293" fmla="*/ 2047875 h 3747684"/>
              <a:gd name="connsiteX294" fmla="*/ 6672739 w 8291989"/>
              <a:gd name="connsiteY294" fmla="*/ 2056534 h 3747684"/>
              <a:gd name="connsiteX295" fmla="*/ 6685728 w 8291989"/>
              <a:gd name="connsiteY295" fmla="*/ 2069523 h 3747684"/>
              <a:gd name="connsiteX296" fmla="*/ 6724694 w 8291989"/>
              <a:gd name="connsiteY296" fmla="*/ 2091170 h 3747684"/>
              <a:gd name="connsiteX297" fmla="*/ 6763660 w 8291989"/>
              <a:gd name="connsiteY297" fmla="*/ 2112818 h 3747684"/>
              <a:gd name="connsiteX298" fmla="*/ 6776648 w 8291989"/>
              <a:gd name="connsiteY298" fmla="*/ 2117148 h 3747684"/>
              <a:gd name="connsiteX299" fmla="*/ 6811285 w 8291989"/>
              <a:gd name="connsiteY299" fmla="*/ 2143125 h 3747684"/>
              <a:gd name="connsiteX300" fmla="*/ 6845921 w 8291989"/>
              <a:gd name="connsiteY300" fmla="*/ 2164773 h 3747684"/>
              <a:gd name="connsiteX301" fmla="*/ 6884887 w 8291989"/>
              <a:gd name="connsiteY301" fmla="*/ 2199409 h 3747684"/>
              <a:gd name="connsiteX302" fmla="*/ 6897876 w 8291989"/>
              <a:gd name="connsiteY302" fmla="*/ 2203739 h 3747684"/>
              <a:gd name="connsiteX303" fmla="*/ 6941171 w 8291989"/>
              <a:gd name="connsiteY303" fmla="*/ 2234045 h 3747684"/>
              <a:gd name="connsiteX304" fmla="*/ 6958489 w 8291989"/>
              <a:gd name="connsiteY304" fmla="*/ 2242704 h 3747684"/>
              <a:gd name="connsiteX305" fmla="*/ 6971478 w 8291989"/>
              <a:gd name="connsiteY305" fmla="*/ 2247034 h 3747684"/>
              <a:gd name="connsiteX306" fmla="*/ 6997455 w 8291989"/>
              <a:gd name="connsiteY306" fmla="*/ 2264352 h 3747684"/>
              <a:gd name="connsiteX307" fmla="*/ 6975808 w 8291989"/>
              <a:gd name="connsiteY307" fmla="*/ 2281670 h 3747684"/>
              <a:gd name="connsiteX308" fmla="*/ 6958489 w 8291989"/>
              <a:gd name="connsiteY308" fmla="*/ 2298989 h 3747684"/>
              <a:gd name="connsiteX309" fmla="*/ 6945501 w 8291989"/>
              <a:gd name="connsiteY309" fmla="*/ 2311977 h 3747684"/>
              <a:gd name="connsiteX310" fmla="*/ 6932512 w 8291989"/>
              <a:gd name="connsiteY310" fmla="*/ 2324966 h 3747684"/>
              <a:gd name="connsiteX311" fmla="*/ 6906535 w 8291989"/>
              <a:gd name="connsiteY311" fmla="*/ 2359602 h 3747684"/>
              <a:gd name="connsiteX312" fmla="*/ 6889217 w 8291989"/>
              <a:gd name="connsiteY312" fmla="*/ 2376920 h 3747684"/>
              <a:gd name="connsiteX313" fmla="*/ 6880558 w 8291989"/>
              <a:gd name="connsiteY313" fmla="*/ 2389909 h 3747684"/>
              <a:gd name="connsiteX314" fmla="*/ 6871898 w 8291989"/>
              <a:gd name="connsiteY314" fmla="*/ 2420216 h 3747684"/>
              <a:gd name="connsiteX315" fmla="*/ 6876228 w 8291989"/>
              <a:gd name="connsiteY315" fmla="*/ 2433204 h 3747684"/>
              <a:gd name="connsiteX316" fmla="*/ 6910864 w 8291989"/>
              <a:gd name="connsiteY316" fmla="*/ 2459182 h 3747684"/>
              <a:gd name="connsiteX317" fmla="*/ 6941171 w 8291989"/>
              <a:gd name="connsiteY317" fmla="*/ 2476500 h 3747684"/>
              <a:gd name="connsiteX318" fmla="*/ 6954160 w 8291989"/>
              <a:gd name="connsiteY318" fmla="*/ 2472170 h 3747684"/>
              <a:gd name="connsiteX319" fmla="*/ 6984467 w 8291989"/>
              <a:gd name="connsiteY319" fmla="*/ 2437534 h 3747684"/>
              <a:gd name="connsiteX320" fmla="*/ 7023433 w 8291989"/>
              <a:gd name="connsiteY320" fmla="*/ 2398568 h 3747684"/>
              <a:gd name="connsiteX321" fmla="*/ 7053739 w 8291989"/>
              <a:gd name="connsiteY321" fmla="*/ 2355273 h 3747684"/>
              <a:gd name="connsiteX322" fmla="*/ 7062398 w 8291989"/>
              <a:gd name="connsiteY322" fmla="*/ 2337954 h 3747684"/>
              <a:gd name="connsiteX323" fmla="*/ 7071058 w 8291989"/>
              <a:gd name="connsiteY323" fmla="*/ 2324966 h 3747684"/>
              <a:gd name="connsiteX324" fmla="*/ 7088376 w 8291989"/>
              <a:gd name="connsiteY324" fmla="*/ 2294659 h 3747684"/>
              <a:gd name="connsiteX325" fmla="*/ 7105694 w 8291989"/>
              <a:gd name="connsiteY325" fmla="*/ 2273011 h 3747684"/>
              <a:gd name="connsiteX326" fmla="*/ 7114353 w 8291989"/>
              <a:gd name="connsiteY326" fmla="*/ 2294659 h 3747684"/>
              <a:gd name="connsiteX327" fmla="*/ 7919648 w 8291989"/>
              <a:gd name="connsiteY327" fmla="*/ 978477 h 3747684"/>
              <a:gd name="connsiteX328" fmla="*/ 8136126 w 8291989"/>
              <a:gd name="connsiteY328" fmla="*/ 597477 h 3747684"/>
              <a:gd name="connsiteX329" fmla="*/ 8291989 w 8291989"/>
              <a:gd name="connsiteY329" fmla="*/ 177512 h 3747684"/>
              <a:gd name="connsiteX330" fmla="*/ 8188079 w 8291989"/>
              <a:gd name="connsiteY330" fmla="*/ 112568 h 3747684"/>
              <a:gd name="connsiteX331" fmla="*/ 7837387 w 8291989"/>
              <a:gd name="connsiteY331" fmla="*/ 142875 h 3747684"/>
              <a:gd name="connsiteX332" fmla="*/ 7512671 w 8291989"/>
              <a:gd name="connsiteY332" fmla="*/ 697057 h 3747684"/>
              <a:gd name="connsiteX333" fmla="*/ 7296194 w 8291989"/>
              <a:gd name="connsiteY333" fmla="*/ 736022 h 3747684"/>
              <a:gd name="connsiteX334" fmla="*/ 7265887 w 8291989"/>
              <a:gd name="connsiteY334" fmla="*/ 818284 h 3747684"/>
              <a:gd name="connsiteX335" fmla="*/ 7304853 w 8291989"/>
              <a:gd name="connsiteY335" fmla="*/ 878898 h 3747684"/>
              <a:gd name="connsiteX336" fmla="*/ 7136001 w 8291989"/>
              <a:gd name="connsiteY336" fmla="*/ 1142999 h 3747684"/>
              <a:gd name="connsiteX337" fmla="*/ 6672740 w 8291989"/>
              <a:gd name="connsiteY33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11626 w 8291989"/>
              <a:gd name="connsiteY173" fmla="*/ 2433204 h 3747684"/>
              <a:gd name="connsiteX174" fmla="*/ 2656382 w 8291989"/>
              <a:gd name="connsiteY174" fmla="*/ 2293665 h 3747684"/>
              <a:gd name="connsiteX175" fmla="*/ 2736583 w 8291989"/>
              <a:gd name="connsiteY175" fmla="*/ 2232058 h 3747684"/>
              <a:gd name="connsiteX176" fmla="*/ 2833361 w 8291989"/>
              <a:gd name="connsiteY176" fmla="*/ 2185898 h 3747684"/>
              <a:gd name="connsiteX177" fmla="*/ 2918260 w 8291989"/>
              <a:gd name="connsiteY177" fmla="*/ 2174021 h 3747684"/>
              <a:gd name="connsiteX178" fmla="*/ 3053473 w 8291989"/>
              <a:gd name="connsiteY178" fmla="*/ 2178991 h 3747684"/>
              <a:gd name="connsiteX179" fmla="*/ 3200444 w 8291989"/>
              <a:gd name="connsiteY179" fmla="*/ 2190749 h 3747684"/>
              <a:gd name="connsiteX180" fmla="*/ 3313012 w 8291989"/>
              <a:gd name="connsiteY180" fmla="*/ 2199406 h 3747684"/>
              <a:gd name="connsiteX181" fmla="*/ 3477535 w 8291989"/>
              <a:gd name="connsiteY181" fmla="*/ 2242704 h 3747684"/>
              <a:gd name="connsiteX182" fmla="*/ 3620409 w 8291989"/>
              <a:gd name="connsiteY182" fmla="*/ 2251364 h 3747684"/>
              <a:gd name="connsiteX183" fmla="*/ 3676694 w 8291989"/>
              <a:gd name="connsiteY183" fmla="*/ 2281670 h 3747684"/>
              <a:gd name="connsiteX184" fmla="*/ 3707001 w 8291989"/>
              <a:gd name="connsiteY184" fmla="*/ 2286000 h 3747684"/>
              <a:gd name="connsiteX185" fmla="*/ 3767614 w 8291989"/>
              <a:gd name="connsiteY185" fmla="*/ 2290329 h 3747684"/>
              <a:gd name="connsiteX186" fmla="*/ 3849876 w 8291989"/>
              <a:gd name="connsiteY186" fmla="*/ 2298989 h 3747684"/>
              <a:gd name="connsiteX187" fmla="*/ 3914819 w 8291989"/>
              <a:gd name="connsiteY187" fmla="*/ 2303318 h 3747684"/>
              <a:gd name="connsiteX188" fmla="*/ 4023058 w 8291989"/>
              <a:gd name="connsiteY188" fmla="*/ 2316307 h 3747684"/>
              <a:gd name="connsiteX189" fmla="*/ 4036046 w 8291989"/>
              <a:gd name="connsiteY189" fmla="*/ 2324966 h 3747684"/>
              <a:gd name="connsiteX190" fmla="*/ 4040376 w 8291989"/>
              <a:gd name="connsiteY190" fmla="*/ 2337954 h 3747684"/>
              <a:gd name="connsiteX191" fmla="*/ 4053364 w 8291989"/>
              <a:gd name="connsiteY191" fmla="*/ 2359602 h 3747684"/>
              <a:gd name="connsiteX192" fmla="*/ 4096660 w 8291989"/>
              <a:gd name="connsiteY192" fmla="*/ 2398568 h 3747684"/>
              <a:gd name="connsiteX193" fmla="*/ 4113978 w 8291989"/>
              <a:gd name="connsiteY193" fmla="*/ 2424545 h 3747684"/>
              <a:gd name="connsiteX194" fmla="*/ 4131296 w 8291989"/>
              <a:gd name="connsiteY194" fmla="*/ 2446193 h 3747684"/>
              <a:gd name="connsiteX195" fmla="*/ 4183251 w 8291989"/>
              <a:gd name="connsiteY195" fmla="*/ 2506807 h 3747684"/>
              <a:gd name="connsiteX196" fmla="*/ 4200569 w 8291989"/>
              <a:gd name="connsiteY196" fmla="*/ 2554432 h 3747684"/>
              <a:gd name="connsiteX197" fmla="*/ 4209228 w 8291989"/>
              <a:gd name="connsiteY197" fmla="*/ 2571750 h 3747684"/>
              <a:gd name="connsiteX198" fmla="*/ 4213558 w 8291989"/>
              <a:gd name="connsiteY198" fmla="*/ 2593398 h 3747684"/>
              <a:gd name="connsiteX199" fmla="*/ 4222217 w 8291989"/>
              <a:gd name="connsiteY199" fmla="*/ 2610716 h 3747684"/>
              <a:gd name="connsiteX200" fmla="*/ 4230876 w 8291989"/>
              <a:gd name="connsiteY200" fmla="*/ 2632364 h 3747684"/>
              <a:gd name="connsiteX201" fmla="*/ 4235205 w 8291989"/>
              <a:gd name="connsiteY201" fmla="*/ 2649682 h 3747684"/>
              <a:gd name="connsiteX202" fmla="*/ 4248194 w 8291989"/>
              <a:gd name="connsiteY202" fmla="*/ 2684318 h 3747684"/>
              <a:gd name="connsiteX203" fmla="*/ 4252523 w 8291989"/>
              <a:gd name="connsiteY203" fmla="*/ 2701636 h 3747684"/>
              <a:gd name="connsiteX204" fmla="*/ 4265512 w 8291989"/>
              <a:gd name="connsiteY204" fmla="*/ 2727614 h 3747684"/>
              <a:gd name="connsiteX205" fmla="*/ 4274171 w 8291989"/>
              <a:gd name="connsiteY205" fmla="*/ 2766579 h 3747684"/>
              <a:gd name="connsiteX206" fmla="*/ 4304478 w 8291989"/>
              <a:gd name="connsiteY206" fmla="*/ 2822864 h 3747684"/>
              <a:gd name="connsiteX207" fmla="*/ 4313137 w 8291989"/>
              <a:gd name="connsiteY207" fmla="*/ 2844511 h 3747684"/>
              <a:gd name="connsiteX208" fmla="*/ 4343444 w 8291989"/>
              <a:gd name="connsiteY208" fmla="*/ 2883477 h 3747684"/>
              <a:gd name="connsiteX209" fmla="*/ 4352103 w 8291989"/>
              <a:gd name="connsiteY209" fmla="*/ 2905125 h 3747684"/>
              <a:gd name="connsiteX210" fmla="*/ 4360762 w 8291989"/>
              <a:gd name="connsiteY210" fmla="*/ 2922443 h 3747684"/>
              <a:gd name="connsiteX211" fmla="*/ 4365092 w 8291989"/>
              <a:gd name="connsiteY211" fmla="*/ 2939761 h 3747684"/>
              <a:gd name="connsiteX212" fmla="*/ 4373751 w 8291989"/>
              <a:gd name="connsiteY212" fmla="*/ 2952750 h 3747684"/>
              <a:gd name="connsiteX213" fmla="*/ 4399728 w 8291989"/>
              <a:gd name="connsiteY213" fmla="*/ 2996045 h 3747684"/>
              <a:gd name="connsiteX214" fmla="*/ 4425705 w 8291989"/>
              <a:gd name="connsiteY214" fmla="*/ 3039341 h 3747684"/>
              <a:gd name="connsiteX215" fmla="*/ 4443023 w 8291989"/>
              <a:gd name="connsiteY215" fmla="*/ 3060989 h 3747684"/>
              <a:gd name="connsiteX216" fmla="*/ 4481989 w 8291989"/>
              <a:gd name="connsiteY216" fmla="*/ 3086966 h 3747684"/>
              <a:gd name="connsiteX217" fmla="*/ 4494978 w 8291989"/>
              <a:gd name="connsiteY217" fmla="*/ 3091295 h 3747684"/>
              <a:gd name="connsiteX218" fmla="*/ 4512296 w 8291989"/>
              <a:gd name="connsiteY218" fmla="*/ 3099954 h 3747684"/>
              <a:gd name="connsiteX219" fmla="*/ 4581569 w 8291989"/>
              <a:gd name="connsiteY219" fmla="*/ 3091295 h 3747684"/>
              <a:gd name="connsiteX220" fmla="*/ 4603217 w 8291989"/>
              <a:gd name="connsiteY220" fmla="*/ 3082636 h 3747684"/>
              <a:gd name="connsiteX221" fmla="*/ 4616205 w 8291989"/>
              <a:gd name="connsiteY221" fmla="*/ 3078307 h 3747684"/>
              <a:gd name="connsiteX222" fmla="*/ 4637853 w 8291989"/>
              <a:gd name="connsiteY222" fmla="*/ 3065318 h 3747684"/>
              <a:gd name="connsiteX223" fmla="*/ 4707126 w 8291989"/>
              <a:gd name="connsiteY223" fmla="*/ 3017693 h 3747684"/>
              <a:gd name="connsiteX224" fmla="*/ 4746092 w 8291989"/>
              <a:gd name="connsiteY224" fmla="*/ 2987386 h 3747684"/>
              <a:gd name="connsiteX225" fmla="*/ 4811035 w 8291989"/>
              <a:gd name="connsiteY225" fmla="*/ 2948420 h 3747684"/>
              <a:gd name="connsiteX226" fmla="*/ 4832683 w 8291989"/>
              <a:gd name="connsiteY226" fmla="*/ 2931102 h 3747684"/>
              <a:gd name="connsiteX227" fmla="*/ 4862989 w 8291989"/>
              <a:gd name="connsiteY227" fmla="*/ 2900795 h 3747684"/>
              <a:gd name="connsiteX228" fmla="*/ 4893296 w 8291989"/>
              <a:gd name="connsiteY228" fmla="*/ 2870489 h 3747684"/>
              <a:gd name="connsiteX229" fmla="*/ 4906285 w 8291989"/>
              <a:gd name="connsiteY229" fmla="*/ 2835852 h 3747684"/>
              <a:gd name="connsiteX230" fmla="*/ 4932262 w 8291989"/>
              <a:gd name="connsiteY230" fmla="*/ 2801216 h 3747684"/>
              <a:gd name="connsiteX231" fmla="*/ 4953910 w 8291989"/>
              <a:gd name="connsiteY231" fmla="*/ 2753591 h 3747684"/>
              <a:gd name="connsiteX232" fmla="*/ 4962569 w 8291989"/>
              <a:gd name="connsiteY232" fmla="*/ 2740602 h 3747684"/>
              <a:gd name="connsiteX233" fmla="*/ 4975558 w 8291989"/>
              <a:gd name="connsiteY233" fmla="*/ 2718954 h 3747684"/>
              <a:gd name="connsiteX234" fmla="*/ 4988546 w 8291989"/>
              <a:gd name="connsiteY234" fmla="*/ 2636693 h 3747684"/>
              <a:gd name="connsiteX235" fmla="*/ 4997205 w 8291989"/>
              <a:gd name="connsiteY235" fmla="*/ 2584739 h 3747684"/>
              <a:gd name="connsiteX236" fmla="*/ 5001535 w 8291989"/>
              <a:gd name="connsiteY236" fmla="*/ 2558761 h 3747684"/>
              <a:gd name="connsiteX237" fmla="*/ 5014523 w 8291989"/>
              <a:gd name="connsiteY237" fmla="*/ 2476500 h 3747684"/>
              <a:gd name="connsiteX238" fmla="*/ 5023183 w 8291989"/>
              <a:gd name="connsiteY238" fmla="*/ 2450523 h 3747684"/>
              <a:gd name="connsiteX239" fmla="*/ 5044830 w 8291989"/>
              <a:gd name="connsiteY239" fmla="*/ 2368261 h 3747684"/>
              <a:gd name="connsiteX240" fmla="*/ 5044830 w 8291989"/>
              <a:gd name="connsiteY240" fmla="*/ 2368261 h 3747684"/>
              <a:gd name="connsiteX241" fmla="*/ 5049160 w 8291989"/>
              <a:gd name="connsiteY241" fmla="*/ 2346614 h 3747684"/>
              <a:gd name="connsiteX242" fmla="*/ 5053489 w 8291989"/>
              <a:gd name="connsiteY242" fmla="*/ 2320636 h 3747684"/>
              <a:gd name="connsiteX243" fmla="*/ 5083796 w 8291989"/>
              <a:gd name="connsiteY243" fmla="*/ 2273011 h 3747684"/>
              <a:gd name="connsiteX244" fmla="*/ 5122762 w 8291989"/>
              <a:gd name="connsiteY244" fmla="*/ 2216727 h 3747684"/>
              <a:gd name="connsiteX245" fmla="*/ 5135751 w 8291989"/>
              <a:gd name="connsiteY245" fmla="*/ 2199409 h 3747684"/>
              <a:gd name="connsiteX246" fmla="*/ 5174717 w 8291989"/>
              <a:gd name="connsiteY246" fmla="*/ 2138795 h 3747684"/>
              <a:gd name="connsiteX247" fmla="*/ 5235330 w 8291989"/>
              <a:gd name="connsiteY247" fmla="*/ 2091170 h 3747684"/>
              <a:gd name="connsiteX248" fmla="*/ 5321921 w 8291989"/>
              <a:gd name="connsiteY248" fmla="*/ 2030557 h 3747684"/>
              <a:gd name="connsiteX249" fmla="*/ 5347898 w 8291989"/>
              <a:gd name="connsiteY249" fmla="*/ 2021898 h 3747684"/>
              <a:gd name="connsiteX250" fmla="*/ 5369546 w 8291989"/>
              <a:gd name="connsiteY250" fmla="*/ 2008909 h 3747684"/>
              <a:gd name="connsiteX251" fmla="*/ 5391194 w 8291989"/>
              <a:gd name="connsiteY251" fmla="*/ 2004579 h 3747684"/>
              <a:gd name="connsiteX252" fmla="*/ 5486444 w 8291989"/>
              <a:gd name="connsiteY252" fmla="*/ 1995920 h 3747684"/>
              <a:gd name="connsiteX253" fmla="*/ 5633648 w 8291989"/>
              <a:gd name="connsiteY253" fmla="*/ 2008909 h 3747684"/>
              <a:gd name="connsiteX254" fmla="*/ 5672614 w 8291989"/>
              <a:gd name="connsiteY254" fmla="*/ 2021898 h 3747684"/>
              <a:gd name="connsiteX255" fmla="*/ 5685603 w 8291989"/>
              <a:gd name="connsiteY255" fmla="*/ 2030557 h 3747684"/>
              <a:gd name="connsiteX256" fmla="*/ 5702921 w 8291989"/>
              <a:gd name="connsiteY256" fmla="*/ 2034886 h 3747684"/>
              <a:gd name="connsiteX257" fmla="*/ 5759205 w 8291989"/>
              <a:gd name="connsiteY257" fmla="*/ 2069523 h 3747684"/>
              <a:gd name="connsiteX258" fmla="*/ 5789512 w 8291989"/>
              <a:gd name="connsiteY258" fmla="*/ 2099829 h 3747684"/>
              <a:gd name="connsiteX259" fmla="*/ 5798171 w 8291989"/>
              <a:gd name="connsiteY259" fmla="*/ 2108489 h 3747684"/>
              <a:gd name="connsiteX260" fmla="*/ 5815489 w 8291989"/>
              <a:gd name="connsiteY260" fmla="*/ 2117148 h 3747684"/>
              <a:gd name="connsiteX261" fmla="*/ 5828478 w 8291989"/>
              <a:gd name="connsiteY261" fmla="*/ 2121477 h 3747684"/>
              <a:gd name="connsiteX262" fmla="*/ 5867444 w 8291989"/>
              <a:gd name="connsiteY262" fmla="*/ 2138795 h 3747684"/>
              <a:gd name="connsiteX263" fmla="*/ 5884762 w 8291989"/>
              <a:gd name="connsiteY263" fmla="*/ 2147454 h 3747684"/>
              <a:gd name="connsiteX264" fmla="*/ 5941046 w 8291989"/>
              <a:gd name="connsiteY264" fmla="*/ 2151784 h 3747684"/>
              <a:gd name="connsiteX265" fmla="*/ 5967023 w 8291989"/>
              <a:gd name="connsiteY265" fmla="*/ 2156114 h 3747684"/>
              <a:gd name="connsiteX266" fmla="*/ 6001660 w 8291989"/>
              <a:gd name="connsiteY266" fmla="*/ 2164773 h 3747684"/>
              <a:gd name="connsiteX267" fmla="*/ 6066603 w 8291989"/>
              <a:gd name="connsiteY267" fmla="*/ 2169102 h 3747684"/>
              <a:gd name="connsiteX268" fmla="*/ 6153194 w 8291989"/>
              <a:gd name="connsiteY268" fmla="*/ 2177761 h 3747684"/>
              <a:gd name="connsiteX269" fmla="*/ 6187830 w 8291989"/>
              <a:gd name="connsiteY269" fmla="*/ 2182091 h 3747684"/>
              <a:gd name="connsiteX270" fmla="*/ 6257103 w 8291989"/>
              <a:gd name="connsiteY270" fmla="*/ 2173432 h 3747684"/>
              <a:gd name="connsiteX271" fmla="*/ 6291739 w 8291989"/>
              <a:gd name="connsiteY271" fmla="*/ 2177761 h 3747684"/>
              <a:gd name="connsiteX272" fmla="*/ 6412967 w 8291989"/>
              <a:gd name="connsiteY272" fmla="*/ 2173432 h 3747684"/>
              <a:gd name="connsiteX273" fmla="*/ 6425955 w 8291989"/>
              <a:gd name="connsiteY273" fmla="*/ 2169102 h 3747684"/>
              <a:gd name="connsiteX274" fmla="*/ 6434614 w 8291989"/>
              <a:gd name="connsiteY274" fmla="*/ 2156114 h 3747684"/>
              <a:gd name="connsiteX275" fmla="*/ 6443273 w 8291989"/>
              <a:gd name="connsiteY275" fmla="*/ 2138795 h 3747684"/>
              <a:gd name="connsiteX276" fmla="*/ 6451933 w 8291989"/>
              <a:gd name="connsiteY276" fmla="*/ 2099829 h 3747684"/>
              <a:gd name="connsiteX277" fmla="*/ 6456262 w 8291989"/>
              <a:gd name="connsiteY277" fmla="*/ 2060864 h 3747684"/>
              <a:gd name="connsiteX278" fmla="*/ 6460592 w 8291989"/>
              <a:gd name="connsiteY278" fmla="*/ 2026227 h 3747684"/>
              <a:gd name="connsiteX279" fmla="*/ 6469251 w 8291989"/>
              <a:gd name="connsiteY279" fmla="*/ 1892011 h 3747684"/>
              <a:gd name="connsiteX280" fmla="*/ 6503887 w 8291989"/>
              <a:gd name="connsiteY280" fmla="*/ 1909329 h 3747684"/>
              <a:gd name="connsiteX281" fmla="*/ 6512546 w 8291989"/>
              <a:gd name="connsiteY281" fmla="*/ 1917989 h 3747684"/>
              <a:gd name="connsiteX282" fmla="*/ 6525535 w 8291989"/>
              <a:gd name="connsiteY282" fmla="*/ 1913659 h 3747684"/>
              <a:gd name="connsiteX283" fmla="*/ 6573160 w 8291989"/>
              <a:gd name="connsiteY283" fmla="*/ 1922318 h 3747684"/>
              <a:gd name="connsiteX284" fmla="*/ 6607796 w 8291989"/>
              <a:gd name="connsiteY284" fmla="*/ 1948295 h 3747684"/>
              <a:gd name="connsiteX285" fmla="*/ 6620785 w 8291989"/>
              <a:gd name="connsiteY285" fmla="*/ 1943966 h 3747684"/>
              <a:gd name="connsiteX286" fmla="*/ 6633773 w 8291989"/>
              <a:gd name="connsiteY286" fmla="*/ 1930977 h 3747684"/>
              <a:gd name="connsiteX287" fmla="*/ 6651092 w 8291989"/>
              <a:gd name="connsiteY287" fmla="*/ 1956954 h 3747684"/>
              <a:gd name="connsiteX288" fmla="*/ 6646762 w 8291989"/>
              <a:gd name="connsiteY288" fmla="*/ 1969943 h 3747684"/>
              <a:gd name="connsiteX289" fmla="*/ 6633773 w 8291989"/>
              <a:gd name="connsiteY289" fmla="*/ 1995920 h 3747684"/>
              <a:gd name="connsiteX290" fmla="*/ 6638103 w 8291989"/>
              <a:gd name="connsiteY290" fmla="*/ 2026227 h 3747684"/>
              <a:gd name="connsiteX291" fmla="*/ 6642433 w 8291989"/>
              <a:gd name="connsiteY291" fmla="*/ 2039216 h 3747684"/>
              <a:gd name="connsiteX292" fmla="*/ 6659751 w 8291989"/>
              <a:gd name="connsiteY292" fmla="*/ 2047875 h 3747684"/>
              <a:gd name="connsiteX293" fmla="*/ 6672739 w 8291989"/>
              <a:gd name="connsiteY293" fmla="*/ 2056534 h 3747684"/>
              <a:gd name="connsiteX294" fmla="*/ 6685728 w 8291989"/>
              <a:gd name="connsiteY294" fmla="*/ 2069523 h 3747684"/>
              <a:gd name="connsiteX295" fmla="*/ 6724694 w 8291989"/>
              <a:gd name="connsiteY295" fmla="*/ 2091170 h 3747684"/>
              <a:gd name="connsiteX296" fmla="*/ 6763660 w 8291989"/>
              <a:gd name="connsiteY296" fmla="*/ 2112818 h 3747684"/>
              <a:gd name="connsiteX297" fmla="*/ 6776648 w 8291989"/>
              <a:gd name="connsiteY297" fmla="*/ 2117148 h 3747684"/>
              <a:gd name="connsiteX298" fmla="*/ 6811285 w 8291989"/>
              <a:gd name="connsiteY298" fmla="*/ 2143125 h 3747684"/>
              <a:gd name="connsiteX299" fmla="*/ 6845921 w 8291989"/>
              <a:gd name="connsiteY299" fmla="*/ 2164773 h 3747684"/>
              <a:gd name="connsiteX300" fmla="*/ 6884887 w 8291989"/>
              <a:gd name="connsiteY300" fmla="*/ 2199409 h 3747684"/>
              <a:gd name="connsiteX301" fmla="*/ 6897876 w 8291989"/>
              <a:gd name="connsiteY301" fmla="*/ 2203739 h 3747684"/>
              <a:gd name="connsiteX302" fmla="*/ 6941171 w 8291989"/>
              <a:gd name="connsiteY302" fmla="*/ 2234045 h 3747684"/>
              <a:gd name="connsiteX303" fmla="*/ 6958489 w 8291989"/>
              <a:gd name="connsiteY303" fmla="*/ 2242704 h 3747684"/>
              <a:gd name="connsiteX304" fmla="*/ 6971478 w 8291989"/>
              <a:gd name="connsiteY304" fmla="*/ 2247034 h 3747684"/>
              <a:gd name="connsiteX305" fmla="*/ 6997455 w 8291989"/>
              <a:gd name="connsiteY305" fmla="*/ 2264352 h 3747684"/>
              <a:gd name="connsiteX306" fmla="*/ 6975808 w 8291989"/>
              <a:gd name="connsiteY306" fmla="*/ 2281670 h 3747684"/>
              <a:gd name="connsiteX307" fmla="*/ 6958489 w 8291989"/>
              <a:gd name="connsiteY307" fmla="*/ 2298989 h 3747684"/>
              <a:gd name="connsiteX308" fmla="*/ 6945501 w 8291989"/>
              <a:gd name="connsiteY308" fmla="*/ 2311977 h 3747684"/>
              <a:gd name="connsiteX309" fmla="*/ 6932512 w 8291989"/>
              <a:gd name="connsiteY309" fmla="*/ 2324966 h 3747684"/>
              <a:gd name="connsiteX310" fmla="*/ 6906535 w 8291989"/>
              <a:gd name="connsiteY310" fmla="*/ 2359602 h 3747684"/>
              <a:gd name="connsiteX311" fmla="*/ 6889217 w 8291989"/>
              <a:gd name="connsiteY311" fmla="*/ 2376920 h 3747684"/>
              <a:gd name="connsiteX312" fmla="*/ 6880558 w 8291989"/>
              <a:gd name="connsiteY312" fmla="*/ 2389909 h 3747684"/>
              <a:gd name="connsiteX313" fmla="*/ 6871898 w 8291989"/>
              <a:gd name="connsiteY313" fmla="*/ 2420216 h 3747684"/>
              <a:gd name="connsiteX314" fmla="*/ 6876228 w 8291989"/>
              <a:gd name="connsiteY314" fmla="*/ 2433204 h 3747684"/>
              <a:gd name="connsiteX315" fmla="*/ 6910864 w 8291989"/>
              <a:gd name="connsiteY315" fmla="*/ 2459182 h 3747684"/>
              <a:gd name="connsiteX316" fmla="*/ 6941171 w 8291989"/>
              <a:gd name="connsiteY316" fmla="*/ 2476500 h 3747684"/>
              <a:gd name="connsiteX317" fmla="*/ 6954160 w 8291989"/>
              <a:gd name="connsiteY317" fmla="*/ 2472170 h 3747684"/>
              <a:gd name="connsiteX318" fmla="*/ 6984467 w 8291989"/>
              <a:gd name="connsiteY318" fmla="*/ 2437534 h 3747684"/>
              <a:gd name="connsiteX319" fmla="*/ 7023433 w 8291989"/>
              <a:gd name="connsiteY319" fmla="*/ 2398568 h 3747684"/>
              <a:gd name="connsiteX320" fmla="*/ 7053739 w 8291989"/>
              <a:gd name="connsiteY320" fmla="*/ 2355273 h 3747684"/>
              <a:gd name="connsiteX321" fmla="*/ 7062398 w 8291989"/>
              <a:gd name="connsiteY321" fmla="*/ 2337954 h 3747684"/>
              <a:gd name="connsiteX322" fmla="*/ 7071058 w 8291989"/>
              <a:gd name="connsiteY322" fmla="*/ 2324966 h 3747684"/>
              <a:gd name="connsiteX323" fmla="*/ 7088376 w 8291989"/>
              <a:gd name="connsiteY323" fmla="*/ 2294659 h 3747684"/>
              <a:gd name="connsiteX324" fmla="*/ 7105694 w 8291989"/>
              <a:gd name="connsiteY324" fmla="*/ 2273011 h 3747684"/>
              <a:gd name="connsiteX325" fmla="*/ 7114353 w 8291989"/>
              <a:gd name="connsiteY325" fmla="*/ 2294659 h 3747684"/>
              <a:gd name="connsiteX326" fmla="*/ 7919648 w 8291989"/>
              <a:gd name="connsiteY326" fmla="*/ 978477 h 3747684"/>
              <a:gd name="connsiteX327" fmla="*/ 8136126 w 8291989"/>
              <a:gd name="connsiteY327" fmla="*/ 597477 h 3747684"/>
              <a:gd name="connsiteX328" fmla="*/ 8291989 w 8291989"/>
              <a:gd name="connsiteY328" fmla="*/ 177512 h 3747684"/>
              <a:gd name="connsiteX329" fmla="*/ 8188079 w 8291989"/>
              <a:gd name="connsiteY329" fmla="*/ 112568 h 3747684"/>
              <a:gd name="connsiteX330" fmla="*/ 7837387 w 8291989"/>
              <a:gd name="connsiteY330" fmla="*/ 142875 h 3747684"/>
              <a:gd name="connsiteX331" fmla="*/ 7512671 w 8291989"/>
              <a:gd name="connsiteY331" fmla="*/ 697057 h 3747684"/>
              <a:gd name="connsiteX332" fmla="*/ 7296194 w 8291989"/>
              <a:gd name="connsiteY332" fmla="*/ 736022 h 3747684"/>
              <a:gd name="connsiteX333" fmla="*/ 7265887 w 8291989"/>
              <a:gd name="connsiteY333" fmla="*/ 818284 h 3747684"/>
              <a:gd name="connsiteX334" fmla="*/ 7304853 w 8291989"/>
              <a:gd name="connsiteY334" fmla="*/ 878898 h 3747684"/>
              <a:gd name="connsiteX335" fmla="*/ 7136001 w 8291989"/>
              <a:gd name="connsiteY335" fmla="*/ 1142999 h 3747684"/>
              <a:gd name="connsiteX336" fmla="*/ 6672740 w 8291989"/>
              <a:gd name="connsiteY33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2967 w 8291989"/>
              <a:gd name="connsiteY172" fmla="*/ 2463511 h 3747684"/>
              <a:gd name="connsiteX173" fmla="*/ 2604823 w 8291989"/>
              <a:gd name="connsiteY173" fmla="*/ 2416195 h 3747684"/>
              <a:gd name="connsiteX174" fmla="*/ 2656382 w 8291989"/>
              <a:gd name="connsiteY174" fmla="*/ 2293665 h 3747684"/>
              <a:gd name="connsiteX175" fmla="*/ 2736583 w 8291989"/>
              <a:gd name="connsiteY175" fmla="*/ 2232058 h 3747684"/>
              <a:gd name="connsiteX176" fmla="*/ 2833361 w 8291989"/>
              <a:gd name="connsiteY176" fmla="*/ 2185898 h 3747684"/>
              <a:gd name="connsiteX177" fmla="*/ 2918260 w 8291989"/>
              <a:gd name="connsiteY177" fmla="*/ 2174021 h 3747684"/>
              <a:gd name="connsiteX178" fmla="*/ 3053473 w 8291989"/>
              <a:gd name="connsiteY178" fmla="*/ 2178991 h 3747684"/>
              <a:gd name="connsiteX179" fmla="*/ 3200444 w 8291989"/>
              <a:gd name="connsiteY179" fmla="*/ 2190749 h 3747684"/>
              <a:gd name="connsiteX180" fmla="*/ 3313012 w 8291989"/>
              <a:gd name="connsiteY180" fmla="*/ 2199406 h 3747684"/>
              <a:gd name="connsiteX181" fmla="*/ 3477535 w 8291989"/>
              <a:gd name="connsiteY181" fmla="*/ 2242704 h 3747684"/>
              <a:gd name="connsiteX182" fmla="*/ 3620409 w 8291989"/>
              <a:gd name="connsiteY182" fmla="*/ 2251364 h 3747684"/>
              <a:gd name="connsiteX183" fmla="*/ 3676694 w 8291989"/>
              <a:gd name="connsiteY183" fmla="*/ 2281670 h 3747684"/>
              <a:gd name="connsiteX184" fmla="*/ 3707001 w 8291989"/>
              <a:gd name="connsiteY184" fmla="*/ 2286000 h 3747684"/>
              <a:gd name="connsiteX185" fmla="*/ 3767614 w 8291989"/>
              <a:gd name="connsiteY185" fmla="*/ 2290329 h 3747684"/>
              <a:gd name="connsiteX186" fmla="*/ 3849876 w 8291989"/>
              <a:gd name="connsiteY186" fmla="*/ 2298989 h 3747684"/>
              <a:gd name="connsiteX187" fmla="*/ 3914819 w 8291989"/>
              <a:gd name="connsiteY187" fmla="*/ 2303318 h 3747684"/>
              <a:gd name="connsiteX188" fmla="*/ 4023058 w 8291989"/>
              <a:gd name="connsiteY188" fmla="*/ 2316307 h 3747684"/>
              <a:gd name="connsiteX189" fmla="*/ 4036046 w 8291989"/>
              <a:gd name="connsiteY189" fmla="*/ 2324966 h 3747684"/>
              <a:gd name="connsiteX190" fmla="*/ 4040376 w 8291989"/>
              <a:gd name="connsiteY190" fmla="*/ 2337954 h 3747684"/>
              <a:gd name="connsiteX191" fmla="*/ 4053364 w 8291989"/>
              <a:gd name="connsiteY191" fmla="*/ 2359602 h 3747684"/>
              <a:gd name="connsiteX192" fmla="*/ 4096660 w 8291989"/>
              <a:gd name="connsiteY192" fmla="*/ 2398568 h 3747684"/>
              <a:gd name="connsiteX193" fmla="*/ 4113978 w 8291989"/>
              <a:gd name="connsiteY193" fmla="*/ 2424545 h 3747684"/>
              <a:gd name="connsiteX194" fmla="*/ 4131296 w 8291989"/>
              <a:gd name="connsiteY194" fmla="*/ 2446193 h 3747684"/>
              <a:gd name="connsiteX195" fmla="*/ 4183251 w 8291989"/>
              <a:gd name="connsiteY195" fmla="*/ 2506807 h 3747684"/>
              <a:gd name="connsiteX196" fmla="*/ 4200569 w 8291989"/>
              <a:gd name="connsiteY196" fmla="*/ 2554432 h 3747684"/>
              <a:gd name="connsiteX197" fmla="*/ 4209228 w 8291989"/>
              <a:gd name="connsiteY197" fmla="*/ 2571750 h 3747684"/>
              <a:gd name="connsiteX198" fmla="*/ 4213558 w 8291989"/>
              <a:gd name="connsiteY198" fmla="*/ 2593398 h 3747684"/>
              <a:gd name="connsiteX199" fmla="*/ 4222217 w 8291989"/>
              <a:gd name="connsiteY199" fmla="*/ 2610716 h 3747684"/>
              <a:gd name="connsiteX200" fmla="*/ 4230876 w 8291989"/>
              <a:gd name="connsiteY200" fmla="*/ 2632364 h 3747684"/>
              <a:gd name="connsiteX201" fmla="*/ 4235205 w 8291989"/>
              <a:gd name="connsiteY201" fmla="*/ 2649682 h 3747684"/>
              <a:gd name="connsiteX202" fmla="*/ 4248194 w 8291989"/>
              <a:gd name="connsiteY202" fmla="*/ 2684318 h 3747684"/>
              <a:gd name="connsiteX203" fmla="*/ 4252523 w 8291989"/>
              <a:gd name="connsiteY203" fmla="*/ 2701636 h 3747684"/>
              <a:gd name="connsiteX204" fmla="*/ 4265512 w 8291989"/>
              <a:gd name="connsiteY204" fmla="*/ 2727614 h 3747684"/>
              <a:gd name="connsiteX205" fmla="*/ 4274171 w 8291989"/>
              <a:gd name="connsiteY205" fmla="*/ 2766579 h 3747684"/>
              <a:gd name="connsiteX206" fmla="*/ 4304478 w 8291989"/>
              <a:gd name="connsiteY206" fmla="*/ 2822864 h 3747684"/>
              <a:gd name="connsiteX207" fmla="*/ 4313137 w 8291989"/>
              <a:gd name="connsiteY207" fmla="*/ 2844511 h 3747684"/>
              <a:gd name="connsiteX208" fmla="*/ 4343444 w 8291989"/>
              <a:gd name="connsiteY208" fmla="*/ 2883477 h 3747684"/>
              <a:gd name="connsiteX209" fmla="*/ 4352103 w 8291989"/>
              <a:gd name="connsiteY209" fmla="*/ 2905125 h 3747684"/>
              <a:gd name="connsiteX210" fmla="*/ 4360762 w 8291989"/>
              <a:gd name="connsiteY210" fmla="*/ 2922443 h 3747684"/>
              <a:gd name="connsiteX211" fmla="*/ 4365092 w 8291989"/>
              <a:gd name="connsiteY211" fmla="*/ 2939761 h 3747684"/>
              <a:gd name="connsiteX212" fmla="*/ 4373751 w 8291989"/>
              <a:gd name="connsiteY212" fmla="*/ 2952750 h 3747684"/>
              <a:gd name="connsiteX213" fmla="*/ 4399728 w 8291989"/>
              <a:gd name="connsiteY213" fmla="*/ 2996045 h 3747684"/>
              <a:gd name="connsiteX214" fmla="*/ 4425705 w 8291989"/>
              <a:gd name="connsiteY214" fmla="*/ 3039341 h 3747684"/>
              <a:gd name="connsiteX215" fmla="*/ 4443023 w 8291989"/>
              <a:gd name="connsiteY215" fmla="*/ 3060989 h 3747684"/>
              <a:gd name="connsiteX216" fmla="*/ 4481989 w 8291989"/>
              <a:gd name="connsiteY216" fmla="*/ 3086966 h 3747684"/>
              <a:gd name="connsiteX217" fmla="*/ 4494978 w 8291989"/>
              <a:gd name="connsiteY217" fmla="*/ 3091295 h 3747684"/>
              <a:gd name="connsiteX218" fmla="*/ 4512296 w 8291989"/>
              <a:gd name="connsiteY218" fmla="*/ 3099954 h 3747684"/>
              <a:gd name="connsiteX219" fmla="*/ 4581569 w 8291989"/>
              <a:gd name="connsiteY219" fmla="*/ 3091295 h 3747684"/>
              <a:gd name="connsiteX220" fmla="*/ 4603217 w 8291989"/>
              <a:gd name="connsiteY220" fmla="*/ 3082636 h 3747684"/>
              <a:gd name="connsiteX221" fmla="*/ 4616205 w 8291989"/>
              <a:gd name="connsiteY221" fmla="*/ 3078307 h 3747684"/>
              <a:gd name="connsiteX222" fmla="*/ 4637853 w 8291989"/>
              <a:gd name="connsiteY222" fmla="*/ 3065318 h 3747684"/>
              <a:gd name="connsiteX223" fmla="*/ 4707126 w 8291989"/>
              <a:gd name="connsiteY223" fmla="*/ 3017693 h 3747684"/>
              <a:gd name="connsiteX224" fmla="*/ 4746092 w 8291989"/>
              <a:gd name="connsiteY224" fmla="*/ 2987386 h 3747684"/>
              <a:gd name="connsiteX225" fmla="*/ 4811035 w 8291989"/>
              <a:gd name="connsiteY225" fmla="*/ 2948420 h 3747684"/>
              <a:gd name="connsiteX226" fmla="*/ 4832683 w 8291989"/>
              <a:gd name="connsiteY226" fmla="*/ 2931102 h 3747684"/>
              <a:gd name="connsiteX227" fmla="*/ 4862989 w 8291989"/>
              <a:gd name="connsiteY227" fmla="*/ 2900795 h 3747684"/>
              <a:gd name="connsiteX228" fmla="*/ 4893296 w 8291989"/>
              <a:gd name="connsiteY228" fmla="*/ 2870489 h 3747684"/>
              <a:gd name="connsiteX229" fmla="*/ 4906285 w 8291989"/>
              <a:gd name="connsiteY229" fmla="*/ 2835852 h 3747684"/>
              <a:gd name="connsiteX230" fmla="*/ 4932262 w 8291989"/>
              <a:gd name="connsiteY230" fmla="*/ 2801216 h 3747684"/>
              <a:gd name="connsiteX231" fmla="*/ 4953910 w 8291989"/>
              <a:gd name="connsiteY231" fmla="*/ 2753591 h 3747684"/>
              <a:gd name="connsiteX232" fmla="*/ 4962569 w 8291989"/>
              <a:gd name="connsiteY232" fmla="*/ 2740602 h 3747684"/>
              <a:gd name="connsiteX233" fmla="*/ 4975558 w 8291989"/>
              <a:gd name="connsiteY233" fmla="*/ 2718954 h 3747684"/>
              <a:gd name="connsiteX234" fmla="*/ 4988546 w 8291989"/>
              <a:gd name="connsiteY234" fmla="*/ 2636693 h 3747684"/>
              <a:gd name="connsiteX235" fmla="*/ 4997205 w 8291989"/>
              <a:gd name="connsiteY235" fmla="*/ 2584739 h 3747684"/>
              <a:gd name="connsiteX236" fmla="*/ 5001535 w 8291989"/>
              <a:gd name="connsiteY236" fmla="*/ 2558761 h 3747684"/>
              <a:gd name="connsiteX237" fmla="*/ 5014523 w 8291989"/>
              <a:gd name="connsiteY237" fmla="*/ 2476500 h 3747684"/>
              <a:gd name="connsiteX238" fmla="*/ 5023183 w 8291989"/>
              <a:gd name="connsiteY238" fmla="*/ 2450523 h 3747684"/>
              <a:gd name="connsiteX239" fmla="*/ 5044830 w 8291989"/>
              <a:gd name="connsiteY239" fmla="*/ 2368261 h 3747684"/>
              <a:gd name="connsiteX240" fmla="*/ 5044830 w 8291989"/>
              <a:gd name="connsiteY240" fmla="*/ 2368261 h 3747684"/>
              <a:gd name="connsiteX241" fmla="*/ 5049160 w 8291989"/>
              <a:gd name="connsiteY241" fmla="*/ 2346614 h 3747684"/>
              <a:gd name="connsiteX242" fmla="*/ 5053489 w 8291989"/>
              <a:gd name="connsiteY242" fmla="*/ 2320636 h 3747684"/>
              <a:gd name="connsiteX243" fmla="*/ 5083796 w 8291989"/>
              <a:gd name="connsiteY243" fmla="*/ 2273011 h 3747684"/>
              <a:gd name="connsiteX244" fmla="*/ 5122762 w 8291989"/>
              <a:gd name="connsiteY244" fmla="*/ 2216727 h 3747684"/>
              <a:gd name="connsiteX245" fmla="*/ 5135751 w 8291989"/>
              <a:gd name="connsiteY245" fmla="*/ 2199409 h 3747684"/>
              <a:gd name="connsiteX246" fmla="*/ 5174717 w 8291989"/>
              <a:gd name="connsiteY246" fmla="*/ 2138795 h 3747684"/>
              <a:gd name="connsiteX247" fmla="*/ 5235330 w 8291989"/>
              <a:gd name="connsiteY247" fmla="*/ 2091170 h 3747684"/>
              <a:gd name="connsiteX248" fmla="*/ 5321921 w 8291989"/>
              <a:gd name="connsiteY248" fmla="*/ 2030557 h 3747684"/>
              <a:gd name="connsiteX249" fmla="*/ 5347898 w 8291989"/>
              <a:gd name="connsiteY249" fmla="*/ 2021898 h 3747684"/>
              <a:gd name="connsiteX250" fmla="*/ 5369546 w 8291989"/>
              <a:gd name="connsiteY250" fmla="*/ 2008909 h 3747684"/>
              <a:gd name="connsiteX251" fmla="*/ 5391194 w 8291989"/>
              <a:gd name="connsiteY251" fmla="*/ 2004579 h 3747684"/>
              <a:gd name="connsiteX252" fmla="*/ 5486444 w 8291989"/>
              <a:gd name="connsiteY252" fmla="*/ 1995920 h 3747684"/>
              <a:gd name="connsiteX253" fmla="*/ 5633648 w 8291989"/>
              <a:gd name="connsiteY253" fmla="*/ 2008909 h 3747684"/>
              <a:gd name="connsiteX254" fmla="*/ 5672614 w 8291989"/>
              <a:gd name="connsiteY254" fmla="*/ 2021898 h 3747684"/>
              <a:gd name="connsiteX255" fmla="*/ 5685603 w 8291989"/>
              <a:gd name="connsiteY255" fmla="*/ 2030557 h 3747684"/>
              <a:gd name="connsiteX256" fmla="*/ 5702921 w 8291989"/>
              <a:gd name="connsiteY256" fmla="*/ 2034886 h 3747684"/>
              <a:gd name="connsiteX257" fmla="*/ 5759205 w 8291989"/>
              <a:gd name="connsiteY257" fmla="*/ 2069523 h 3747684"/>
              <a:gd name="connsiteX258" fmla="*/ 5789512 w 8291989"/>
              <a:gd name="connsiteY258" fmla="*/ 2099829 h 3747684"/>
              <a:gd name="connsiteX259" fmla="*/ 5798171 w 8291989"/>
              <a:gd name="connsiteY259" fmla="*/ 2108489 h 3747684"/>
              <a:gd name="connsiteX260" fmla="*/ 5815489 w 8291989"/>
              <a:gd name="connsiteY260" fmla="*/ 2117148 h 3747684"/>
              <a:gd name="connsiteX261" fmla="*/ 5828478 w 8291989"/>
              <a:gd name="connsiteY261" fmla="*/ 2121477 h 3747684"/>
              <a:gd name="connsiteX262" fmla="*/ 5867444 w 8291989"/>
              <a:gd name="connsiteY262" fmla="*/ 2138795 h 3747684"/>
              <a:gd name="connsiteX263" fmla="*/ 5884762 w 8291989"/>
              <a:gd name="connsiteY263" fmla="*/ 2147454 h 3747684"/>
              <a:gd name="connsiteX264" fmla="*/ 5941046 w 8291989"/>
              <a:gd name="connsiteY264" fmla="*/ 2151784 h 3747684"/>
              <a:gd name="connsiteX265" fmla="*/ 5967023 w 8291989"/>
              <a:gd name="connsiteY265" fmla="*/ 2156114 h 3747684"/>
              <a:gd name="connsiteX266" fmla="*/ 6001660 w 8291989"/>
              <a:gd name="connsiteY266" fmla="*/ 2164773 h 3747684"/>
              <a:gd name="connsiteX267" fmla="*/ 6066603 w 8291989"/>
              <a:gd name="connsiteY267" fmla="*/ 2169102 h 3747684"/>
              <a:gd name="connsiteX268" fmla="*/ 6153194 w 8291989"/>
              <a:gd name="connsiteY268" fmla="*/ 2177761 h 3747684"/>
              <a:gd name="connsiteX269" fmla="*/ 6187830 w 8291989"/>
              <a:gd name="connsiteY269" fmla="*/ 2182091 h 3747684"/>
              <a:gd name="connsiteX270" fmla="*/ 6257103 w 8291989"/>
              <a:gd name="connsiteY270" fmla="*/ 2173432 h 3747684"/>
              <a:gd name="connsiteX271" fmla="*/ 6291739 w 8291989"/>
              <a:gd name="connsiteY271" fmla="*/ 2177761 h 3747684"/>
              <a:gd name="connsiteX272" fmla="*/ 6412967 w 8291989"/>
              <a:gd name="connsiteY272" fmla="*/ 2173432 h 3747684"/>
              <a:gd name="connsiteX273" fmla="*/ 6425955 w 8291989"/>
              <a:gd name="connsiteY273" fmla="*/ 2169102 h 3747684"/>
              <a:gd name="connsiteX274" fmla="*/ 6434614 w 8291989"/>
              <a:gd name="connsiteY274" fmla="*/ 2156114 h 3747684"/>
              <a:gd name="connsiteX275" fmla="*/ 6443273 w 8291989"/>
              <a:gd name="connsiteY275" fmla="*/ 2138795 h 3747684"/>
              <a:gd name="connsiteX276" fmla="*/ 6451933 w 8291989"/>
              <a:gd name="connsiteY276" fmla="*/ 2099829 h 3747684"/>
              <a:gd name="connsiteX277" fmla="*/ 6456262 w 8291989"/>
              <a:gd name="connsiteY277" fmla="*/ 2060864 h 3747684"/>
              <a:gd name="connsiteX278" fmla="*/ 6460592 w 8291989"/>
              <a:gd name="connsiteY278" fmla="*/ 2026227 h 3747684"/>
              <a:gd name="connsiteX279" fmla="*/ 6469251 w 8291989"/>
              <a:gd name="connsiteY279" fmla="*/ 1892011 h 3747684"/>
              <a:gd name="connsiteX280" fmla="*/ 6503887 w 8291989"/>
              <a:gd name="connsiteY280" fmla="*/ 1909329 h 3747684"/>
              <a:gd name="connsiteX281" fmla="*/ 6512546 w 8291989"/>
              <a:gd name="connsiteY281" fmla="*/ 1917989 h 3747684"/>
              <a:gd name="connsiteX282" fmla="*/ 6525535 w 8291989"/>
              <a:gd name="connsiteY282" fmla="*/ 1913659 h 3747684"/>
              <a:gd name="connsiteX283" fmla="*/ 6573160 w 8291989"/>
              <a:gd name="connsiteY283" fmla="*/ 1922318 h 3747684"/>
              <a:gd name="connsiteX284" fmla="*/ 6607796 w 8291989"/>
              <a:gd name="connsiteY284" fmla="*/ 1948295 h 3747684"/>
              <a:gd name="connsiteX285" fmla="*/ 6620785 w 8291989"/>
              <a:gd name="connsiteY285" fmla="*/ 1943966 h 3747684"/>
              <a:gd name="connsiteX286" fmla="*/ 6633773 w 8291989"/>
              <a:gd name="connsiteY286" fmla="*/ 1930977 h 3747684"/>
              <a:gd name="connsiteX287" fmla="*/ 6651092 w 8291989"/>
              <a:gd name="connsiteY287" fmla="*/ 1956954 h 3747684"/>
              <a:gd name="connsiteX288" fmla="*/ 6646762 w 8291989"/>
              <a:gd name="connsiteY288" fmla="*/ 1969943 h 3747684"/>
              <a:gd name="connsiteX289" fmla="*/ 6633773 w 8291989"/>
              <a:gd name="connsiteY289" fmla="*/ 1995920 h 3747684"/>
              <a:gd name="connsiteX290" fmla="*/ 6638103 w 8291989"/>
              <a:gd name="connsiteY290" fmla="*/ 2026227 h 3747684"/>
              <a:gd name="connsiteX291" fmla="*/ 6642433 w 8291989"/>
              <a:gd name="connsiteY291" fmla="*/ 2039216 h 3747684"/>
              <a:gd name="connsiteX292" fmla="*/ 6659751 w 8291989"/>
              <a:gd name="connsiteY292" fmla="*/ 2047875 h 3747684"/>
              <a:gd name="connsiteX293" fmla="*/ 6672739 w 8291989"/>
              <a:gd name="connsiteY293" fmla="*/ 2056534 h 3747684"/>
              <a:gd name="connsiteX294" fmla="*/ 6685728 w 8291989"/>
              <a:gd name="connsiteY294" fmla="*/ 2069523 h 3747684"/>
              <a:gd name="connsiteX295" fmla="*/ 6724694 w 8291989"/>
              <a:gd name="connsiteY295" fmla="*/ 2091170 h 3747684"/>
              <a:gd name="connsiteX296" fmla="*/ 6763660 w 8291989"/>
              <a:gd name="connsiteY296" fmla="*/ 2112818 h 3747684"/>
              <a:gd name="connsiteX297" fmla="*/ 6776648 w 8291989"/>
              <a:gd name="connsiteY297" fmla="*/ 2117148 h 3747684"/>
              <a:gd name="connsiteX298" fmla="*/ 6811285 w 8291989"/>
              <a:gd name="connsiteY298" fmla="*/ 2143125 h 3747684"/>
              <a:gd name="connsiteX299" fmla="*/ 6845921 w 8291989"/>
              <a:gd name="connsiteY299" fmla="*/ 2164773 h 3747684"/>
              <a:gd name="connsiteX300" fmla="*/ 6884887 w 8291989"/>
              <a:gd name="connsiteY300" fmla="*/ 2199409 h 3747684"/>
              <a:gd name="connsiteX301" fmla="*/ 6897876 w 8291989"/>
              <a:gd name="connsiteY301" fmla="*/ 2203739 h 3747684"/>
              <a:gd name="connsiteX302" fmla="*/ 6941171 w 8291989"/>
              <a:gd name="connsiteY302" fmla="*/ 2234045 h 3747684"/>
              <a:gd name="connsiteX303" fmla="*/ 6958489 w 8291989"/>
              <a:gd name="connsiteY303" fmla="*/ 2242704 h 3747684"/>
              <a:gd name="connsiteX304" fmla="*/ 6971478 w 8291989"/>
              <a:gd name="connsiteY304" fmla="*/ 2247034 h 3747684"/>
              <a:gd name="connsiteX305" fmla="*/ 6997455 w 8291989"/>
              <a:gd name="connsiteY305" fmla="*/ 2264352 h 3747684"/>
              <a:gd name="connsiteX306" fmla="*/ 6975808 w 8291989"/>
              <a:gd name="connsiteY306" fmla="*/ 2281670 h 3747684"/>
              <a:gd name="connsiteX307" fmla="*/ 6958489 w 8291989"/>
              <a:gd name="connsiteY307" fmla="*/ 2298989 h 3747684"/>
              <a:gd name="connsiteX308" fmla="*/ 6945501 w 8291989"/>
              <a:gd name="connsiteY308" fmla="*/ 2311977 h 3747684"/>
              <a:gd name="connsiteX309" fmla="*/ 6932512 w 8291989"/>
              <a:gd name="connsiteY309" fmla="*/ 2324966 h 3747684"/>
              <a:gd name="connsiteX310" fmla="*/ 6906535 w 8291989"/>
              <a:gd name="connsiteY310" fmla="*/ 2359602 h 3747684"/>
              <a:gd name="connsiteX311" fmla="*/ 6889217 w 8291989"/>
              <a:gd name="connsiteY311" fmla="*/ 2376920 h 3747684"/>
              <a:gd name="connsiteX312" fmla="*/ 6880558 w 8291989"/>
              <a:gd name="connsiteY312" fmla="*/ 2389909 h 3747684"/>
              <a:gd name="connsiteX313" fmla="*/ 6871898 w 8291989"/>
              <a:gd name="connsiteY313" fmla="*/ 2420216 h 3747684"/>
              <a:gd name="connsiteX314" fmla="*/ 6876228 w 8291989"/>
              <a:gd name="connsiteY314" fmla="*/ 2433204 h 3747684"/>
              <a:gd name="connsiteX315" fmla="*/ 6910864 w 8291989"/>
              <a:gd name="connsiteY315" fmla="*/ 2459182 h 3747684"/>
              <a:gd name="connsiteX316" fmla="*/ 6941171 w 8291989"/>
              <a:gd name="connsiteY316" fmla="*/ 2476500 h 3747684"/>
              <a:gd name="connsiteX317" fmla="*/ 6954160 w 8291989"/>
              <a:gd name="connsiteY317" fmla="*/ 2472170 h 3747684"/>
              <a:gd name="connsiteX318" fmla="*/ 6984467 w 8291989"/>
              <a:gd name="connsiteY318" fmla="*/ 2437534 h 3747684"/>
              <a:gd name="connsiteX319" fmla="*/ 7023433 w 8291989"/>
              <a:gd name="connsiteY319" fmla="*/ 2398568 h 3747684"/>
              <a:gd name="connsiteX320" fmla="*/ 7053739 w 8291989"/>
              <a:gd name="connsiteY320" fmla="*/ 2355273 h 3747684"/>
              <a:gd name="connsiteX321" fmla="*/ 7062398 w 8291989"/>
              <a:gd name="connsiteY321" fmla="*/ 2337954 h 3747684"/>
              <a:gd name="connsiteX322" fmla="*/ 7071058 w 8291989"/>
              <a:gd name="connsiteY322" fmla="*/ 2324966 h 3747684"/>
              <a:gd name="connsiteX323" fmla="*/ 7088376 w 8291989"/>
              <a:gd name="connsiteY323" fmla="*/ 2294659 h 3747684"/>
              <a:gd name="connsiteX324" fmla="*/ 7105694 w 8291989"/>
              <a:gd name="connsiteY324" fmla="*/ 2273011 h 3747684"/>
              <a:gd name="connsiteX325" fmla="*/ 7114353 w 8291989"/>
              <a:gd name="connsiteY325" fmla="*/ 2294659 h 3747684"/>
              <a:gd name="connsiteX326" fmla="*/ 7919648 w 8291989"/>
              <a:gd name="connsiteY326" fmla="*/ 978477 h 3747684"/>
              <a:gd name="connsiteX327" fmla="*/ 8136126 w 8291989"/>
              <a:gd name="connsiteY327" fmla="*/ 597477 h 3747684"/>
              <a:gd name="connsiteX328" fmla="*/ 8291989 w 8291989"/>
              <a:gd name="connsiteY328" fmla="*/ 177512 h 3747684"/>
              <a:gd name="connsiteX329" fmla="*/ 8188079 w 8291989"/>
              <a:gd name="connsiteY329" fmla="*/ 112568 h 3747684"/>
              <a:gd name="connsiteX330" fmla="*/ 7837387 w 8291989"/>
              <a:gd name="connsiteY330" fmla="*/ 142875 h 3747684"/>
              <a:gd name="connsiteX331" fmla="*/ 7512671 w 8291989"/>
              <a:gd name="connsiteY331" fmla="*/ 697057 h 3747684"/>
              <a:gd name="connsiteX332" fmla="*/ 7296194 w 8291989"/>
              <a:gd name="connsiteY332" fmla="*/ 736022 h 3747684"/>
              <a:gd name="connsiteX333" fmla="*/ 7265887 w 8291989"/>
              <a:gd name="connsiteY333" fmla="*/ 818284 h 3747684"/>
              <a:gd name="connsiteX334" fmla="*/ 7304853 w 8291989"/>
              <a:gd name="connsiteY334" fmla="*/ 878898 h 3747684"/>
              <a:gd name="connsiteX335" fmla="*/ 7136001 w 8291989"/>
              <a:gd name="connsiteY335" fmla="*/ 1142999 h 3747684"/>
              <a:gd name="connsiteX336" fmla="*/ 6672740 w 8291989"/>
              <a:gd name="connsiteY33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598637 w 8291989"/>
              <a:gd name="connsiteY171" fmla="*/ 2498148 h 3747684"/>
              <a:gd name="connsiteX172" fmla="*/ 2604823 w 8291989"/>
              <a:gd name="connsiteY172" fmla="*/ 2416195 h 3747684"/>
              <a:gd name="connsiteX173" fmla="*/ 2656382 w 8291989"/>
              <a:gd name="connsiteY173" fmla="*/ 2293665 h 3747684"/>
              <a:gd name="connsiteX174" fmla="*/ 2736583 w 8291989"/>
              <a:gd name="connsiteY174" fmla="*/ 2232058 h 3747684"/>
              <a:gd name="connsiteX175" fmla="*/ 2833361 w 8291989"/>
              <a:gd name="connsiteY175" fmla="*/ 2185898 h 3747684"/>
              <a:gd name="connsiteX176" fmla="*/ 2918260 w 8291989"/>
              <a:gd name="connsiteY176" fmla="*/ 2174021 h 3747684"/>
              <a:gd name="connsiteX177" fmla="*/ 3053473 w 8291989"/>
              <a:gd name="connsiteY177" fmla="*/ 2178991 h 3747684"/>
              <a:gd name="connsiteX178" fmla="*/ 3200444 w 8291989"/>
              <a:gd name="connsiteY178" fmla="*/ 2190749 h 3747684"/>
              <a:gd name="connsiteX179" fmla="*/ 3313012 w 8291989"/>
              <a:gd name="connsiteY179" fmla="*/ 2199406 h 3747684"/>
              <a:gd name="connsiteX180" fmla="*/ 3477535 w 8291989"/>
              <a:gd name="connsiteY180" fmla="*/ 2242704 h 3747684"/>
              <a:gd name="connsiteX181" fmla="*/ 3620409 w 8291989"/>
              <a:gd name="connsiteY181" fmla="*/ 2251364 h 3747684"/>
              <a:gd name="connsiteX182" fmla="*/ 3676694 w 8291989"/>
              <a:gd name="connsiteY182" fmla="*/ 2281670 h 3747684"/>
              <a:gd name="connsiteX183" fmla="*/ 3707001 w 8291989"/>
              <a:gd name="connsiteY183" fmla="*/ 2286000 h 3747684"/>
              <a:gd name="connsiteX184" fmla="*/ 3767614 w 8291989"/>
              <a:gd name="connsiteY184" fmla="*/ 2290329 h 3747684"/>
              <a:gd name="connsiteX185" fmla="*/ 3849876 w 8291989"/>
              <a:gd name="connsiteY185" fmla="*/ 2298989 h 3747684"/>
              <a:gd name="connsiteX186" fmla="*/ 3914819 w 8291989"/>
              <a:gd name="connsiteY186" fmla="*/ 2303318 h 3747684"/>
              <a:gd name="connsiteX187" fmla="*/ 4023058 w 8291989"/>
              <a:gd name="connsiteY187" fmla="*/ 2316307 h 3747684"/>
              <a:gd name="connsiteX188" fmla="*/ 4036046 w 8291989"/>
              <a:gd name="connsiteY188" fmla="*/ 2324966 h 3747684"/>
              <a:gd name="connsiteX189" fmla="*/ 4040376 w 8291989"/>
              <a:gd name="connsiteY189" fmla="*/ 2337954 h 3747684"/>
              <a:gd name="connsiteX190" fmla="*/ 4053364 w 8291989"/>
              <a:gd name="connsiteY190" fmla="*/ 2359602 h 3747684"/>
              <a:gd name="connsiteX191" fmla="*/ 4096660 w 8291989"/>
              <a:gd name="connsiteY191" fmla="*/ 2398568 h 3747684"/>
              <a:gd name="connsiteX192" fmla="*/ 4113978 w 8291989"/>
              <a:gd name="connsiteY192" fmla="*/ 2424545 h 3747684"/>
              <a:gd name="connsiteX193" fmla="*/ 4131296 w 8291989"/>
              <a:gd name="connsiteY193" fmla="*/ 2446193 h 3747684"/>
              <a:gd name="connsiteX194" fmla="*/ 4183251 w 8291989"/>
              <a:gd name="connsiteY194" fmla="*/ 2506807 h 3747684"/>
              <a:gd name="connsiteX195" fmla="*/ 4200569 w 8291989"/>
              <a:gd name="connsiteY195" fmla="*/ 2554432 h 3747684"/>
              <a:gd name="connsiteX196" fmla="*/ 4209228 w 8291989"/>
              <a:gd name="connsiteY196" fmla="*/ 2571750 h 3747684"/>
              <a:gd name="connsiteX197" fmla="*/ 4213558 w 8291989"/>
              <a:gd name="connsiteY197" fmla="*/ 2593398 h 3747684"/>
              <a:gd name="connsiteX198" fmla="*/ 4222217 w 8291989"/>
              <a:gd name="connsiteY198" fmla="*/ 2610716 h 3747684"/>
              <a:gd name="connsiteX199" fmla="*/ 4230876 w 8291989"/>
              <a:gd name="connsiteY199" fmla="*/ 2632364 h 3747684"/>
              <a:gd name="connsiteX200" fmla="*/ 4235205 w 8291989"/>
              <a:gd name="connsiteY200" fmla="*/ 2649682 h 3747684"/>
              <a:gd name="connsiteX201" fmla="*/ 4248194 w 8291989"/>
              <a:gd name="connsiteY201" fmla="*/ 2684318 h 3747684"/>
              <a:gd name="connsiteX202" fmla="*/ 4252523 w 8291989"/>
              <a:gd name="connsiteY202" fmla="*/ 2701636 h 3747684"/>
              <a:gd name="connsiteX203" fmla="*/ 4265512 w 8291989"/>
              <a:gd name="connsiteY203" fmla="*/ 2727614 h 3747684"/>
              <a:gd name="connsiteX204" fmla="*/ 4274171 w 8291989"/>
              <a:gd name="connsiteY204" fmla="*/ 2766579 h 3747684"/>
              <a:gd name="connsiteX205" fmla="*/ 4304478 w 8291989"/>
              <a:gd name="connsiteY205" fmla="*/ 2822864 h 3747684"/>
              <a:gd name="connsiteX206" fmla="*/ 4313137 w 8291989"/>
              <a:gd name="connsiteY206" fmla="*/ 2844511 h 3747684"/>
              <a:gd name="connsiteX207" fmla="*/ 4343444 w 8291989"/>
              <a:gd name="connsiteY207" fmla="*/ 2883477 h 3747684"/>
              <a:gd name="connsiteX208" fmla="*/ 4352103 w 8291989"/>
              <a:gd name="connsiteY208" fmla="*/ 2905125 h 3747684"/>
              <a:gd name="connsiteX209" fmla="*/ 4360762 w 8291989"/>
              <a:gd name="connsiteY209" fmla="*/ 2922443 h 3747684"/>
              <a:gd name="connsiteX210" fmla="*/ 4365092 w 8291989"/>
              <a:gd name="connsiteY210" fmla="*/ 2939761 h 3747684"/>
              <a:gd name="connsiteX211" fmla="*/ 4373751 w 8291989"/>
              <a:gd name="connsiteY211" fmla="*/ 2952750 h 3747684"/>
              <a:gd name="connsiteX212" fmla="*/ 4399728 w 8291989"/>
              <a:gd name="connsiteY212" fmla="*/ 2996045 h 3747684"/>
              <a:gd name="connsiteX213" fmla="*/ 4425705 w 8291989"/>
              <a:gd name="connsiteY213" fmla="*/ 3039341 h 3747684"/>
              <a:gd name="connsiteX214" fmla="*/ 4443023 w 8291989"/>
              <a:gd name="connsiteY214" fmla="*/ 3060989 h 3747684"/>
              <a:gd name="connsiteX215" fmla="*/ 4481989 w 8291989"/>
              <a:gd name="connsiteY215" fmla="*/ 3086966 h 3747684"/>
              <a:gd name="connsiteX216" fmla="*/ 4494978 w 8291989"/>
              <a:gd name="connsiteY216" fmla="*/ 3091295 h 3747684"/>
              <a:gd name="connsiteX217" fmla="*/ 4512296 w 8291989"/>
              <a:gd name="connsiteY217" fmla="*/ 3099954 h 3747684"/>
              <a:gd name="connsiteX218" fmla="*/ 4581569 w 8291989"/>
              <a:gd name="connsiteY218" fmla="*/ 3091295 h 3747684"/>
              <a:gd name="connsiteX219" fmla="*/ 4603217 w 8291989"/>
              <a:gd name="connsiteY219" fmla="*/ 3082636 h 3747684"/>
              <a:gd name="connsiteX220" fmla="*/ 4616205 w 8291989"/>
              <a:gd name="connsiteY220" fmla="*/ 3078307 h 3747684"/>
              <a:gd name="connsiteX221" fmla="*/ 4637853 w 8291989"/>
              <a:gd name="connsiteY221" fmla="*/ 3065318 h 3747684"/>
              <a:gd name="connsiteX222" fmla="*/ 4707126 w 8291989"/>
              <a:gd name="connsiteY222" fmla="*/ 3017693 h 3747684"/>
              <a:gd name="connsiteX223" fmla="*/ 4746092 w 8291989"/>
              <a:gd name="connsiteY223" fmla="*/ 2987386 h 3747684"/>
              <a:gd name="connsiteX224" fmla="*/ 4811035 w 8291989"/>
              <a:gd name="connsiteY224" fmla="*/ 2948420 h 3747684"/>
              <a:gd name="connsiteX225" fmla="*/ 4832683 w 8291989"/>
              <a:gd name="connsiteY225" fmla="*/ 2931102 h 3747684"/>
              <a:gd name="connsiteX226" fmla="*/ 4862989 w 8291989"/>
              <a:gd name="connsiteY226" fmla="*/ 2900795 h 3747684"/>
              <a:gd name="connsiteX227" fmla="*/ 4893296 w 8291989"/>
              <a:gd name="connsiteY227" fmla="*/ 2870489 h 3747684"/>
              <a:gd name="connsiteX228" fmla="*/ 4906285 w 8291989"/>
              <a:gd name="connsiteY228" fmla="*/ 2835852 h 3747684"/>
              <a:gd name="connsiteX229" fmla="*/ 4932262 w 8291989"/>
              <a:gd name="connsiteY229" fmla="*/ 2801216 h 3747684"/>
              <a:gd name="connsiteX230" fmla="*/ 4953910 w 8291989"/>
              <a:gd name="connsiteY230" fmla="*/ 2753591 h 3747684"/>
              <a:gd name="connsiteX231" fmla="*/ 4962569 w 8291989"/>
              <a:gd name="connsiteY231" fmla="*/ 2740602 h 3747684"/>
              <a:gd name="connsiteX232" fmla="*/ 4975558 w 8291989"/>
              <a:gd name="connsiteY232" fmla="*/ 2718954 h 3747684"/>
              <a:gd name="connsiteX233" fmla="*/ 4988546 w 8291989"/>
              <a:gd name="connsiteY233" fmla="*/ 2636693 h 3747684"/>
              <a:gd name="connsiteX234" fmla="*/ 4997205 w 8291989"/>
              <a:gd name="connsiteY234" fmla="*/ 2584739 h 3747684"/>
              <a:gd name="connsiteX235" fmla="*/ 5001535 w 8291989"/>
              <a:gd name="connsiteY235" fmla="*/ 2558761 h 3747684"/>
              <a:gd name="connsiteX236" fmla="*/ 5014523 w 8291989"/>
              <a:gd name="connsiteY236" fmla="*/ 2476500 h 3747684"/>
              <a:gd name="connsiteX237" fmla="*/ 5023183 w 8291989"/>
              <a:gd name="connsiteY237" fmla="*/ 2450523 h 3747684"/>
              <a:gd name="connsiteX238" fmla="*/ 5044830 w 8291989"/>
              <a:gd name="connsiteY238" fmla="*/ 2368261 h 3747684"/>
              <a:gd name="connsiteX239" fmla="*/ 5044830 w 8291989"/>
              <a:gd name="connsiteY239" fmla="*/ 2368261 h 3747684"/>
              <a:gd name="connsiteX240" fmla="*/ 5049160 w 8291989"/>
              <a:gd name="connsiteY240" fmla="*/ 2346614 h 3747684"/>
              <a:gd name="connsiteX241" fmla="*/ 5053489 w 8291989"/>
              <a:gd name="connsiteY241" fmla="*/ 2320636 h 3747684"/>
              <a:gd name="connsiteX242" fmla="*/ 5083796 w 8291989"/>
              <a:gd name="connsiteY242" fmla="*/ 2273011 h 3747684"/>
              <a:gd name="connsiteX243" fmla="*/ 5122762 w 8291989"/>
              <a:gd name="connsiteY243" fmla="*/ 2216727 h 3747684"/>
              <a:gd name="connsiteX244" fmla="*/ 5135751 w 8291989"/>
              <a:gd name="connsiteY244" fmla="*/ 2199409 h 3747684"/>
              <a:gd name="connsiteX245" fmla="*/ 5174717 w 8291989"/>
              <a:gd name="connsiteY245" fmla="*/ 2138795 h 3747684"/>
              <a:gd name="connsiteX246" fmla="*/ 5235330 w 8291989"/>
              <a:gd name="connsiteY246" fmla="*/ 2091170 h 3747684"/>
              <a:gd name="connsiteX247" fmla="*/ 5321921 w 8291989"/>
              <a:gd name="connsiteY247" fmla="*/ 2030557 h 3747684"/>
              <a:gd name="connsiteX248" fmla="*/ 5347898 w 8291989"/>
              <a:gd name="connsiteY248" fmla="*/ 2021898 h 3747684"/>
              <a:gd name="connsiteX249" fmla="*/ 5369546 w 8291989"/>
              <a:gd name="connsiteY249" fmla="*/ 2008909 h 3747684"/>
              <a:gd name="connsiteX250" fmla="*/ 5391194 w 8291989"/>
              <a:gd name="connsiteY250" fmla="*/ 2004579 h 3747684"/>
              <a:gd name="connsiteX251" fmla="*/ 5486444 w 8291989"/>
              <a:gd name="connsiteY251" fmla="*/ 1995920 h 3747684"/>
              <a:gd name="connsiteX252" fmla="*/ 5633648 w 8291989"/>
              <a:gd name="connsiteY252" fmla="*/ 2008909 h 3747684"/>
              <a:gd name="connsiteX253" fmla="*/ 5672614 w 8291989"/>
              <a:gd name="connsiteY253" fmla="*/ 2021898 h 3747684"/>
              <a:gd name="connsiteX254" fmla="*/ 5685603 w 8291989"/>
              <a:gd name="connsiteY254" fmla="*/ 2030557 h 3747684"/>
              <a:gd name="connsiteX255" fmla="*/ 5702921 w 8291989"/>
              <a:gd name="connsiteY255" fmla="*/ 2034886 h 3747684"/>
              <a:gd name="connsiteX256" fmla="*/ 5759205 w 8291989"/>
              <a:gd name="connsiteY256" fmla="*/ 2069523 h 3747684"/>
              <a:gd name="connsiteX257" fmla="*/ 5789512 w 8291989"/>
              <a:gd name="connsiteY257" fmla="*/ 2099829 h 3747684"/>
              <a:gd name="connsiteX258" fmla="*/ 5798171 w 8291989"/>
              <a:gd name="connsiteY258" fmla="*/ 2108489 h 3747684"/>
              <a:gd name="connsiteX259" fmla="*/ 5815489 w 8291989"/>
              <a:gd name="connsiteY259" fmla="*/ 2117148 h 3747684"/>
              <a:gd name="connsiteX260" fmla="*/ 5828478 w 8291989"/>
              <a:gd name="connsiteY260" fmla="*/ 2121477 h 3747684"/>
              <a:gd name="connsiteX261" fmla="*/ 5867444 w 8291989"/>
              <a:gd name="connsiteY261" fmla="*/ 2138795 h 3747684"/>
              <a:gd name="connsiteX262" fmla="*/ 5884762 w 8291989"/>
              <a:gd name="connsiteY262" fmla="*/ 2147454 h 3747684"/>
              <a:gd name="connsiteX263" fmla="*/ 5941046 w 8291989"/>
              <a:gd name="connsiteY263" fmla="*/ 2151784 h 3747684"/>
              <a:gd name="connsiteX264" fmla="*/ 5967023 w 8291989"/>
              <a:gd name="connsiteY264" fmla="*/ 2156114 h 3747684"/>
              <a:gd name="connsiteX265" fmla="*/ 6001660 w 8291989"/>
              <a:gd name="connsiteY265" fmla="*/ 2164773 h 3747684"/>
              <a:gd name="connsiteX266" fmla="*/ 6066603 w 8291989"/>
              <a:gd name="connsiteY266" fmla="*/ 2169102 h 3747684"/>
              <a:gd name="connsiteX267" fmla="*/ 6153194 w 8291989"/>
              <a:gd name="connsiteY267" fmla="*/ 2177761 h 3747684"/>
              <a:gd name="connsiteX268" fmla="*/ 6187830 w 8291989"/>
              <a:gd name="connsiteY268" fmla="*/ 2182091 h 3747684"/>
              <a:gd name="connsiteX269" fmla="*/ 6257103 w 8291989"/>
              <a:gd name="connsiteY269" fmla="*/ 2173432 h 3747684"/>
              <a:gd name="connsiteX270" fmla="*/ 6291739 w 8291989"/>
              <a:gd name="connsiteY270" fmla="*/ 2177761 h 3747684"/>
              <a:gd name="connsiteX271" fmla="*/ 6412967 w 8291989"/>
              <a:gd name="connsiteY271" fmla="*/ 2173432 h 3747684"/>
              <a:gd name="connsiteX272" fmla="*/ 6425955 w 8291989"/>
              <a:gd name="connsiteY272" fmla="*/ 2169102 h 3747684"/>
              <a:gd name="connsiteX273" fmla="*/ 6434614 w 8291989"/>
              <a:gd name="connsiteY273" fmla="*/ 2156114 h 3747684"/>
              <a:gd name="connsiteX274" fmla="*/ 6443273 w 8291989"/>
              <a:gd name="connsiteY274" fmla="*/ 2138795 h 3747684"/>
              <a:gd name="connsiteX275" fmla="*/ 6451933 w 8291989"/>
              <a:gd name="connsiteY275" fmla="*/ 2099829 h 3747684"/>
              <a:gd name="connsiteX276" fmla="*/ 6456262 w 8291989"/>
              <a:gd name="connsiteY276" fmla="*/ 2060864 h 3747684"/>
              <a:gd name="connsiteX277" fmla="*/ 6460592 w 8291989"/>
              <a:gd name="connsiteY277" fmla="*/ 2026227 h 3747684"/>
              <a:gd name="connsiteX278" fmla="*/ 6469251 w 8291989"/>
              <a:gd name="connsiteY278" fmla="*/ 1892011 h 3747684"/>
              <a:gd name="connsiteX279" fmla="*/ 6503887 w 8291989"/>
              <a:gd name="connsiteY279" fmla="*/ 1909329 h 3747684"/>
              <a:gd name="connsiteX280" fmla="*/ 6512546 w 8291989"/>
              <a:gd name="connsiteY280" fmla="*/ 1917989 h 3747684"/>
              <a:gd name="connsiteX281" fmla="*/ 6525535 w 8291989"/>
              <a:gd name="connsiteY281" fmla="*/ 1913659 h 3747684"/>
              <a:gd name="connsiteX282" fmla="*/ 6573160 w 8291989"/>
              <a:gd name="connsiteY282" fmla="*/ 1922318 h 3747684"/>
              <a:gd name="connsiteX283" fmla="*/ 6607796 w 8291989"/>
              <a:gd name="connsiteY283" fmla="*/ 1948295 h 3747684"/>
              <a:gd name="connsiteX284" fmla="*/ 6620785 w 8291989"/>
              <a:gd name="connsiteY284" fmla="*/ 1943966 h 3747684"/>
              <a:gd name="connsiteX285" fmla="*/ 6633773 w 8291989"/>
              <a:gd name="connsiteY285" fmla="*/ 1930977 h 3747684"/>
              <a:gd name="connsiteX286" fmla="*/ 6651092 w 8291989"/>
              <a:gd name="connsiteY286" fmla="*/ 1956954 h 3747684"/>
              <a:gd name="connsiteX287" fmla="*/ 6646762 w 8291989"/>
              <a:gd name="connsiteY287" fmla="*/ 1969943 h 3747684"/>
              <a:gd name="connsiteX288" fmla="*/ 6633773 w 8291989"/>
              <a:gd name="connsiteY288" fmla="*/ 1995920 h 3747684"/>
              <a:gd name="connsiteX289" fmla="*/ 6638103 w 8291989"/>
              <a:gd name="connsiteY289" fmla="*/ 2026227 h 3747684"/>
              <a:gd name="connsiteX290" fmla="*/ 6642433 w 8291989"/>
              <a:gd name="connsiteY290" fmla="*/ 2039216 h 3747684"/>
              <a:gd name="connsiteX291" fmla="*/ 6659751 w 8291989"/>
              <a:gd name="connsiteY291" fmla="*/ 2047875 h 3747684"/>
              <a:gd name="connsiteX292" fmla="*/ 6672739 w 8291989"/>
              <a:gd name="connsiteY292" fmla="*/ 2056534 h 3747684"/>
              <a:gd name="connsiteX293" fmla="*/ 6685728 w 8291989"/>
              <a:gd name="connsiteY293" fmla="*/ 2069523 h 3747684"/>
              <a:gd name="connsiteX294" fmla="*/ 6724694 w 8291989"/>
              <a:gd name="connsiteY294" fmla="*/ 2091170 h 3747684"/>
              <a:gd name="connsiteX295" fmla="*/ 6763660 w 8291989"/>
              <a:gd name="connsiteY295" fmla="*/ 2112818 h 3747684"/>
              <a:gd name="connsiteX296" fmla="*/ 6776648 w 8291989"/>
              <a:gd name="connsiteY296" fmla="*/ 2117148 h 3747684"/>
              <a:gd name="connsiteX297" fmla="*/ 6811285 w 8291989"/>
              <a:gd name="connsiteY297" fmla="*/ 2143125 h 3747684"/>
              <a:gd name="connsiteX298" fmla="*/ 6845921 w 8291989"/>
              <a:gd name="connsiteY298" fmla="*/ 2164773 h 3747684"/>
              <a:gd name="connsiteX299" fmla="*/ 6884887 w 8291989"/>
              <a:gd name="connsiteY299" fmla="*/ 2199409 h 3747684"/>
              <a:gd name="connsiteX300" fmla="*/ 6897876 w 8291989"/>
              <a:gd name="connsiteY300" fmla="*/ 2203739 h 3747684"/>
              <a:gd name="connsiteX301" fmla="*/ 6941171 w 8291989"/>
              <a:gd name="connsiteY301" fmla="*/ 2234045 h 3747684"/>
              <a:gd name="connsiteX302" fmla="*/ 6958489 w 8291989"/>
              <a:gd name="connsiteY302" fmla="*/ 2242704 h 3747684"/>
              <a:gd name="connsiteX303" fmla="*/ 6971478 w 8291989"/>
              <a:gd name="connsiteY303" fmla="*/ 2247034 h 3747684"/>
              <a:gd name="connsiteX304" fmla="*/ 6997455 w 8291989"/>
              <a:gd name="connsiteY304" fmla="*/ 2264352 h 3747684"/>
              <a:gd name="connsiteX305" fmla="*/ 6975808 w 8291989"/>
              <a:gd name="connsiteY305" fmla="*/ 2281670 h 3747684"/>
              <a:gd name="connsiteX306" fmla="*/ 6958489 w 8291989"/>
              <a:gd name="connsiteY306" fmla="*/ 2298989 h 3747684"/>
              <a:gd name="connsiteX307" fmla="*/ 6945501 w 8291989"/>
              <a:gd name="connsiteY307" fmla="*/ 2311977 h 3747684"/>
              <a:gd name="connsiteX308" fmla="*/ 6932512 w 8291989"/>
              <a:gd name="connsiteY308" fmla="*/ 2324966 h 3747684"/>
              <a:gd name="connsiteX309" fmla="*/ 6906535 w 8291989"/>
              <a:gd name="connsiteY309" fmla="*/ 2359602 h 3747684"/>
              <a:gd name="connsiteX310" fmla="*/ 6889217 w 8291989"/>
              <a:gd name="connsiteY310" fmla="*/ 2376920 h 3747684"/>
              <a:gd name="connsiteX311" fmla="*/ 6880558 w 8291989"/>
              <a:gd name="connsiteY311" fmla="*/ 2389909 h 3747684"/>
              <a:gd name="connsiteX312" fmla="*/ 6871898 w 8291989"/>
              <a:gd name="connsiteY312" fmla="*/ 2420216 h 3747684"/>
              <a:gd name="connsiteX313" fmla="*/ 6876228 w 8291989"/>
              <a:gd name="connsiteY313" fmla="*/ 2433204 h 3747684"/>
              <a:gd name="connsiteX314" fmla="*/ 6910864 w 8291989"/>
              <a:gd name="connsiteY314" fmla="*/ 2459182 h 3747684"/>
              <a:gd name="connsiteX315" fmla="*/ 6941171 w 8291989"/>
              <a:gd name="connsiteY315" fmla="*/ 2476500 h 3747684"/>
              <a:gd name="connsiteX316" fmla="*/ 6954160 w 8291989"/>
              <a:gd name="connsiteY316" fmla="*/ 2472170 h 3747684"/>
              <a:gd name="connsiteX317" fmla="*/ 6984467 w 8291989"/>
              <a:gd name="connsiteY317" fmla="*/ 2437534 h 3747684"/>
              <a:gd name="connsiteX318" fmla="*/ 7023433 w 8291989"/>
              <a:gd name="connsiteY318" fmla="*/ 2398568 h 3747684"/>
              <a:gd name="connsiteX319" fmla="*/ 7053739 w 8291989"/>
              <a:gd name="connsiteY319" fmla="*/ 2355273 h 3747684"/>
              <a:gd name="connsiteX320" fmla="*/ 7062398 w 8291989"/>
              <a:gd name="connsiteY320" fmla="*/ 2337954 h 3747684"/>
              <a:gd name="connsiteX321" fmla="*/ 7071058 w 8291989"/>
              <a:gd name="connsiteY321" fmla="*/ 2324966 h 3747684"/>
              <a:gd name="connsiteX322" fmla="*/ 7088376 w 8291989"/>
              <a:gd name="connsiteY322" fmla="*/ 2294659 h 3747684"/>
              <a:gd name="connsiteX323" fmla="*/ 7105694 w 8291989"/>
              <a:gd name="connsiteY323" fmla="*/ 2273011 h 3747684"/>
              <a:gd name="connsiteX324" fmla="*/ 7114353 w 8291989"/>
              <a:gd name="connsiteY324" fmla="*/ 2294659 h 3747684"/>
              <a:gd name="connsiteX325" fmla="*/ 7919648 w 8291989"/>
              <a:gd name="connsiteY325" fmla="*/ 978477 h 3747684"/>
              <a:gd name="connsiteX326" fmla="*/ 8136126 w 8291989"/>
              <a:gd name="connsiteY326" fmla="*/ 597477 h 3747684"/>
              <a:gd name="connsiteX327" fmla="*/ 8291989 w 8291989"/>
              <a:gd name="connsiteY327" fmla="*/ 177512 h 3747684"/>
              <a:gd name="connsiteX328" fmla="*/ 8188079 w 8291989"/>
              <a:gd name="connsiteY328" fmla="*/ 112568 h 3747684"/>
              <a:gd name="connsiteX329" fmla="*/ 7837387 w 8291989"/>
              <a:gd name="connsiteY329" fmla="*/ 142875 h 3747684"/>
              <a:gd name="connsiteX330" fmla="*/ 7512671 w 8291989"/>
              <a:gd name="connsiteY330" fmla="*/ 697057 h 3747684"/>
              <a:gd name="connsiteX331" fmla="*/ 7296194 w 8291989"/>
              <a:gd name="connsiteY331" fmla="*/ 736022 h 3747684"/>
              <a:gd name="connsiteX332" fmla="*/ 7265887 w 8291989"/>
              <a:gd name="connsiteY332" fmla="*/ 818284 h 3747684"/>
              <a:gd name="connsiteX333" fmla="*/ 7304853 w 8291989"/>
              <a:gd name="connsiteY333" fmla="*/ 878898 h 3747684"/>
              <a:gd name="connsiteX334" fmla="*/ 7136001 w 8291989"/>
              <a:gd name="connsiteY334" fmla="*/ 1142999 h 3747684"/>
              <a:gd name="connsiteX335" fmla="*/ 6672740 w 8291989"/>
              <a:gd name="connsiteY33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94308 w 8291989"/>
              <a:gd name="connsiteY170" fmla="*/ 2511136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096660 w 8291989"/>
              <a:gd name="connsiteY190" fmla="*/ 2398568 h 3747684"/>
              <a:gd name="connsiteX191" fmla="*/ 4113978 w 8291989"/>
              <a:gd name="connsiteY191" fmla="*/ 2424545 h 3747684"/>
              <a:gd name="connsiteX192" fmla="*/ 4131296 w 8291989"/>
              <a:gd name="connsiteY192" fmla="*/ 2446193 h 3747684"/>
              <a:gd name="connsiteX193" fmla="*/ 4183251 w 8291989"/>
              <a:gd name="connsiteY193" fmla="*/ 2506807 h 3747684"/>
              <a:gd name="connsiteX194" fmla="*/ 4200569 w 8291989"/>
              <a:gd name="connsiteY194" fmla="*/ 2554432 h 3747684"/>
              <a:gd name="connsiteX195" fmla="*/ 4209228 w 8291989"/>
              <a:gd name="connsiteY195" fmla="*/ 2571750 h 3747684"/>
              <a:gd name="connsiteX196" fmla="*/ 4213558 w 8291989"/>
              <a:gd name="connsiteY196" fmla="*/ 2593398 h 3747684"/>
              <a:gd name="connsiteX197" fmla="*/ 4222217 w 8291989"/>
              <a:gd name="connsiteY197" fmla="*/ 2610716 h 3747684"/>
              <a:gd name="connsiteX198" fmla="*/ 4230876 w 8291989"/>
              <a:gd name="connsiteY198" fmla="*/ 2632364 h 3747684"/>
              <a:gd name="connsiteX199" fmla="*/ 4235205 w 8291989"/>
              <a:gd name="connsiteY199" fmla="*/ 2649682 h 3747684"/>
              <a:gd name="connsiteX200" fmla="*/ 4248194 w 8291989"/>
              <a:gd name="connsiteY200" fmla="*/ 2684318 h 3747684"/>
              <a:gd name="connsiteX201" fmla="*/ 4252523 w 8291989"/>
              <a:gd name="connsiteY201" fmla="*/ 2701636 h 3747684"/>
              <a:gd name="connsiteX202" fmla="*/ 4265512 w 8291989"/>
              <a:gd name="connsiteY202" fmla="*/ 2727614 h 3747684"/>
              <a:gd name="connsiteX203" fmla="*/ 4274171 w 8291989"/>
              <a:gd name="connsiteY203" fmla="*/ 2766579 h 3747684"/>
              <a:gd name="connsiteX204" fmla="*/ 4304478 w 8291989"/>
              <a:gd name="connsiteY204" fmla="*/ 2822864 h 3747684"/>
              <a:gd name="connsiteX205" fmla="*/ 4313137 w 8291989"/>
              <a:gd name="connsiteY205" fmla="*/ 2844511 h 3747684"/>
              <a:gd name="connsiteX206" fmla="*/ 4343444 w 8291989"/>
              <a:gd name="connsiteY206" fmla="*/ 2883477 h 3747684"/>
              <a:gd name="connsiteX207" fmla="*/ 4352103 w 8291989"/>
              <a:gd name="connsiteY207" fmla="*/ 2905125 h 3747684"/>
              <a:gd name="connsiteX208" fmla="*/ 4360762 w 8291989"/>
              <a:gd name="connsiteY208" fmla="*/ 2922443 h 3747684"/>
              <a:gd name="connsiteX209" fmla="*/ 4365092 w 8291989"/>
              <a:gd name="connsiteY209" fmla="*/ 2939761 h 3747684"/>
              <a:gd name="connsiteX210" fmla="*/ 4373751 w 8291989"/>
              <a:gd name="connsiteY210" fmla="*/ 2952750 h 3747684"/>
              <a:gd name="connsiteX211" fmla="*/ 4399728 w 8291989"/>
              <a:gd name="connsiteY211" fmla="*/ 2996045 h 3747684"/>
              <a:gd name="connsiteX212" fmla="*/ 4425705 w 8291989"/>
              <a:gd name="connsiteY212" fmla="*/ 3039341 h 3747684"/>
              <a:gd name="connsiteX213" fmla="*/ 4443023 w 8291989"/>
              <a:gd name="connsiteY213" fmla="*/ 3060989 h 3747684"/>
              <a:gd name="connsiteX214" fmla="*/ 4481989 w 8291989"/>
              <a:gd name="connsiteY214" fmla="*/ 3086966 h 3747684"/>
              <a:gd name="connsiteX215" fmla="*/ 4494978 w 8291989"/>
              <a:gd name="connsiteY215" fmla="*/ 3091295 h 3747684"/>
              <a:gd name="connsiteX216" fmla="*/ 4512296 w 8291989"/>
              <a:gd name="connsiteY216" fmla="*/ 3099954 h 3747684"/>
              <a:gd name="connsiteX217" fmla="*/ 4581569 w 8291989"/>
              <a:gd name="connsiteY217" fmla="*/ 3091295 h 3747684"/>
              <a:gd name="connsiteX218" fmla="*/ 4603217 w 8291989"/>
              <a:gd name="connsiteY218" fmla="*/ 3082636 h 3747684"/>
              <a:gd name="connsiteX219" fmla="*/ 4616205 w 8291989"/>
              <a:gd name="connsiteY219" fmla="*/ 3078307 h 3747684"/>
              <a:gd name="connsiteX220" fmla="*/ 4637853 w 8291989"/>
              <a:gd name="connsiteY220" fmla="*/ 3065318 h 3747684"/>
              <a:gd name="connsiteX221" fmla="*/ 4707126 w 8291989"/>
              <a:gd name="connsiteY221" fmla="*/ 3017693 h 3747684"/>
              <a:gd name="connsiteX222" fmla="*/ 4746092 w 8291989"/>
              <a:gd name="connsiteY222" fmla="*/ 2987386 h 3747684"/>
              <a:gd name="connsiteX223" fmla="*/ 4811035 w 8291989"/>
              <a:gd name="connsiteY223" fmla="*/ 2948420 h 3747684"/>
              <a:gd name="connsiteX224" fmla="*/ 4832683 w 8291989"/>
              <a:gd name="connsiteY224" fmla="*/ 2931102 h 3747684"/>
              <a:gd name="connsiteX225" fmla="*/ 4862989 w 8291989"/>
              <a:gd name="connsiteY225" fmla="*/ 2900795 h 3747684"/>
              <a:gd name="connsiteX226" fmla="*/ 4893296 w 8291989"/>
              <a:gd name="connsiteY226" fmla="*/ 2870489 h 3747684"/>
              <a:gd name="connsiteX227" fmla="*/ 4906285 w 8291989"/>
              <a:gd name="connsiteY227" fmla="*/ 2835852 h 3747684"/>
              <a:gd name="connsiteX228" fmla="*/ 4932262 w 8291989"/>
              <a:gd name="connsiteY228" fmla="*/ 2801216 h 3747684"/>
              <a:gd name="connsiteX229" fmla="*/ 4953910 w 8291989"/>
              <a:gd name="connsiteY229" fmla="*/ 2753591 h 3747684"/>
              <a:gd name="connsiteX230" fmla="*/ 4962569 w 8291989"/>
              <a:gd name="connsiteY230" fmla="*/ 2740602 h 3747684"/>
              <a:gd name="connsiteX231" fmla="*/ 4975558 w 8291989"/>
              <a:gd name="connsiteY231" fmla="*/ 2718954 h 3747684"/>
              <a:gd name="connsiteX232" fmla="*/ 4988546 w 8291989"/>
              <a:gd name="connsiteY232" fmla="*/ 2636693 h 3747684"/>
              <a:gd name="connsiteX233" fmla="*/ 4997205 w 8291989"/>
              <a:gd name="connsiteY233" fmla="*/ 2584739 h 3747684"/>
              <a:gd name="connsiteX234" fmla="*/ 5001535 w 8291989"/>
              <a:gd name="connsiteY234" fmla="*/ 2558761 h 3747684"/>
              <a:gd name="connsiteX235" fmla="*/ 5014523 w 8291989"/>
              <a:gd name="connsiteY235" fmla="*/ 2476500 h 3747684"/>
              <a:gd name="connsiteX236" fmla="*/ 5023183 w 8291989"/>
              <a:gd name="connsiteY236" fmla="*/ 2450523 h 3747684"/>
              <a:gd name="connsiteX237" fmla="*/ 5044830 w 8291989"/>
              <a:gd name="connsiteY237" fmla="*/ 2368261 h 3747684"/>
              <a:gd name="connsiteX238" fmla="*/ 5044830 w 8291989"/>
              <a:gd name="connsiteY238" fmla="*/ 2368261 h 3747684"/>
              <a:gd name="connsiteX239" fmla="*/ 5049160 w 8291989"/>
              <a:gd name="connsiteY239" fmla="*/ 2346614 h 3747684"/>
              <a:gd name="connsiteX240" fmla="*/ 5053489 w 8291989"/>
              <a:gd name="connsiteY240" fmla="*/ 2320636 h 3747684"/>
              <a:gd name="connsiteX241" fmla="*/ 5083796 w 8291989"/>
              <a:gd name="connsiteY241" fmla="*/ 2273011 h 3747684"/>
              <a:gd name="connsiteX242" fmla="*/ 5122762 w 8291989"/>
              <a:gd name="connsiteY242" fmla="*/ 2216727 h 3747684"/>
              <a:gd name="connsiteX243" fmla="*/ 5135751 w 8291989"/>
              <a:gd name="connsiteY243" fmla="*/ 2199409 h 3747684"/>
              <a:gd name="connsiteX244" fmla="*/ 5174717 w 8291989"/>
              <a:gd name="connsiteY244" fmla="*/ 2138795 h 3747684"/>
              <a:gd name="connsiteX245" fmla="*/ 5235330 w 8291989"/>
              <a:gd name="connsiteY245" fmla="*/ 2091170 h 3747684"/>
              <a:gd name="connsiteX246" fmla="*/ 5321921 w 8291989"/>
              <a:gd name="connsiteY246" fmla="*/ 2030557 h 3747684"/>
              <a:gd name="connsiteX247" fmla="*/ 5347898 w 8291989"/>
              <a:gd name="connsiteY247" fmla="*/ 2021898 h 3747684"/>
              <a:gd name="connsiteX248" fmla="*/ 5369546 w 8291989"/>
              <a:gd name="connsiteY248" fmla="*/ 2008909 h 3747684"/>
              <a:gd name="connsiteX249" fmla="*/ 5391194 w 8291989"/>
              <a:gd name="connsiteY249" fmla="*/ 2004579 h 3747684"/>
              <a:gd name="connsiteX250" fmla="*/ 5486444 w 8291989"/>
              <a:gd name="connsiteY250" fmla="*/ 1995920 h 3747684"/>
              <a:gd name="connsiteX251" fmla="*/ 5633648 w 8291989"/>
              <a:gd name="connsiteY251" fmla="*/ 2008909 h 3747684"/>
              <a:gd name="connsiteX252" fmla="*/ 5672614 w 8291989"/>
              <a:gd name="connsiteY252" fmla="*/ 2021898 h 3747684"/>
              <a:gd name="connsiteX253" fmla="*/ 5685603 w 8291989"/>
              <a:gd name="connsiteY253" fmla="*/ 2030557 h 3747684"/>
              <a:gd name="connsiteX254" fmla="*/ 5702921 w 8291989"/>
              <a:gd name="connsiteY254" fmla="*/ 2034886 h 3747684"/>
              <a:gd name="connsiteX255" fmla="*/ 5759205 w 8291989"/>
              <a:gd name="connsiteY255" fmla="*/ 2069523 h 3747684"/>
              <a:gd name="connsiteX256" fmla="*/ 5789512 w 8291989"/>
              <a:gd name="connsiteY256" fmla="*/ 2099829 h 3747684"/>
              <a:gd name="connsiteX257" fmla="*/ 5798171 w 8291989"/>
              <a:gd name="connsiteY257" fmla="*/ 2108489 h 3747684"/>
              <a:gd name="connsiteX258" fmla="*/ 5815489 w 8291989"/>
              <a:gd name="connsiteY258" fmla="*/ 2117148 h 3747684"/>
              <a:gd name="connsiteX259" fmla="*/ 5828478 w 8291989"/>
              <a:gd name="connsiteY259" fmla="*/ 2121477 h 3747684"/>
              <a:gd name="connsiteX260" fmla="*/ 5867444 w 8291989"/>
              <a:gd name="connsiteY260" fmla="*/ 2138795 h 3747684"/>
              <a:gd name="connsiteX261" fmla="*/ 5884762 w 8291989"/>
              <a:gd name="connsiteY261" fmla="*/ 2147454 h 3747684"/>
              <a:gd name="connsiteX262" fmla="*/ 5941046 w 8291989"/>
              <a:gd name="connsiteY262" fmla="*/ 2151784 h 3747684"/>
              <a:gd name="connsiteX263" fmla="*/ 5967023 w 8291989"/>
              <a:gd name="connsiteY263" fmla="*/ 2156114 h 3747684"/>
              <a:gd name="connsiteX264" fmla="*/ 6001660 w 8291989"/>
              <a:gd name="connsiteY264" fmla="*/ 2164773 h 3747684"/>
              <a:gd name="connsiteX265" fmla="*/ 6066603 w 8291989"/>
              <a:gd name="connsiteY265" fmla="*/ 2169102 h 3747684"/>
              <a:gd name="connsiteX266" fmla="*/ 6153194 w 8291989"/>
              <a:gd name="connsiteY266" fmla="*/ 2177761 h 3747684"/>
              <a:gd name="connsiteX267" fmla="*/ 6187830 w 8291989"/>
              <a:gd name="connsiteY267" fmla="*/ 2182091 h 3747684"/>
              <a:gd name="connsiteX268" fmla="*/ 6257103 w 8291989"/>
              <a:gd name="connsiteY268" fmla="*/ 2173432 h 3747684"/>
              <a:gd name="connsiteX269" fmla="*/ 6291739 w 8291989"/>
              <a:gd name="connsiteY269" fmla="*/ 2177761 h 3747684"/>
              <a:gd name="connsiteX270" fmla="*/ 6412967 w 8291989"/>
              <a:gd name="connsiteY270" fmla="*/ 2173432 h 3747684"/>
              <a:gd name="connsiteX271" fmla="*/ 6425955 w 8291989"/>
              <a:gd name="connsiteY271" fmla="*/ 2169102 h 3747684"/>
              <a:gd name="connsiteX272" fmla="*/ 6434614 w 8291989"/>
              <a:gd name="connsiteY272" fmla="*/ 2156114 h 3747684"/>
              <a:gd name="connsiteX273" fmla="*/ 6443273 w 8291989"/>
              <a:gd name="connsiteY273" fmla="*/ 2138795 h 3747684"/>
              <a:gd name="connsiteX274" fmla="*/ 6451933 w 8291989"/>
              <a:gd name="connsiteY274" fmla="*/ 2099829 h 3747684"/>
              <a:gd name="connsiteX275" fmla="*/ 6456262 w 8291989"/>
              <a:gd name="connsiteY275" fmla="*/ 2060864 h 3747684"/>
              <a:gd name="connsiteX276" fmla="*/ 6460592 w 8291989"/>
              <a:gd name="connsiteY276" fmla="*/ 2026227 h 3747684"/>
              <a:gd name="connsiteX277" fmla="*/ 6469251 w 8291989"/>
              <a:gd name="connsiteY277" fmla="*/ 1892011 h 3747684"/>
              <a:gd name="connsiteX278" fmla="*/ 6503887 w 8291989"/>
              <a:gd name="connsiteY278" fmla="*/ 1909329 h 3747684"/>
              <a:gd name="connsiteX279" fmla="*/ 6512546 w 8291989"/>
              <a:gd name="connsiteY279" fmla="*/ 1917989 h 3747684"/>
              <a:gd name="connsiteX280" fmla="*/ 6525535 w 8291989"/>
              <a:gd name="connsiteY280" fmla="*/ 1913659 h 3747684"/>
              <a:gd name="connsiteX281" fmla="*/ 6573160 w 8291989"/>
              <a:gd name="connsiteY281" fmla="*/ 1922318 h 3747684"/>
              <a:gd name="connsiteX282" fmla="*/ 6607796 w 8291989"/>
              <a:gd name="connsiteY282" fmla="*/ 1948295 h 3747684"/>
              <a:gd name="connsiteX283" fmla="*/ 6620785 w 8291989"/>
              <a:gd name="connsiteY283" fmla="*/ 1943966 h 3747684"/>
              <a:gd name="connsiteX284" fmla="*/ 6633773 w 8291989"/>
              <a:gd name="connsiteY284" fmla="*/ 1930977 h 3747684"/>
              <a:gd name="connsiteX285" fmla="*/ 6651092 w 8291989"/>
              <a:gd name="connsiteY285" fmla="*/ 1956954 h 3747684"/>
              <a:gd name="connsiteX286" fmla="*/ 6646762 w 8291989"/>
              <a:gd name="connsiteY286" fmla="*/ 1969943 h 3747684"/>
              <a:gd name="connsiteX287" fmla="*/ 6633773 w 8291989"/>
              <a:gd name="connsiteY287" fmla="*/ 1995920 h 3747684"/>
              <a:gd name="connsiteX288" fmla="*/ 6638103 w 8291989"/>
              <a:gd name="connsiteY288" fmla="*/ 2026227 h 3747684"/>
              <a:gd name="connsiteX289" fmla="*/ 6642433 w 8291989"/>
              <a:gd name="connsiteY289" fmla="*/ 2039216 h 3747684"/>
              <a:gd name="connsiteX290" fmla="*/ 6659751 w 8291989"/>
              <a:gd name="connsiteY290" fmla="*/ 2047875 h 3747684"/>
              <a:gd name="connsiteX291" fmla="*/ 6672739 w 8291989"/>
              <a:gd name="connsiteY291" fmla="*/ 2056534 h 3747684"/>
              <a:gd name="connsiteX292" fmla="*/ 6685728 w 8291989"/>
              <a:gd name="connsiteY292" fmla="*/ 2069523 h 3747684"/>
              <a:gd name="connsiteX293" fmla="*/ 6724694 w 8291989"/>
              <a:gd name="connsiteY293" fmla="*/ 2091170 h 3747684"/>
              <a:gd name="connsiteX294" fmla="*/ 6763660 w 8291989"/>
              <a:gd name="connsiteY294" fmla="*/ 2112818 h 3747684"/>
              <a:gd name="connsiteX295" fmla="*/ 6776648 w 8291989"/>
              <a:gd name="connsiteY295" fmla="*/ 2117148 h 3747684"/>
              <a:gd name="connsiteX296" fmla="*/ 6811285 w 8291989"/>
              <a:gd name="connsiteY296" fmla="*/ 2143125 h 3747684"/>
              <a:gd name="connsiteX297" fmla="*/ 6845921 w 8291989"/>
              <a:gd name="connsiteY297" fmla="*/ 2164773 h 3747684"/>
              <a:gd name="connsiteX298" fmla="*/ 6884887 w 8291989"/>
              <a:gd name="connsiteY298" fmla="*/ 2199409 h 3747684"/>
              <a:gd name="connsiteX299" fmla="*/ 6897876 w 8291989"/>
              <a:gd name="connsiteY299" fmla="*/ 2203739 h 3747684"/>
              <a:gd name="connsiteX300" fmla="*/ 6941171 w 8291989"/>
              <a:gd name="connsiteY300" fmla="*/ 2234045 h 3747684"/>
              <a:gd name="connsiteX301" fmla="*/ 6958489 w 8291989"/>
              <a:gd name="connsiteY301" fmla="*/ 2242704 h 3747684"/>
              <a:gd name="connsiteX302" fmla="*/ 6971478 w 8291989"/>
              <a:gd name="connsiteY302" fmla="*/ 2247034 h 3747684"/>
              <a:gd name="connsiteX303" fmla="*/ 6997455 w 8291989"/>
              <a:gd name="connsiteY303" fmla="*/ 2264352 h 3747684"/>
              <a:gd name="connsiteX304" fmla="*/ 6975808 w 8291989"/>
              <a:gd name="connsiteY304" fmla="*/ 2281670 h 3747684"/>
              <a:gd name="connsiteX305" fmla="*/ 6958489 w 8291989"/>
              <a:gd name="connsiteY305" fmla="*/ 2298989 h 3747684"/>
              <a:gd name="connsiteX306" fmla="*/ 6945501 w 8291989"/>
              <a:gd name="connsiteY306" fmla="*/ 2311977 h 3747684"/>
              <a:gd name="connsiteX307" fmla="*/ 6932512 w 8291989"/>
              <a:gd name="connsiteY307" fmla="*/ 2324966 h 3747684"/>
              <a:gd name="connsiteX308" fmla="*/ 6906535 w 8291989"/>
              <a:gd name="connsiteY308" fmla="*/ 2359602 h 3747684"/>
              <a:gd name="connsiteX309" fmla="*/ 6889217 w 8291989"/>
              <a:gd name="connsiteY309" fmla="*/ 2376920 h 3747684"/>
              <a:gd name="connsiteX310" fmla="*/ 6880558 w 8291989"/>
              <a:gd name="connsiteY310" fmla="*/ 2389909 h 3747684"/>
              <a:gd name="connsiteX311" fmla="*/ 6871898 w 8291989"/>
              <a:gd name="connsiteY311" fmla="*/ 2420216 h 3747684"/>
              <a:gd name="connsiteX312" fmla="*/ 6876228 w 8291989"/>
              <a:gd name="connsiteY312" fmla="*/ 2433204 h 3747684"/>
              <a:gd name="connsiteX313" fmla="*/ 6910864 w 8291989"/>
              <a:gd name="connsiteY313" fmla="*/ 2459182 h 3747684"/>
              <a:gd name="connsiteX314" fmla="*/ 6941171 w 8291989"/>
              <a:gd name="connsiteY314" fmla="*/ 2476500 h 3747684"/>
              <a:gd name="connsiteX315" fmla="*/ 6954160 w 8291989"/>
              <a:gd name="connsiteY315" fmla="*/ 2472170 h 3747684"/>
              <a:gd name="connsiteX316" fmla="*/ 6984467 w 8291989"/>
              <a:gd name="connsiteY316" fmla="*/ 2437534 h 3747684"/>
              <a:gd name="connsiteX317" fmla="*/ 7023433 w 8291989"/>
              <a:gd name="connsiteY317" fmla="*/ 2398568 h 3747684"/>
              <a:gd name="connsiteX318" fmla="*/ 7053739 w 8291989"/>
              <a:gd name="connsiteY318" fmla="*/ 2355273 h 3747684"/>
              <a:gd name="connsiteX319" fmla="*/ 7062398 w 8291989"/>
              <a:gd name="connsiteY319" fmla="*/ 2337954 h 3747684"/>
              <a:gd name="connsiteX320" fmla="*/ 7071058 w 8291989"/>
              <a:gd name="connsiteY320" fmla="*/ 2324966 h 3747684"/>
              <a:gd name="connsiteX321" fmla="*/ 7088376 w 8291989"/>
              <a:gd name="connsiteY321" fmla="*/ 2294659 h 3747684"/>
              <a:gd name="connsiteX322" fmla="*/ 7105694 w 8291989"/>
              <a:gd name="connsiteY322" fmla="*/ 2273011 h 3747684"/>
              <a:gd name="connsiteX323" fmla="*/ 7114353 w 8291989"/>
              <a:gd name="connsiteY323" fmla="*/ 2294659 h 3747684"/>
              <a:gd name="connsiteX324" fmla="*/ 7919648 w 8291989"/>
              <a:gd name="connsiteY324" fmla="*/ 978477 h 3747684"/>
              <a:gd name="connsiteX325" fmla="*/ 8136126 w 8291989"/>
              <a:gd name="connsiteY325" fmla="*/ 597477 h 3747684"/>
              <a:gd name="connsiteX326" fmla="*/ 8291989 w 8291989"/>
              <a:gd name="connsiteY326" fmla="*/ 177512 h 3747684"/>
              <a:gd name="connsiteX327" fmla="*/ 8188079 w 8291989"/>
              <a:gd name="connsiteY327" fmla="*/ 112568 h 3747684"/>
              <a:gd name="connsiteX328" fmla="*/ 7837387 w 8291989"/>
              <a:gd name="connsiteY328" fmla="*/ 142875 h 3747684"/>
              <a:gd name="connsiteX329" fmla="*/ 7512671 w 8291989"/>
              <a:gd name="connsiteY329" fmla="*/ 697057 h 3747684"/>
              <a:gd name="connsiteX330" fmla="*/ 7296194 w 8291989"/>
              <a:gd name="connsiteY330" fmla="*/ 736022 h 3747684"/>
              <a:gd name="connsiteX331" fmla="*/ 7265887 w 8291989"/>
              <a:gd name="connsiteY331" fmla="*/ 818284 h 3747684"/>
              <a:gd name="connsiteX332" fmla="*/ 7304853 w 8291989"/>
              <a:gd name="connsiteY332" fmla="*/ 878898 h 3747684"/>
              <a:gd name="connsiteX333" fmla="*/ 7136001 w 8291989"/>
              <a:gd name="connsiteY333" fmla="*/ 1142999 h 3747684"/>
              <a:gd name="connsiteX334" fmla="*/ 6672740 w 8291989"/>
              <a:gd name="connsiteY33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096660 w 8291989"/>
              <a:gd name="connsiteY190" fmla="*/ 2398568 h 3747684"/>
              <a:gd name="connsiteX191" fmla="*/ 4113978 w 8291989"/>
              <a:gd name="connsiteY191" fmla="*/ 2424545 h 3747684"/>
              <a:gd name="connsiteX192" fmla="*/ 4131296 w 8291989"/>
              <a:gd name="connsiteY192" fmla="*/ 2446193 h 3747684"/>
              <a:gd name="connsiteX193" fmla="*/ 4183251 w 8291989"/>
              <a:gd name="connsiteY193" fmla="*/ 2506807 h 3747684"/>
              <a:gd name="connsiteX194" fmla="*/ 4200569 w 8291989"/>
              <a:gd name="connsiteY194" fmla="*/ 2554432 h 3747684"/>
              <a:gd name="connsiteX195" fmla="*/ 4209228 w 8291989"/>
              <a:gd name="connsiteY195" fmla="*/ 2571750 h 3747684"/>
              <a:gd name="connsiteX196" fmla="*/ 4213558 w 8291989"/>
              <a:gd name="connsiteY196" fmla="*/ 2593398 h 3747684"/>
              <a:gd name="connsiteX197" fmla="*/ 4222217 w 8291989"/>
              <a:gd name="connsiteY197" fmla="*/ 2610716 h 3747684"/>
              <a:gd name="connsiteX198" fmla="*/ 4230876 w 8291989"/>
              <a:gd name="connsiteY198" fmla="*/ 2632364 h 3747684"/>
              <a:gd name="connsiteX199" fmla="*/ 4235205 w 8291989"/>
              <a:gd name="connsiteY199" fmla="*/ 2649682 h 3747684"/>
              <a:gd name="connsiteX200" fmla="*/ 4248194 w 8291989"/>
              <a:gd name="connsiteY200" fmla="*/ 2684318 h 3747684"/>
              <a:gd name="connsiteX201" fmla="*/ 4252523 w 8291989"/>
              <a:gd name="connsiteY201" fmla="*/ 2701636 h 3747684"/>
              <a:gd name="connsiteX202" fmla="*/ 4265512 w 8291989"/>
              <a:gd name="connsiteY202" fmla="*/ 2727614 h 3747684"/>
              <a:gd name="connsiteX203" fmla="*/ 4274171 w 8291989"/>
              <a:gd name="connsiteY203" fmla="*/ 2766579 h 3747684"/>
              <a:gd name="connsiteX204" fmla="*/ 4304478 w 8291989"/>
              <a:gd name="connsiteY204" fmla="*/ 2822864 h 3747684"/>
              <a:gd name="connsiteX205" fmla="*/ 4313137 w 8291989"/>
              <a:gd name="connsiteY205" fmla="*/ 2844511 h 3747684"/>
              <a:gd name="connsiteX206" fmla="*/ 4343444 w 8291989"/>
              <a:gd name="connsiteY206" fmla="*/ 2883477 h 3747684"/>
              <a:gd name="connsiteX207" fmla="*/ 4352103 w 8291989"/>
              <a:gd name="connsiteY207" fmla="*/ 2905125 h 3747684"/>
              <a:gd name="connsiteX208" fmla="*/ 4360762 w 8291989"/>
              <a:gd name="connsiteY208" fmla="*/ 2922443 h 3747684"/>
              <a:gd name="connsiteX209" fmla="*/ 4365092 w 8291989"/>
              <a:gd name="connsiteY209" fmla="*/ 2939761 h 3747684"/>
              <a:gd name="connsiteX210" fmla="*/ 4373751 w 8291989"/>
              <a:gd name="connsiteY210" fmla="*/ 2952750 h 3747684"/>
              <a:gd name="connsiteX211" fmla="*/ 4399728 w 8291989"/>
              <a:gd name="connsiteY211" fmla="*/ 2996045 h 3747684"/>
              <a:gd name="connsiteX212" fmla="*/ 4425705 w 8291989"/>
              <a:gd name="connsiteY212" fmla="*/ 3039341 h 3747684"/>
              <a:gd name="connsiteX213" fmla="*/ 4443023 w 8291989"/>
              <a:gd name="connsiteY213" fmla="*/ 3060989 h 3747684"/>
              <a:gd name="connsiteX214" fmla="*/ 4481989 w 8291989"/>
              <a:gd name="connsiteY214" fmla="*/ 3086966 h 3747684"/>
              <a:gd name="connsiteX215" fmla="*/ 4494978 w 8291989"/>
              <a:gd name="connsiteY215" fmla="*/ 3091295 h 3747684"/>
              <a:gd name="connsiteX216" fmla="*/ 4512296 w 8291989"/>
              <a:gd name="connsiteY216" fmla="*/ 3099954 h 3747684"/>
              <a:gd name="connsiteX217" fmla="*/ 4581569 w 8291989"/>
              <a:gd name="connsiteY217" fmla="*/ 3091295 h 3747684"/>
              <a:gd name="connsiteX218" fmla="*/ 4603217 w 8291989"/>
              <a:gd name="connsiteY218" fmla="*/ 3082636 h 3747684"/>
              <a:gd name="connsiteX219" fmla="*/ 4616205 w 8291989"/>
              <a:gd name="connsiteY219" fmla="*/ 3078307 h 3747684"/>
              <a:gd name="connsiteX220" fmla="*/ 4637853 w 8291989"/>
              <a:gd name="connsiteY220" fmla="*/ 3065318 h 3747684"/>
              <a:gd name="connsiteX221" fmla="*/ 4707126 w 8291989"/>
              <a:gd name="connsiteY221" fmla="*/ 3017693 h 3747684"/>
              <a:gd name="connsiteX222" fmla="*/ 4746092 w 8291989"/>
              <a:gd name="connsiteY222" fmla="*/ 2987386 h 3747684"/>
              <a:gd name="connsiteX223" fmla="*/ 4811035 w 8291989"/>
              <a:gd name="connsiteY223" fmla="*/ 2948420 h 3747684"/>
              <a:gd name="connsiteX224" fmla="*/ 4832683 w 8291989"/>
              <a:gd name="connsiteY224" fmla="*/ 2931102 h 3747684"/>
              <a:gd name="connsiteX225" fmla="*/ 4862989 w 8291989"/>
              <a:gd name="connsiteY225" fmla="*/ 2900795 h 3747684"/>
              <a:gd name="connsiteX226" fmla="*/ 4893296 w 8291989"/>
              <a:gd name="connsiteY226" fmla="*/ 2870489 h 3747684"/>
              <a:gd name="connsiteX227" fmla="*/ 4906285 w 8291989"/>
              <a:gd name="connsiteY227" fmla="*/ 2835852 h 3747684"/>
              <a:gd name="connsiteX228" fmla="*/ 4932262 w 8291989"/>
              <a:gd name="connsiteY228" fmla="*/ 2801216 h 3747684"/>
              <a:gd name="connsiteX229" fmla="*/ 4953910 w 8291989"/>
              <a:gd name="connsiteY229" fmla="*/ 2753591 h 3747684"/>
              <a:gd name="connsiteX230" fmla="*/ 4962569 w 8291989"/>
              <a:gd name="connsiteY230" fmla="*/ 2740602 h 3747684"/>
              <a:gd name="connsiteX231" fmla="*/ 4975558 w 8291989"/>
              <a:gd name="connsiteY231" fmla="*/ 2718954 h 3747684"/>
              <a:gd name="connsiteX232" fmla="*/ 4988546 w 8291989"/>
              <a:gd name="connsiteY232" fmla="*/ 2636693 h 3747684"/>
              <a:gd name="connsiteX233" fmla="*/ 4997205 w 8291989"/>
              <a:gd name="connsiteY233" fmla="*/ 2584739 h 3747684"/>
              <a:gd name="connsiteX234" fmla="*/ 5001535 w 8291989"/>
              <a:gd name="connsiteY234" fmla="*/ 2558761 h 3747684"/>
              <a:gd name="connsiteX235" fmla="*/ 5014523 w 8291989"/>
              <a:gd name="connsiteY235" fmla="*/ 2476500 h 3747684"/>
              <a:gd name="connsiteX236" fmla="*/ 5023183 w 8291989"/>
              <a:gd name="connsiteY236" fmla="*/ 2450523 h 3747684"/>
              <a:gd name="connsiteX237" fmla="*/ 5044830 w 8291989"/>
              <a:gd name="connsiteY237" fmla="*/ 2368261 h 3747684"/>
              <a:gd name="connsiteX238" fmla="*/ 5044830 w 8291989"/>
              <a:gd name="connsiteY238" fmla="*/ 2368261 h 3747684"/>
              <a:gd name="connsiteX239" fmla="*/ 5049160 w 8291989"/>
              <a:gd name="connsiteY239" fmla="*/ 2346614 h 3747684"/>
              <a:gd name="connsiteX240" fmla="*/ 5053489 w 8291989"/>
              <a:gd name="connsiteY240" fmla="*/ 2320636 h 3747684"/>
              <a:gd name="connsiteX241" fmla="*/ 5083796 w 8291989"/>
              <a:gd name="connsiteY241" fmla="*/ 2273011 h 3747684"/>
              <a:gd name="connsiteX242" fmla="*/ 5122762 w 8291989"/>
              <a:gd name="connsiteY242" fmla="*/ 2216727 h 3747684"/>
              <a:gd name="connsiteX243" fmla="*/ 5135751 w 8291989"/>
              <a:gd name="connsiteY243" fmla="*/ 2199409 h 3747684"/>
              <a:gd name="connsiteX244" fmla="*/ 5174717 w 8291989"/>
              <a:gd name="connsiteY244" fmla="*/ 2138795 h 3747684"/>
              <a:gd name="connsiteX245" fmla="*/ 5235330 w 8291989"/>
              <a:gd name="connsiteY245" fmla="*/ 2091170 h 3747684"/>
              <a:gd name="connsiteX246" fmla="*/ 5321921 w 8291989"/>
              <a:gd name="connsiteY246" fmla="*/ 2030557 h 3747684"/>
              <a:gd name="connsiteX247" fmla="*/ 5347898 w 8291989"/>
              <a:gd name="connsiteY247" fmla="*/ 2021898 h 3747684"/>
              <a:gd name="connsiteX248" fmla="*/ 5369546 w 8291989"/>
              <a:gd name="connsiteY248" fmla="*/ 2008909 h 3747684"/>
              <a:gd name="connsiteX249" fmla="*/ 5391194 w 8291989"/>
              <a:gd name="connsiteY249" fmla="*/ 2004579 h 3747684"/>
              <a:gd name="connsiteX250" fmla="*/ 5486444 w 8291989"/>
              <a:gd name="connsiteY250" fmla="*/ 1995920 h 3747684"/>
              <a:gd name="connsiteX251" fmla="*/ 5633648 w 8291989"/>
              <a:gd name="connsiteY251" fmla="*/ 2008909 h 3747684"/>
              <a:gd name="connsiteX252" fmla="*/ 5672614 w 8291989"/>
              <a:gd name="connsiteY252" fmla="*/ 2021898 h 3747684"/>
              <a:gd name="connsiteX253" fmla="*/ 5685603 w 8291989"/>
              <a:gd name="connsiteY253" fmla="*/ 2030557 h 3747684"/>
              <a:gd name="connsiteX254" fmla="*/ 5702921 w 8291989"/>
              <a:gd name="connsiteY254" fmla="*/ 2034886 h 3747684"/>
              <a:gd name="connsiteX255" fmla="*/ 5759205 w 8291989"/>
              <a:gd name="connsiteY255" fmla="*/ 2069523 h 3747684"/>
              <a:gd name="connsiteX256" fmla="*/ 5789512 w 8291989"/>
              <a:gd name="connsiteY256" fmla="*/ 2099829 h 3747684"/>
              <a:gd name="connsiteX257" fmla="*/ 5798171 w 8291989"/>
              <a:gd name="connsiteY257" fmla="*/ 2108489 h 3747684"/>
              <a:gd name="connsiteX258" fmla="*/ 5815489 w 8291989"/>
              <a:gd name="connsiteY258" fmla="*/ 2117148 h 3747684"/>
              <a:gd name="connsiteX259" fmla="*/ 5828478 w 8291989"/>
              <a:gd name="connsiteY259" fmla="*/ 2121477 h 3747684"/>
              <a:gd name="connsiteX260" fmla="*/ 5867444 w 8291989"/>
              <a:gd name="connsiteY260" fmla="*/ 2138795 h 3747684"/>
              <a:gd name="connsiteX261" fmla="*/ 5884762 w 8291989"/>
              <a:gd name="connsiteY261" fmla="*/ 2147454 h 3747684"/>
              <a:gd name="connsiteX262" fmla="*/ 5941046 w 8291989"/>
              <a:gd name="connsiteY262" fmla="*/ 2151784 h 3747684"/>
              <a:gd name="connsiteX263" fmla="*/ 5967023 w 8291989"/>
              <a:gd name="connsiteY263" fmla="*/ 2156114 h 3747684"/>
              <a:gd name="connsiteX264" fmla="*/ 6001660 w 8291989"/>
              <a:gd name="connsiteY264" fmla="*/ 2164773 h 3747684"/>
              <a:gd name="connsiteX265" fmla="*/ 6066603 w 8291989"/>
              <a:gd name="connsiteY265" fmla="*/ 2169102 h 3747684"/>
              <a:gd name="connsiteX266" fmla="*/ 6153194 w 8291989"/>
              <a:gd name="connsiteY266" fmla="*/ 2177761 h 3747684"/>
              <a:gd name="connsiteX267" fmla="*/ 6187830 w 8291989"/>
              <a:gd name="connsiteY267" fmla="*/ 2182091 h 3747684"/>
              <a:gd name="connsiteX268" fmla="*/ 6257103 w 8291989"/>
              <a:gd name="connsiteY268" fmla="*/ 2173432 h 3747684"/>
              <a:gd name="connsiteX269" fmla="*/ 6291739 w 8291989"/>
              <a:gd name="connsiteY269" fmla="*/ 2177761 h 3747684"/>
              <a:gd name="connsiteX270" fmla="*/ 6412967 w 8291989"/>
              <a:gd name="connsiteY270" fmla="*/ 2173432 h 3747684"/>
              <a:gd name="connsiteX271" fmla="*/ 6425955 w 8291989"/>
              <a:gd name="connsiteY271" fmla="*/ 2169102 h 3747684"/>
              <a:gd name="connsiteX272" fmla="*/ 6434614 w 8291989"/>
              <a:gd name="connsiteY272" fmla="*/ 2156114 h 3747684"/>
              <a:gd name="connsiteX273" fmla="*/ 6443273 w 8291989"/>
              <a:gd name="connsiteY273" fmla="*/ 2138795 h 3747684"/>
              <a:gd name="connsiteX274" fmla="*/ 6451933 w 8291989"/>
              <a:gd name="connsiteY274" fmla="*/ 2099829 h 3747684"/>
              <a:gd name="connsiteX275" fmla="*/ 6456262 w 8291989"/>
              <a:gd name="connsiteY275" fmla="*/ 2060864 h 3747684"/>
              <a:gd name="connsiteX276" fmla="*/ 6460592 w 8291989"/>
              <a:gd name="connsiteY276" fmla="*/ 2026227 h 3747684"/>
              <a:gd name="connsiteX277" fmla="*/ 6469251 w 8291989"/>
              <a:gd name="connsiteY277" fmla="*/ 1892011 h 3747684"/>
              <a:gd name="connsiteX278" fmla="*/ 6503887 w 8291989"/>
              <a:gd name="connsiteY278" fmla="*/ 1909329 h 3747684"/>
              <a:gd name="connsiteX279" fmla="*/ 6512546 w 8291989"/>
              <a:gd name="connsiteY279" fmla="*/ 1917989 h 3747684"/>
              <a:gd name="connsiteX280" fmla="*/ 6525535 w 8291989"/>
              <a:gd name="connsiteY280" fmla="*/ 1913659 h 3747684"/>
              <a:gd name="connsiteX281" fmla="*/ 6573160 w 8291989"/>
              <a:gd name="connsiteY281" fmla="*/ 1922318 h 3747684"/>
              <a:gd name="connsiteX282" fmla="*/ 6607796 w 8291989"/>
              <a:gd name="connsiteY282" fmla="*/ 1948295 h 3747684"/>
              <a:gd name="connsiteX283" fmla="*/ 6620785 w 8291989"/>
              <a:gd name="connsiteY283" fmla="*/ 1943966 h 3747684"/>
              <a:gd name="connsiteX284" fmla="*/ 6633773 w 8291989"/>
              <a:gd name="connsiteY284" fmla="*/ 1930977 h 3747684"/>
              <a:gd name="connsiteX285" fmla="*/ 6651092 w 8291989"/>
              <a:gd name="connsiteY285" fmla="*/ 1956954 h 3747684"/>
              <a:gd name="connsiteX286" fmla="*/ 6646762 w 8291989"/>
              <a:gd name="connsiteY286" fmla="*/ 1969943 h 3747684"/>
              <a:gd name="connsiteX287" fmla="*/ 6633773 w 8291989"/>
              <a:gd name="connsiteY287" fmla="*/ 1995920 h 3747684"/>
              <a:gd name="connsiteX288" fmla="*/ 6638103 w 8291989"/>
              <a:gd name="connsiteY288" fmla="*/ 2026227 h 3747684"/>
              <a:gd name="connsiteX289" fmla="*/ 6642433 w 8291989"/>
              <a:gd name="connsiteY289" fmla="*/ 2039216 h 3747684"/>
              <a:gd name="connsiteX290" fmla="*/ 6659751 w 8291989"/>
              <a:gd name="connsiteY290" fmla="*/ 2047875 h 3747684"/>
              <a:gd name="connsiteX291" fmla="*/ 6672739 w 8291989"/>
              <a:gd name="connsiteY291" fmla="*/ 2056534 h 3747684"/>
              <a:gd name="connsiteX292" fmla="*/ 6685728 w 8291989"/>
              <a:gd name="connsiteY292" fmla="*/ 2069523 h 3747684"/>
              <a:gd name="connsiteX293" fmla="*/ 6724694 w 8291989"/>
              <a:gd name="connsiteY293" fmla="*/ 2091170 h 3747684"/>
              <a:gd name="connsiteX294" fmla="*/ 6763660 w 8291989"/>
              <a:gd name="connsiteY294" fmla="*/ 2112818 h 3747684"/>
              <a:gd name="connsiteX295" fmla="*/ 6776648 w 8291989"/>
              <a:gd name="connsiteY295" fmla="*/ 2117148 h 3747684"/>
              <a:gd name="connsiteX296" fmla="*/ 6811285 w 8291989"/>
              <a:gd name="connsiteY296" fmla="*/ 2143125 h 3747684"/>
              <a:gd name="connsiteX297" fmla="*/ 6845921 w 8291989"/>
              <a:gd name="connsiteY297" fmla="*/ 2164773 h 3747684"/>
              <a:gd name="connsiteX298" fmla="*/ 6884887 w 8291989"/>
              <a:gd name="connsiteY298" fmla="*/ 2199409 h 3747684"/>
              <a:gd name="connsiteX299" fmla="*/ 6897876 w 8291989"/>
              <a:gd name="connsiteY299" fmla="*/ 2203739 h 3747684"/>
              <a:gd name="connsiteX300" fmla="*/ 6941171 w 8291989"/>
              <a:gd name="connsiteY300" fmla="*/ 2234045 h 3747684"/>
              <a:gd name="connsiteX301" fmla="*/ 6958489 w 8291989"/>
              <a:gd name="connsiteY301" fmla="*/ 2242704 h 3747684"/>
              <a:gd name="connsiteX302" fmla="*/ 6971478 w 8291989"/>
              <a:gd name="connsiteY302" fmla="*/ 2247034 h 3747684"/>
              <a:gd name="connsiteX303" fmla="*/ 6997455 w 8291989"/>
              <a:gd name="connsiteY303" fmla="*/ 2264352 h 3747684"/>
              <a:gd name="connsiteX304" fmla="*/ 6975808 w 8291989"/>
              <a:gd name="connsiteY304" fmla="*/ 2281670 h 3747684"/>
              <a:gd name="connsiteX305" fmla="*/ 6958489 w 8291989"/>
              <a:gd name="connsiteY305" fmla="*/ 2298989 h 3747684"/>
              <a:gd name="connsiteX306" fmla="*/ 6945501 w 8291989"/>
              <a:gd name="connsiteY306" fmla="*/ 2311977 h 3747684"/>
              <a:gd name="connsiteX307" fmla="*/ 6932512 w 8291989"/>
              <a:gd name="connsiteY307" fmla="*/ 2324966 h 3747684"/>
              <a:gd name="connsiteX308" fmla="*/ 6906535 w 8291989"/>
              <a:gd name="connsiteY308" fmla="*/ 2359602 h 3747684"/>
              <a:gd name="connsiteX309" fmla="*/ 6889217 w 8291989"/>
              <a:gd name="connsiteY309" fmla="*/ 2376920 h 3747684"/>
              <a:gd name="connsiteX310" fmla="*/ 6880558 w 8291989"/>
              <a:gd name="connsiteY310" fmla="*/ 2389909 h 3747684"/>
              <a:gd name="connsiteX311" fmla="*/ 6871898 w 8291989"/>
              <a:gd name="connsiteY311" fmla="*/ 2420216 h 3747684"/>
              <a:gd name="connsiteX312" fmla="*/ 6876228 w 8291989"/>
              <a:gd name="connsiteY312" fmla="*/ 2433204 h 3747684"/>
              <a:gd name="connsiteX313" fmla="*/ 6910864 w 8291989"/>
              <a:gd name="connsiteY313" fmla="*/ 2459182 h 3747684"/>
              <a:gd name="connsiteX314" fmla="*/ 6941171 w 8291989"/>
              <a:gd name="connsiteY314" fmla="*/ 2476500 h 3747684"/>
              <a:gd name="connsiteX315" fmla="*/ 6954160 w 8291989"/>
              <a:gd name="connsiteY315" fmla="*/ 2472170 h 3747684"/>
              <a:gd name="connsiteX316" fmla="*/ 6984467 w 8291989"/>
              <a:gd name="connsiteY316" fmla="*/ 2437534 h 3747684"/>
              <a:gd name="connsiteX317" fmla="*/ 7023433 w 8291989"/>
              <a:gd name="connsiteY317" fmla="*/ 2398568 h 3747684"/>
              <a:gd name="connsiteX318" fmla="*/ 7053739 w 8291989"/>
              <a:gd name="connsiteY318" fmla="*/ 2355273 h 3747684"/>
              <a:gd name="connsiteX319" fmla="*/ 7062398 w 8291989"/>
              <a:gd name="connsiteY319" fmla="*/ 2337954 h 3747684"/>
              <a:gd name="connsiteX320" fmla="*/ 7071058 w 8291989"/>
              <a:gd name="connsiteY320" fmla="*/ 2324966 h 3747684"/>
              <a:gd name="connsiteX321" fmla="*/ 7088376 w 8291989"/>
              <a:gd name="connsiteY321" fmla="*/ 2294659 h 3747684"/>
              <a:gd name="connsiteX322" fmla="*/ 7105694 w 8291989"/>
              <a:gd name="connsiteY322" fmla="*/ 2273011 h 3747684"/>
              <a:gd name="connsiteX323" fmla="*/ 7114353 w 8291989"/>
              <a:gd name="connsiteY323" fmla="*/ 2294659 h 3747684"/>
              <a:gd name="connsiteX324" fmla="*/ 7919648 w 8291989"/>
              <a:gd name="connsiteY324" fmla="*/ 978477 h 3747684"/>
              <a:gd name="connsiteX325" fmla="*/ 8136126 w 8291989"/>
              <a:gd name="connsiteY325" fmla="*/ 597477 h 3747684"/>
              <a:gd name="connsiteX326" fmla="*/ 8291989 w 8291989"/>
              <a:gd name="connsiteY326" fmla="*/ 177512 h 3747684"/>
              <a:gd name="connsiteX327" fmla="*/ 8188079 w 8291989"/>
              <a:gd name="connsiteY327" fmla="*/ 112568 h 3747684"/>
              <a:gd name="connsiteX328" fmla="*/ 7837387 w 8291989"/>
              <a:gd name="connsiteY328" fmla="*/ 142875 h 3747684"/>
              <a:gd name="connsiteX329" fmla="*/ 7512671 w 8291989"/>
              <a:gd name="connsiteY329" fmla="*/ 697057 h 3747684"/>
              <a:gd name="connsiteX330" fmla="*/ 7296194 w 8291989"/>
              <a:gd name="connsiteY330" fmla="*/ 736022 h 3747684"/>
              <a:gd name="connsiteX331" fmla="*/ 7265887 w 8291989"/>
              <a:gd name="connsiteY331" fmla="*/ 818284 h 3747684"/>
              <a:gd name="connsiteX332" fmla="*/ 7304853 w 8291989"/>
              <a:gd name="connsiteY332" fmla="*/ 878898 h 3747684"/>
              <a:gd name="connsiteX333" fmla="*/ 7136001 w 8291989"/>
              <a:gd name="connsiteY333" fmla="*/ 1142999 h 3747684"/>
              <a:gd name="connsiteX334" fmla="*/ 6672740 w 8291989"/>
              <a:gd name="connsiteY33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096660 w 8291989"/>
              <a:gd name="connsiteY190" fmla="*/ 2398568 h 3747684"/>
              <a:gd name="connsiteX191" fmla="*/ 4113978 w 8291989"/>
              <a:gd name="connsiteY191" fmla="*/ 2424545 h 3747684"/>
              <a:gd name="connsiteX192" fmla="*/ 4183251 w 8291989"/>
              <a:gd name="connsiteY192" fmla="*/ 2506807 h 3747684"/>
              <a:gd name="connsiteX193" fmla="*/ 4200569 w 8291989"/>
              <a:gd name="connsiteY193" fmla="*/ 2554432 h 3747684"/>
              <a:gd name="connsiteX194" fmla="*/ 4209228 w 8291989"/>
              <a:gd name="connsiteY194" fmla="*/ 2571750 h 3747684"/>
              <a:gd name="connsiteX195" fmla="*/ 4213558 w 8291989"/>
              <a:gd name="connsiteY195" fmla="*/ 2593398 h 3747684"/>
              <a:gd name="connsiteX196" fmla="*/ 4222217 w 8291989"/>
              <a:gd name="connsiteY196" fmla="*/ 2610716 h 3747684"/>
              <a:gd name="connsiteX197" fmla="*/ 4230876 w 8291989"/>
              <a:gd name="connsiteY197" fmla="*/ 2632364 h 3747684"/>
              <a:gd name="connsiteX198" fmla="*/ 4235205 w 8291989"/>
              <a:gd name="connsiteY198" fmla="*/ 2649682 h 3747684"/>
              <a:gd name="connsiteX199" fmla="*/ 4248194 w 8291989"/>
              <a:gd name="connsiteY199" fmla="*/ 2684318 h 3747684"/>
              <a:gd name="connsiteX200" fmla="*/ 4252523 w 8291989"/>
              <a:gd name="connsiteY200" fmla="*/ 2701636 h 3747684"/>
              <a:gd name="connsiteX201" fmla="*/ 4265512 w 8291989"/>
              <a:gd name="connsiteY201" fmla="*/ 2727614 h 3747684"/>
              <a:gd name="connsiteX202" fmla="*/ 4274171 w 8291989"/>
              <a:gd name="connsiteY202" fmla="*/ 2766579 h 3747684"/>
              <a:gd name="connsiteX203" fmla="*/ 4304478 w 8291989"/>
              <a:gd name="connsiteY203" fmla="*/ 2822864 h 3747684"/>
              <a:gd name="connsiteX204" fmla="*/ 4313137 w 8291989"/>
              <a:gd name="connsiteY204" fmla="*/ 2844511 h 3747684"/>
              <a:gd name="connsiteX205" fmla="*/ 4343444 w 8291989"/>
              <a:gd name="connsiteY205" fmla="*/ 2883477 h 3747684"/>
              <a:gd name="connsiteX206" fmla="*/ 4352103 w 8291989"/>
              <a:gd name="connsiteY206" fmla="*/ 2905125 h 3747684"/>
              <a:gd name="connsiteX207" fmla="*/ 4360762 w 8291989"/>
              <a:gd name="connsiteY207" fmla="*/ 2922443 h 3747684"/>
              <a:gd name="connsiteX208" fmla="*/ 4365092 w 8291989"/>
              <a:gd name="connsiteY208" fmla="*/ 2939761 h 3747684"/>
              <a:gd name="connsiteX209" fmla="*/ 4373751 w 8291989"/>
              <a:gd name="connsiteY209" fmla="*/ 2952750 h 3747684"/>
              <a:gd name="connsiteX210" fmla="*/ 4399728 w 8291989"/>
              <a:gd name="connsiteY210" fmla="*/ 2996045 h 3747684"/>
              <a:gd name="connsiteX211" fmla="*/ 4425705 w 8291989"/>
              <a:gd name="connsiteY211" fmla="*/ 3039341 h 3747684"/>
              <a:gd name="connsiteX212" fmla="*/ 4443023 w 8291989"/>
              <a:gd name="connsiteY212" fmla="*/ 3060989 h 3747684"/>
              <a:gd name="connsiteX213" fmla="*/ 4481989 w 8291989"/>
              <a:gd name="connsiteY213" fmla="*/ 3086966 h 3747684"/>
              <a:gd name="connsiteX214" fmla="*/ 4494978 w 8291989"/>
              <a:gd name="connsiteY214" fmla="*/ 3091295 h 3747684"/>
              <a:gd name="connsiteX215" fmla="*/ 4512296 w 8291989"/>
              <a:gd name="connsiteY215" fmla="*/ 3099954 h 3747684"/>
              <a:gd name="connsiteX216" fmla="*/ 4581569 w 8291989"/>
              <a:gd name="connsiteY216" fmla="*/ 3091295 h 3747684"/>
              <a:gd name="connsiteX217" fmla="*/ 4603217 w 8291989"/>
              <a:gd name="connsiteY217" fmla="*/ 3082636 h 3747684"/>
              <a:gd name="connsiteX218" fmla="*/ 4616205 w 8291989"/>
              <a:gd name="connsiteY218" fmla="*/ 3078307 h 3747684"/>
              <a:gd name="connsiteX219" fmla="*/ 4637853 w 8291989"/>
              <a:gd name="connsiteY219" fmla="*/ 3065318 h 3747684"/>
              <a:gd name="connsiteX220" fmla="*/ 4707126 w 8291989"/>
              <a:gd name="connsiteY220" fmla="*/ 3017693 h 3747684"/>
              <a:gd name="connsiteX221" fmla="*/ 4746092 w 8291989"/>
              <a:gd name="connsiteY221" fmla="*/ 2987386 h 3747684"/>
              <a:gd name="connsiteX222" fmla="*/ 4811035 w 8291989"/>
              <a:gd name="connsiteY222" fmla="*/ 2948420 h 3747684"/>
              <a:gd name="connsiteX223" fmla="*/ 4832683 w 8291989"/>
              <a:gd name="connsiteY223" fmla="*/ 2931102 h 3747684"/>
              <a:gd name="connsiteX224" fmla="*/ 4862989 w 8291989"/>
              <a:gd name="connsiteY224" fmla="*/ 2900795 h 3747684"/>
              <a:gd name="connsiteX225" fmla="*/ 4893296 w 8291989"/>
              <a:gd name="connsiteY225" fmla="*/ 2870489 h 3747684"/>
              <a:gd name="connsiteX226" fmla="*/ 4906285 w 8291989"/>
              <a:gd name="connsiteY226" fmla="*/ 2835852 h 3747684"/>
              <a:gd name="connsiteX227" fmla="*/ 4932262 w 8291989"/>
              <a:gd name="connsiteY227" fmla="*/ 2801216 h 3747684"/>
              <a:gd name="connsiteX228" fmla="*/ 4953910 w 8291989"/>
              <a:gd name="connsiteY228" fmla="*/ 2753591 h 3747684"/>
              <a:gd name="connsiteX229" fmla="*/ 4962569 w 8291989"/>
              <a:gd name="connsiteY229" fmla="*/ 2740602 h 3747684"/>
              <a:gd name="connsiteX230" fmla="*/ 4975558 w 8291989"/>
              <a:gd name="connsiteY230" fmla="*/ 2718954 h 3747684"/>
              <a:gd name="connsiteX231" fmla="*/ 4988546 w 8291989"/>
              <a:gd name="connsiteY231" fmla="*/ 2636693 h 3747684"/>
              <a:gd name="connsiteX232" fmla="*/ 4997205 w 8291989"/>
              <a:gd name="connsiteY232" fmla="*/ 2584739 h 3747684"/>
              <a:gd name="connsiteX233" fmla="*/ 5001535 w 8291989"/>
              <a:gd name="connsiteY233" fmla="*/ 2558761 h 3747684"/>
              <a:gd name="connsiteX234" fmla="*/ 5014523 w 8291989"/>
              <a:gd name="connsiteY234" fmla="*/ 2476500 h 3747684"/>
              <a:gd name="connsiteX235" fmla="*/ 5023183 w 8291989"/>
              <a:gd name="connsiteY235" fmla="*/ 2450523 h 3747684"/>
              <a:gd name="connsiteX236" fmla="*/ 5044830 w 8291989"/>
              <a:gd name="connsiteY236" fmla="*/ 2368261 h 3747684"/>
              <a:gd name="connsiteX237" fmla="*/ 5044830 w 8291989"/>
              <a:gd name="connsiteY237" fmla="*/ 2368261 h 3747684"/>
              <a:gd name="connsiteX238" fmla="*/ 5049160 w 8291989"/>
              <a:gd name="connsiteY238" fmla="*/ 2346614 h 3747684"/>
              <a:gd name="connsiteX239" fmla="*/ 5053489 w 8291989"/>
              <a:gd name="connsiteY239" fmla="*/ 2320636 h 3747684"/>
              <a:gd name="connsiteX240" fmla="*/ 5083796 w 8291989"/>
              <a:gd name="connsiteY240" fmla="*/ 2273011 h 3747684"/>
              <a:gd name="connsiteX241" fmla="*/ 5122762 w 8291989"/>
              <a:gd name="connsiteY241" fmla="*/ 2216727 h 3747684"/>
              <a:gd name="connsiteX242" fmla="*/ 5135751 w 8291989"/>
              <a:gd name="connsiteY242" fmla="*/ 2199409 h 3747684"/>
              <a:gd name="connsiteX243" fmla="*/ 5174717 w 8291989"/>
              <a:gd name="connsiteY243" fmla="*/ 2138795 h 3747684"/>
              <a:gd name="connsiteX244" fmla="*/ 5235330 w 8291989"/>
              <a:gd name="connsiteY244" fmla="*/ 2091170 h 3747684"/>
              <a:gd name="connsiteX245" fmla="*/ 5321921 w 8291989"/>
              <a:gd name="connsiteY245" fmla="*/ 2030557 h 3747684"/>
              <a:gd name="connsiteX246" fmla="*/ 5347898 w 8291989"/>
              <a:gd name="connsiteY246" fmla="*/ 2021898 h 3747684"/>
              <a:gd name="connsiteX247" fmla="*/ 5369546 w 8291989"/>
              <a:gd name="connsiteY247" fmla="*/ 2008909 h 3747684"/>
              <a:gd name="connsiteX248" fmla="*/ 5391194 w 8291989"/>
              <a:gd name="connsiteY248" fmla="*/ 2004579 h 3747684"/>
              <a:gd name="connsiteX249" fmla="*/ 5486444 w 8291989"/>
              <a:gd name="connsiteY249" fmla="*/ 1995920 h 3747684"/>
              <a:gd name="connsiteX250" fmla="*/ 5633648 w 8291989"/>
              <a:gd name="connsiteY250" fmla="*/ 2008909 h 3747684"/>
              <a:gd name="connsiteX251" fmla="*/ 5672614 w 8291989"/>
              <a:gd name="connsiteY251" fmla="*/ 2021898 h 3747684"/>
              <a:gd name="connsiteX252" fmla="*/ 5685603 w 8291989"/>
              <a:gd name="connsiteY252" fmla="*/ 2030557 h 3747684"/>
              <a:gd name="connsiteX253" fmla="*/ 5702921 w 8291989"/>
              <a:gd name="connsiteY253" fmla="*/ 2034886 h 3747684"/>
              <a:gd name="connsiteX254" fmla="*/ 5759205 w 8291989"/>
              <a:gd name="connsiteY254" fmla="*/ 2069523 h 3747684"/>
              <a:gd name="connsiteX255" fmla="*/ 5789512 w 8291989"/>
              <a:gd name="connsiteY255" fmla="*/ 2099829 h 3747684"/>
              <a:gd name="connsiteX256" fmla="*/ 5798171 w 8291989"/>
              <a:gd name="connsiteY256" fmla="*/ 2108489 h 3747684"/>
              <a:gd name="connsiteX257" fmla="*/ 5815489 w 8291989"/>
              <a:gd name="connsiteY257" fmla="*/ 2117148 h 3747684"/>
              <a:gd name="connsiteX258" fmla="*/ 5828478 w 8291989"/>
              <a:gd name="connsiteY258" fmla="*/ 2121477 h 3747684"/>
              <a:gd name="connsiteX259" fmla="*/ 5867444 w 8291989"/>
              <a:gd name="connsiteY259" fmla="*/ 2138795 h 3747684"/>
              <a:gd name="connsiteX260" fmla="*/ 5884762 w 8291989"/>
              <a:gd name="connsiteY260" fmla="*/ 2147454 h 3747684"/>
              <a:gd name="connsiteX261" fmla="*/ 5941046 w 8291989"/>
              <a:gd name="connsiteY261" fmla="*/ 2151784 h 3747684"/>
              <a:gd name="connsiteX262" fmla="*/ 5967023 w 8291989"/>
              <a:gd name="connsiteY262" fmla="*/ 2156114 h 3747684"/>
              <a:gd name="connsiteX263" fmla="*/ 6001660 w 8291989"/>
              <a:gd name="connsiteY263" fmla="*/ 2164773 h 3747684"/>
              <a:gd name="connsiteX264" fmla="*/ 6066603 w 8291989"/>
              <a:gd name="connsiteY264" fmla="*/ 2169102 h 3747684"/>
              <a:gd name="connsiteX265" fmla="*/ 6153194 w 8291989"/>
              <a:gd name="connsiteY265" fmla="*/ 2177761 h 3747684"/>
              <a:gd name="connsiteX266" fmla="*/ 6187830 w 8291989"/>
              <a:gd name="connsiteY266" fmla="*/ 2182091 h 3747684"/>
              <a:gd name="connsiteX267" fmla="*/ 6257103 w 8291989"/>
              <a:gd name="connsiteY267" fmla="*/ 2173432 h 3747684"/>
              <a:gd name="connsiteX268" fmla="*/ 6291739 w 8291989"/>
              <a:gd name="connsiteY268" fmla="*/ 2177761 h 3747684"/>
              <a:gd name="connsiteX269" fmla="*/ 6412967 w 8291989"/>
              <a:gd name="connsiteY269" fmla="*/ 2173432 h 3747684"/>
              <a:gd name="connsiteX270" fmla="*/ 6425955 w 8291989"/>
              <a:gd name="connsiteY270" fmla="*/ 2169102 h 3747684"/>
              <a:gd name="connsiteX271" fmla="*/ 6434614 w 8291989"/>
              <a:gd name="connsiteY271" fmla="*/ 2156114 h 3747684"/>
              <a:gd name="connsiteX272" fmla="*/ 6443273 w 8291989"/>
              <a:gd name="connsiteY272" fmla="*/ 2138795 h 3747684"/>
              <a:gd name="connsiteX273" fmla="*/ 6451933 w 8291989"/>
              <a:gd name="connsiteY273" fmla="*/ 2099829 h 3747684"/>
              <a:gd name="connsiteX274" fmla="*/ 6456262 w 8291989"/>
              <a:gd name="connsiteY274" fmla="*/ 2060864 h 3747684"/>
              <a:gd name="connsiteX275" fmla="*/ 6460592 w 8291989"/>
              <a:gd name="connsiteY275" fmla="*/ 2026227 h 3747684"/>
              <a:gd name="connsiteX276" fmla="*/ 6469251 w 8291989"/>
              <a:gd name="connsiteY276" fmla="*/ 1892011 h 3747684"/>
              <a:gd name="connsiteX277" fmla="*/ 6503887 w 8291989"/>
              <a:gd name="connsiteY277" fmla="*/ 1909329 h 3747684"/>
              <a:gd name="connsiteX278" fmla="*/ 6512546 w 8291989"/>
              <a:gd name="connsiteY278" fmla="*/ 1917989 h 3747684"/>
              <a:gd name="connsiteX279" fmla="*/ 6525535 w 8291989"/>
              <a:gd name="connsiteY279" fmla="*/ 1913659 h 3747684"/>
              <a:gd name="connsiteX280" fmla="*/ 6573160 w 8291989"/>
              <a:gd name="connsiteY280" fmla="*/ 1922318 h 3747684"/>
              <a:gd name="connsiteX281" fmla="*/ 6607796 w 8291989"/>
              <a:gd name="connsiteY281" fmla="*/ 1948295 h 3747684"/>
              <a:gd name="connsiteX282" fmla="*/ 6620785 w 8291989"/>
              <a:gd name="connsiteY282" fmla="*/ 1943966 h 3747684"/>
              <a:gd name="connsiteX283" fmla="*/ 6633773 w 8291989"/>
              <a:gd name="connsiteY283" fmla="*/ 1930977 h 3747684"/>
              <a:gd name="connsiteX284" fmla="*/ 6651092 w 8291989"/>
              <a:gd name="connsiteY284" fmla="*/ 1956954 h 3747684"/>
              <a:gd name="connsiteX285" fmla="*/ 6646762 w 8291989"/>
              <a:gd name="connsiteY285" fmla="*/ 1969943 h 3747684"/>
              <a:gd name="connsiteX286" fmla="*/ 6633773 w 8291989"/>
              <a:gd name="connsiteY286" fmla="*/ 1995920 h 3747684"/>
              <a:gd name="connsiteX287" fmla="*/ 6638103 w 8291989"/>
              <a:gd name="connsiteY287" fmla="*/ 2026227 h 3747684"/>
              <a:gd name="connsiteX288" fmla="*/ 6642433 w 8291989"/>
              <a:gd name="connsiteY288" fmla="*/ 2039216 h 3747684"/>
              <a:gd name="connsiteX289" fmla="*/ 6659751 w 8291989"/>
              <a:gd name="connsiteY289" fmla="*/ 2047875 h 3747684"/>
              <a:gd name="connsiteX290" fmla="*/ 6672739 w 8291989"/>
              <a:gd name="connsiteY290" fmla="*/ 2056534 h 3747684"/>
              <a:gd name="connsiteX291" fmla="*/ 6685728 w 8291989"/>
              <a:gd name="connsiteY291" fmla="*/ 2069523 h 3747684"/>
              <a:gd name="connsiteX292" fmla="*/ 6724694 w 8291989"/>
              <a:gd name="connsiteY292" fmla="*/ 2091170 h 3747684"/>
              <a:gd name="connsiteX293" fmla="*/ 6763660 w 8291989"/>
              <a:gd name="connsiteY293" fmla="*/ 2112818 h 3747684"/>
              <a:gd name="connsiteX294" fmla="*/ 6776648 w 8291989"/>
              <a:gd name="connsiteY294" fmla="*/ 2117148 h 3747684"/>
              <a:gd name="connsiteX295" fmla="*/ 6811285 w 8291989"/>
              <a:gd name="connsiteY295" fmla="*/ 2143125 h 3747684"/>
              <a:gd name="connsiteX296" fmla="*/ 6845921 w 8291989"/>
              <a:gd name="connsiteY296" fmla="*/ 2164773 h 3747684"/>
              <a:gd name="connsiteX297" fmla="*/ 6884887 w 8291989"/>
              <a:gd name="connsiteY297" fmla="*/ 2199409 h 3747684"/>
              <a:gd name="connsiteX298" fmla="*/ 6897876 w 8291989"/>
              <a:gd name="connsiteY298" fmla="*/ 2203739 h 3747684"/>
              <a:gd name="connsiteX299" fmla="*/ 6941171 w 8291989"/>
              <a:gd name="connsiteY299" fmla="*/ 2234045 h 3747684"/>
              <a:gd name="connsiteX300" fmla="*/ 6958489 w 8291989"/>
              <a:gd name="connsiteY300" fmla="*/ 2242704 h 3747684"/>
              <a:gd name="connsiteX301" fmla="*/ 6971478 w 8291989"/>
              <a:gd name="connsiteY301" fmla="*/ 2247034 h 3747684"/>
              <a:gd name="connsiteX302" fmla="*/ 6997455 w 8291989"/>
              <a:gd name="connsiteY302" fmla="*/ 2264352 h 3747684"/>
              <a:gd name="connsiteX303" fmla="*/ 6975808 w 8291989"/>
              <a:gd name="connsiteY303" fmla="*/ 2281670 h 3747684"/>
              <a:gd name="connsiteX304" fmla="*/ 6958489 w 8291989"/>
              <a:gd name="connsiteY304" fmla="*/ 2298989 h 3747684"/>
              <a:gd name="connsiteX305" fmla="*/ 6945501 w 8291989"/>
              <a:gd name="connsiteY305" fmla="*/ 2311977 h 3747684"/>
              <a:gd name="connsiteX306" fmla="*/ 6932512 w 8291989"/>
              <a:gd name="connsiteY306" fmla="*/ 2324966 h 3747684"/>
              <a:gd name="connsiteX307" fmla="*/ 6906535 w 8291989"/>
              <a:gd name="connsiteY307" fmla="*/ 2359602 h 3747684"/>
              <a:gd name="connsiteX308" fmla="*/ 6889217 w 8291989"/>
              <a:gd name="connsiteY308" fmla="*/ 2376920 h 3747684"/>
              <a:gd name="connsiteX309" fmla="*/ 6880558 w 8291989"/>
              <a:gd name="connsiteY309" fmla="*/ 2389909 h 3747684"/>
              <a:gd name="connsiteX310" fmla="*/ 6871898 w 8291989"/>
              <a:gd name="connsiteY310" fmla="*/ 2420216 h 3747684"/>
              <a:gd name="connsiteX311" fmla="*/ 6876228 w 8291989"/>
              <a:gd name="connsiteY311" fmla="*/ 2433204 h 3747684"/>
              <a:gd name="connsiteX312" fmla="*/ 6910864 w 8291989"/>
              <a:gd name="connsiteY312" fmla="*/ 2459182 h 3747684"/>
              <a:gd name="connsiteX313" fmla="*/ 6941171 w 8291989"/>
              <a:gd name="connsiteY313" fmla="*/ 2476500 h 3747684"/>
              <a:gd name="connsiteX314" fmla="*/ 6954160 w 8291989"/>
              <a:gd name="connsiteY314" fmla="*/ 2472170 h 3747684"/>
              <a:gd name="connsiteX315" fmla="*/ 6984467 w 8291989"/>
              <a:gd name="connsiteY315" fmla="*/ 2437534 h 3747684"/>
              <a:gd name="connsiteX316" fmla="*/ 7023433 w 8291989"/>
              <a:gd name="connsiteY316" fmla="*/ 2398568 h 3747684"/>
              <a:gd name="connsiteX317" fmla="*/ 7053739 w 8291989"/>
              <a:gd name="connsiteY317" fmla="*/ 2355273 h 3747684"/>
              <a:gd name="connsiteX318" fmla="*/ 7062398 w 8291989"/>
              <a:gd name="connsiteY318" fmla="*/ 2337954 h 3747684"/>
              <a:gd name="connsiteX319" fmla="*/ 7071058 w 8291989"/>
              <a:gd name="connsiteY319" fmla="*/ 2324966 h 3747684"/>
              <a:gd name="connsiteX320" fmla="*/ 7088376 w 8291989"/>
              <a:gd name="connsiteY320" fmla="*/ 2294659 h 3747684"/>
              <a:gd name="connsiteX321" fmla="*/ 7105694 w 8291989"/>
              <a:gd name="connsiteY321" fmla="*/ 2273011 h 3747684"/>
              <a:gd name="connsiteX322" fmla="*/ 7114353 w 8291989"/>
              <a:gd name="connsiteY322" fmla="*/ 2294659 h 3747684"/>
              <a:gd name="connsiteX323" fmla="*/ 7919648 w 8291989"/>
              <a:gd name="connsiteY323" fmla="*/ 978477 h 3747684"/>
              <a:gd name="connsiteX324" fmla="*/ 8136126 w 8291989"/>
              <a:gd name="connsiteY324" fmla="*/ 597477 h 3747684"/>
              <a:gd name="connsiteX325" fmla="*/ 8291989 w 8291989"/>
              <a:gd name="connsiteY325" fmla="*/ 177512 h 3747684"/>
              <a:gd name="connsiteX326" fmla="*/ 8188079 w 8291989"/>
              <a:gd name="connsiteY326" fmla="*/ 112568 h 3747684"/>
              <a:gd name="connsiteX327" fmla="*/ 7837387 w 8291989"/>
              <a:gd name="connsiteY327" fmla="*/ 142875 h 3747684"/>
              <a:gd name="connsiteX328" fmla="*/ 7512671 w 8291989"/>
              <a:gd name="connsiteY328" fmla="*/ 697057 h 3747684"/>
              <a:gd name="connsiteX329" fmla="*/ 7296194 w 8291989"/>
              <a:gd name="connsiteY329" fmla="*/ 736022 h 3747684"/>
              <a:gd name="connsiteX330" fmla="*/ 7265887 w 8291989"/>
              <a:gd name="connsiteY330" fmla="*/ 818284 h 3747684"/>
              <a:gd name="connsiteX331" fmla="*/ 7304853 w 8291989"/>
              <a:gd name="connsiteY331" fmla="*/ 878898 h 3747684"/>
              <a:gd name="connsiteX332" fmla="*/ 7136001 w 8291989"/>
              <a:gd name="connsiteY332" fmla="*/ 1142999 h 3747684"/>
              <a:gd name="connsiteX333" fmla="*/ 6672740 w 8291989"/>
              <a:gd name="connsiteY33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183251 w 8291989"/>
              <a:gd name="connsiteY191" fmla="*/ 2506807 h 3747684"/>
              <a:gd name="connsiteX192" fmla="*/ 4200569 w 8291989"/>
              <a:gd name="connsiteY192" fmla="*/ 2554432 h 3747684"/>
              <a:gd name="connsiteX193" fmla="*/ 4209228 w 8291989"/>
              <a:gd name="connsiteY193" fmla="*/ 2571750 h 3747684"/>
              <a:gd name="connsiteX194" fmla="*/ 4213558 w 8291989"/>
              <a:gd name="connsiteY194" fmla="*/ 2593398 h 3747684"/>
              <a:gd name="connsiteX195" fmla="*/ 4222217 w 8291989"/>
              <a:gd name="connsiteY195" fmla="*/ 2610716 h 3747684"/>
              <a:gd name="connsiteX196" fmla="*/ 4230876 w 8291989"/>
              <a:gd name="connsiteY196" fmla="*/ 2632364 h 3747684"/>
              <a:gd name="connsiteX197" fmla="*/ 4235205 w 8291989"/>
              <a:gd name="connsiteY197" fmla="*/ 2649682 h 3747684"/>
              <a:gd name="connsiteX198" fmla="*/ 4248194 w 8291989"/>
              <a:gd name="connsiteY198" fmla="*/ 2684318 h 3747684"/>
              <a:gd name="connsiteX199" fmla="*/ 4252523 w 8291989"/>
              <a:gd name="connsiteY199" fmla="*/ 2701636 h 3747684"/>
              <a:gd name="connsiteX200" fmla="*/ 4265512 w 8291989"/>
              <a:gd name="connsiteY200" fmla="*/ 2727614 h 3747684"/>
              <a:gd name="connsiteX201" fmla="*/ 4274171 w 8291989"/>
              <a:gd name="connsiteY201" fmla="*/ 2766579 h 3747684"/>
              <a:gd name="connsiteX202" fmla="*/ 4304478 w 8291989"/>
              <a:gd name="connsiteY202" fmla="*/ 2822864 h 3747684"/>
              <a:gd name="connsiteX203" fmla="*/ 4313137 w 8291989"/>
              <a:gd name="connsiteY203" fmla="*/ 2844511 h 3747684"/>
              <a:gd name="connsiteX204" fmla="*/ 4343444 w 8291989"/>
              <a:gd name="connsiteY204" fmla="*/ 2883477 h 3747684"/>
              <a:gd name="connsiteX205" fmla="*/ 4352103 w 8291989"/>
              <a:gd name="connsiteY205" fmla="*/ 2905125 h 3747684"/>
              <a:gd name="connsiteX206" fmla="*/ 4360762 w 8291989"/>
              <a:gd name="connsiteY206" fmla="*/ 2922443 h 3747684"/>
              <a:gd name="connsiteX207" fmla="*/ 4365092 w 8291989"/>
              <a:gd name="connsiteY207" fmla="*/ 2939761 h 3747684"/>
              <a:gd name="connsiteX208" fmla="*/ 4373751 w 8291989"/>
              <a:gd name="connsiteY208" fmla="*/ 2952750 h 3747684"/>
              <a:gd name="connsiteX209" fmla="*/ 4399728 w 8291989"/>
              <a:gd name="connsiteY209" fmla="*/ 2996045 h 3747684"/>
              <a:gd name="connsiteX210" fmla="*/ 4425705 w 8291989"/>
              <a:gd name="connsiteY210" fmla="*/ 3039341 h 3747684"/>
              <a:gd name="connsiteX211" fmla="*/ 4443023 w 8291989"/>
              <a:gd name="connsiteY211" fmla="*/ 3060989 h 3747684"/>
              <a:gd name="connsiteX212" fmla="*/ 4481989 w 8291989"/>
              <a:gd name="connsiteY212" fmla="*/ 3086966 h 3747684"/>
              <a:gd name="connsiteX213" fmla="*/ 4494978 w 8291989"/>
              <a:gd name="connsiteY213" fmla="*/ 3091295 h 3747684"/>
              <a:gd name="connsiteX214" fmla="*/ 4512296 w 8291989"/>
              <a:gd name="connsiteY214" fmla="*/ 3099954 h 3747684"/>
              <a:gd name="connsiteX215" fmla="*/ 4581569 w 8291989"/>
              <a:gd name="connsiteY215" fmla="*/ 3091295 h 3747684"/>
              <a:gd name="connsiteX216" fmla="*/ 4603217 w 8291989"/>
              <a:gd name="connsiteY216" fmla="*/ 3082636 h 3747684"/>
              <a:gd name="connsiteX217" fmla="*/ 4616205 w 8291989"/>
              <a:gd name="connsiteY217" fmla="*/ 3078307 h 3747684"/>
              <a:gd name="connsiteX218" fmla="*/ 4637853 w 8291989"/>
              <a:gd name="connsiteY218" fmla="*/ 3065318 h 3747684"/>
              <a:gd name="connsiteX219" fmla="*/ 4707126 w 8291989"/>
              <a:gd name="connsiteY219" fmla="*/ 3017693 h 3747684"/>
              <a:gd name="connsiteX220" fmla="*/ 4746092 w 8291989"/>
              <a:gd name="connsiteY220" fmla="*/ 2987386 h 3747684"/>
              <a:gd name="connsiteX221" fmla="*/ 4811035 w 8291989"/>
              <a:gd name="connsiteY221" fmla="*/ 2948420 h 3747684"/>
              <a:gd name="connsiteX222" fmla="*/ 4832683 w 8291989"/>
              <a:gd name="connsiteY222" fmla="*/ 2931102 h 3747684"/>
              <a:gd name="connsiteX223" fmla="*/ 4862989 w 8291989"/>
              <a:gd name="connsiteY223" fmla="*/ 2900795 h 3747684"/>
              <a:gd name="connsiteX224" fmla="*/ 4893296 w 8291989"/>
              <a:gd name="connsiteY224" fmla="*/ 2870489 h 3747684"/>
              <a:gd name="connsiteX225" fmla="*/ 4906285 w 8291989"/>
              <a:gd name="connsiteY225" fmla="*/ 2835852 h 3747684"/>
              <a:gd name="connsiteX226" fmla="*/ 4932262 w 8291989"/>
              <a:gd name="connsiteY226" fmla="*/ 2801216 h 3747684"/>
              <a:gd name="connsiteX227" fmla="*/ 4953910 w 8291989"/>
              <a:gd name="connsiteY227" fmla="*/ 2753591 h 3747684"/>
              <a:gd name="connsiteX228" fmla="*/ 4962569 w 8291989"/>
              <a:gd name="connsiteY228" fmla="*/ 2740602 h 3747684"/>
              <a:gd name="connsiteX229" fmla="*/ 4975558 w 8291989"/>
              <a:gd name="connsiteY229" fmla="*/ 2718954 h 3747684"/>
              <a:gd name="connsiteX230" fmla="*/ 4988546 w 8291989"/>
              <a:gd name="connsiteY230" fmla="*/ 2636693 h 3747684"/>
              <a:gd name="connsiteX231" fmla="*/ 4997205 w 8291989"/>
              <a:gd name="connsiteY231" fmla="*/ 2584739 h 3747684"/>
              <a:gd name="connsiteX232" fmla="*/ 5001535 w 8291989"/>
              <a:gd name="connsiteY232" fmla="*/ 2558761 h 3747684"/>
              <a:gd name="connsiteX233" fmla="*/ 5014523 w 8291989"/>
              <a:gd name="connsiteY233" fmla="*/ 2476500 h 3747684"/>
              <a:gd name="connsiteX234" fmla="*/ 5023183 w 8291989"/>
              <a:gd name="connsiteY234" fmla="*/ 2450523 h 3747684"/>
              <a:gd name="connsiteX235" fmla="*/ 5044830 w 8291989"/>
              <a:gd name="connsiteY235" fmla="*/ 2368261 h 3747684"/>
              <a:gd name="connsiteX236" fmla="*/ 5044830 w 8291989"/>
              <a:gd name="connsiteY236" fmla="*/ 2368261 h 3747684"/>
              <a:gd name="connsiteX237" fmla="*/ 5049160 w 8291989"/>
              <a:gd name="connsiteY237" fmla="*/ 2346614 h 3747684"/>
              <a:gd name="connsiteX238" fmla="*/ 5053489 w 8291989"/>
              <a:gd name="connsiteY238" fmla="*/ 2320636 h 3747684"/>
              <a:gd name="connsiteX239" fmla="*/ 5083796 w 8291989"/>
              <a:gd name="connsiteY239" fmla="*/ 2273011 h 3747684"/>
              <a:gd name="connsiteX240" fmla="*/ 5122762 w 8291989"/>
              <a:gd name="connsiteY240" fmla="*/ 2216727 h 3747684"/>
              <a:gd name="connsiteX241" fmla="*/ 5135751 w 8291989"/>
              <a:gd name="connsiteY241" fmla="*/ 2199409 h 3747684"/>
              <a:gd name="connsiteX242" fmla="*/ 5174717 w 8291989"/>
              <a:gd name="connsiteY242" fmla="*/ 2138795 h 3747684"/>
              <a:gd name="connsiteX243" fmla="*/ 5235330 w 8291989"/>
              <a:gd name="connsiteY243" fmla="*/ 2091170 h 3747684"/>
              <a:gd name="connsiteX244" fmla="*/ 5321921 w 8291989"/>
              <a:gd name="connsiteY244" fmla="*/ 2030557 h 3747684"/>
              <a:gd name="connsiteX245" fmla="*/ 5347898 w 8291989"/>
              <a:gd name="connsiteY245" fmla="*/ 2021898 h 3747684"/>
              <a:gd name="connsiteX246" fmla="*/ 5369546 w 8291989"/>
              <a:gd name="connsiteY246" fmla="*/ 2008909 h 3747684"/>
              <a:gd name="connsiteX247" fmla="*/ 5391194 w 8291989"/>
              <a:gd name="connsiteY247" fmla="*/ 2004579 h 3747684"/>
              <a:gd name="connsiteX248" fmla="*/ 5486444 w 8291989"/>
              <a:gd name="connsiteY248" fmla="*/ 1995920 h 3747684"/>
              <a:gd name="connsiteX249" fmla="*/ 5633648 w 8291989"/>
              <a:gd name="connsiteY249" fmla="*/ 2008909 h 3747684"/>
              <a:gd name="connsiteX250" fmla="*/ 5672614 w 8291989"/>
              <a:gd name="connsiteY250" fmla="*/ 2021898 h 3747684"/>
              <a:gd name="connsiteX251" fmla="*/ 5685603 w 8291989"/>
              <a:gd name="connsiteY251" fmla="*/ 2030557 h 3747684"/>
              <a:gd name="connsiteX252" fmla="*/ 5702921 w 8291989"/>
              <a:gd name="connsiteY252" fmla="*/ 2034886 h 3747684"/>
              <a:gd name="connsiteX253" fmla="*/ 5759205 w 8291989"/>
              <a:gd name="connsiteY253" fmla="*/ 2069523 h 3747684"/>
              <a:gd name="connsiteX254" fmla="*/ 5789512 w 8291989"/>
              <a:gd name="connsiteY254" fmla="*/ 2099829 h 3747684"/>
              <a:gd name="connsiteX255" fmla="*/ 5798171 w 8291989"/>
              <a:gd name="connsiteY255" fmla="*/ 2108489 h 3747684"/>
              <a:gd name="connsiteX256" fmla="*/ 5815489 w 8291989"/>
              <a:gd name="connsiteY256" fmla="*/ 2117148 h 3747684"/>
              <a:gd name="connsiteX257" fmla="*/ 5828478 w 8291989"/>
              <a:gd name="connsiteY257" fmla="*/ 2121477 h 3747684"/>
              <a:gd name="connsiteX258" fmla="*/ 5867444 w 8291989"/>
              <a:gd name="connsiteY258" fmla="*/ 2138795 h 3747684"/>
              <a:gd name="connsiteX259" fmla="*/ 5884762 w 8291989"/>
              <a:gd name="connsiteY259" fmla="*/ 2147454 h 3747684"/>
              <a:gd name="connsiteX260" fmla="*/ 5941046 w 8291989"/>
              <a:gd name="connsiteY260" fmla="*/ 2151784 h 3747684"/>
              <a:gd name="connsiteX261" fmla="*/ 5967023 w 8291989"/>
              <a:gd name="connsiteY261" fmla="*/ 2156114 h 3747684"/>
              <a:gd name="connsiteX262" fmla="*/ 6001660 w 8291989"/>
              <a:gd name="connsiteY262" fmla="*/ 2164773 h 3747684"/>
              <a:gd name="connsiteX263" fmla="*/ 6066603 w 8291989"/>
              <a:gd name="connsiteY263" fmla="*/ 2169102 h 3747684"/>
              <a:gd name="connsiteX264" fmla="*/ 6153194 w 8291989"/>
              <a:gd name="connsiteY264" fmla="*/ 2177761 h 3747684"/>
              <a:gd name="connsiteX265" fmla="*/ 6187830 w 8291989"/>
              <a:gd name="connsiteY265" fmla="*/ 2182091 h 3747684"/>
              <a:gd name="connsiteX266" fmla="*/ 6257103 w 8291989"/>
              <a:gd name="connsiteY266" fmla="*/ 2173432 h 3747684"/>
              <a:gd name="connsiteX267" fmla="*/ 6291739 w 8291989"/>
              <a:gd name="connsiteY267" fmla="*/ 2177761 h 3747684"/>
              <a:gd name="connsiteX268" fmla="*/ 6412967 w 8291989"/>
              <a:gd name="connsiteY268" fmla="*/ 2173432 h 3747684"/>
              <a:gd name="connsiteX269" fmla="*/ 6425955 w 8291989"/>
              <a:gd name="connsiteY269" fmla="*/ 2169102 h 3747684"/>
              <a:gd name="connsiteX270" fmla="*/ 6434614 w 8291989"/>
              <a:gd name="connsiteY270" fmla="*/ 2156114 h 3747684"/>
              <a:gd name="connsiteX271" fmla="*/ 6443273 w 8291989"/>
              <a:gd name="connsiteY271" fmla="*/ 2138795 h 3747684"/>
              <a:gd name="connsiteX272" fmla="*/ 6451933 w 8291989"/>
              <a:gd name="connsiteY272" fmla="*/ 2099829 h 3747684"/>
              <a:gd name="connsiteX273" fmla="*/ 6456262 w 8291989"/>
              <a:gd name="connsiteY273" fmla="*/ 2060864 h 3747684"/>
              <a:gd name="connsiteX274" fmla="*/ 6460592 w 8291989"/>
              <a:gd name="connsiteY274" fmla="*/ 2026227 h 3747684"/>
              <a:gd name="connsiteX275" fmla="*/ 6469251 w 8291989"/>
              <a:gd name="connsiteY275" fmla="*/ 1892011 h 3747684"/>
              <a:gd name="connsiteX276" fmla="*/ 6503887 w 8291989"/>
              <a:gd name="connsiteY276" fmla="*/ 1909329 h 3747684"/>
              <a:gd name="connsiteX277" fmla="*/ 6512546 w 8291989"/>
              <a:gd name="connsiteY277" fmla="*/ 1917989 h 3747684"/>
              <a:gd name="connsiteX278" fmla="*/ 6525535 w 8291989"/>
              <a:gd name="connsiteY278" fmla="*/ 1913659 h 3747684"/>
              <a:gd name="connsiteX279" fmla="*/ 6573160 w 8291989"/>
              <a:gd name="connsiteY279" fmla="*/ 1922318 h 3747684"/>
              <a:gd name="connsiteX280" fmla="*/ 6607796 w 8291989"/>
              <a:gd name="connsiteY280" fmla="*/ 1948295 h 3747684"/>
              <a:gd name="connsiteX281" fmla="*/ 6620785 w 8291989"/>
              <a:gd name="connsiteY281" fmla="*/ 1943966 h 3747684"/>
              <a:gd name="connsiteX282" fmla="*/ 6633773 w 8291989"/>
              <a:gd name="connsiteY282" fmla="*/ 1930977 h 3747684"/>
              <a:gd name="connsiteX283" fmla="*/ 6651092 w 8291989"/>
              <a:gd name="connsiteY283" fmla="*/ 1956954 h 3747684"/>
              <a:gd name="connsiteX284" fmla="*/ 6646762 w 8291989"/>
              <a:gd name="connsiteY284" fmla="*/ 1969943 h 3747684"/>
              <a:gd name="connsiteX285" fmla="*/ 6633773 w 8291989"/>
              <a:gd name="connsiteY285" fmla="*/ 1995920 h 3747684"/>
              <a:gd name="connsiteX286" fmla="*/ 6638103 w 8291989"/>
              <a:gd name="connsiteY286" fmla="*/ 2026227 h 3747684"/>
              <a:gd name="connsiteX287" fmla="*/ 6642433 w 8291989"/>
              <a:gd name="connsiteY287" fmla="*/ 2039216 h 3747684"/>
              <a:gd name="connsiteX288" fmla="*/ 6659751 w 8291989"/>
              <a:gd name="connsiteY288" fmla="*/ 2047875 h 3747684"/>
              <a:gd name="connsiteX289" fmla="*/ 6672739 w 8291989"/>
              <a:gd name="connsiteY289" fmla="*/ 2056534 h 3747684"/>
              <a:gd name="connsiteX290" fmla="*/ 6685728 w 8291989"/>
              <a:gd name="connsiteY290" fmla="*/ 2069523 h 3747684"/>
              <a:gd name="connsiteX291" fmla="*/ 6724694 w 8291989"/>
              <a:gd name="connsiteY291" fmla="*/ 2091170 h 3747684"/>
              <a:gd name="connsiteX292" fmla="*/ 6763660 w 8291989"/>
              <a:gd name="connsiteY292" fmla="*/ 2112818 h 3747684"/>
              <a:gd name="connsiteX293" fmla="*/ 6776648 w 8291989"/>
              <a:gd name="connsiteY293" fmla="*/ 2117148 h 3747684"/>
              <a:gd name="connsiteX294" fmla="*/ 6811285 w 8291989"/>
              <a:gd name="connsiteY294" fmla="*/ 2143125 h 3747684"/>
              <a:gd name="connsiteX295" fmla="*/ 6845921 w 8291989"/>
              <a:gd name="connsiteY295" fmla="*/ 2164773 h 3747684"/>
              <a:gd name="connsiteX296" fmla="*/ 6884887 w 8291989"/>
              <a:gd name="connsiteY296" fmla="*/ 2199409 h 3747684"/>
              <a:gd name="connsiteX297" fmla="*/ 6897876 w 8291989"/>
              <a:gd name="connsiteY297" fmla="*/ 2203739 h 3747684"/>
              <a:gd name="connsiteX298" fmla="*/ 6941171 w 8291989"/>
              <a:gd name="connsiteY298" fmla="*/ 2234045 h 3747684"/>
              <a:gd name="connsiteX299" fmla="*/ 6958489 w 8291989"/>
              <a:gd name="connsiteY299" fmla="*/ 2242704 h 3747684"/>
              <a:gd name="connsiteX300" fmla="*/ 6971478 w 8291989"/>
              <a:gd name="connsiteY300" fmla="*/ 2247034 h 3747684"/>
              <a:gd name="connsiteX301" fmla="*/ 6997455 w 8291989"/>
              <a:gd name="connsiteY301" fmla="*/ 2264352 h 3747684"/>
              <a:gd name="connsiteX302" fmla="*/ 6975808 w 8291989"/>
              <a:gd name="connsiteY302" fmla="*/ 2281670 h 3747684"/>
              <a:gd name="connsiteX303" fmla="*/ 6958489 w 8291989"/>
              <a:gd name="connsiteY303" fmla="*/ 2298989 h 3747684"/>
              <a:gd name="connsiteX304" fmla="*/ 6945501 w 8291989"/>
              <a:gd name="connsiteY304" fmla="*/ 2311977 h 3747684"/>
              <a:gd name="connsiteX305" fmla="*/ 6932512 w 8291989"/>
              <a:gd name="connsiteY305" fmla="*/ 2324966 h 3747684"/>
              <a:gd name="connsiteX306" fmla="*/ 6906535 w 8291989"/>
              <a:gd name="connsiteY306" fmla="*/ 2359602 h 3747684"/>
              <a:gd name="connsiteX307" fmla="*/ 6889217 w 8291989"/>
              <a:gd name="connsiteY307" fmla="*/ 2376920 h 3747684"/>
              <a:gd name="connsiteX308" fmla="*/ 6880558 w 8291989"/>
              <a:gd name="connsiteY308" fmla="*/ 2389909 h 3747684"/>
              <a:gd name="connsiteX309" fmla="*/ 6871898 w 8291989"/>
              <a:gd name="connsiteY309" fmla="*/ 2420216 h 3747684"/>
              <a:gd name="connsiteX310" fmla="*/ 6876228 w 8291989"/>
              <a:gd name="connsiteY310" fmla="*/ 2433204 h 3747684"/>
              <a:gd name="connsiteX311" fmla="*/ 6910864 w 8291989"/>
              <a:gd name="connsiteY311" fmla="*/ 2459182 h 3747684"/>
              <a:gd name="connsiteX312" fmla="*/ 6941171 w 8291989"/>
              <a:gd name="connsiteY312" fmla="*/ 2476500 h 3747684"/>
              <a:gd name="connsiteX313" fmla="*/ 6954160 w 8291989"/>
              <a:gd name="connsiteY313" fmla="*/ 2472170 h 3747684"/>
              <a:gd name="connsiteX314" fmla="*/ 6984467 w 8291989"/>
              <a:gd name="connsiteY314" fmla="*/ 2437534 h 3747684"/>
              <a:gd name="connsiteX315" fmla="*/ 7023433 w 8291989"/>
              <a:gd name="connsiteY315" fmla="*/ 2398568 h 3747684"/>
              <a:gd name="connsiteX316" fmla="*/ 7053739 w 8291989"/>
              <a:gd name="connsiteY316" fmla="*/ 2355273 h 3747684"/>
              <a:gd name="connsiteX317" fmla="*/ 7062398 w 8291989"/>
              <a:gd name="connsiteY317" fmla="*/ 2337954 h 3747684"/>
              <a:gd name="connsiteX318" fmla="*/ 7071058 w 8291989"/>
              <a:gd name="connsiteY318" fmla="*/ 2324966 h 3747684"/>
              <a:gd name="connsiteX319" fmla="*/ 7088376 w 8291989"/>
              <a:gd name="connsiteY319" fmla="*/ 2294659 h 3747684"/>
              <a:gd name="connsiteX320" fmla="*/ 7105694 w 8291989"/>
              <a:gd name="connsiteY320" fmla="*/ 2273011 h 3747684"/>
              <a:gd name="connsiteX321" fmla="*/ 7114353 w 8291989"/>
              <a:gd name="connsiteY321" fmla="*/ 2294659 h 3747684"/>
              <a:gd name="connsiteX322" fmla="*/ 7919648 w 8291989"/>
              <a:gd name="connsiteY322" fmla="*/ 978477 h 3747684"/>
              <a:gd name="connsiteX323" fmla="*/ 8136126 w 8291989"/>
              <a:gd name="connsiteY323" fmla="*/ 597477 h 3747684"/>
              <a:gd name="connsiteX324" fmla="*/ 8291989 w 8291989"/>
              <a:gd name="connsiteY324" fmla="*/ 177512 h 3747684"/>
              <a:gd name="connsiteX325" fmla="*/ 8188079 w 8291989"/>
              <a:gd name="connsiteY325" fmla="*/ 112568 h 3747684"/>
              <a:gd name="connsiteX326" fmla="*/ 7837387 w 8291989"/>
              <a:gd name="connsiteY326" fmla="*/ 142875 h 3747684"/>
              <a:gd name="connsiteX327" fmla="*/ 7512671 w 8291989"/>
              <a:gd name="connsiteY327" fmla="*/ 697057 h 3747684"/>
              <a:gd name="connsiteX328" fmla="*/ 7296194 w 8291989"/>
              <a:gd name="connsiteY328" fmla="*/ 736022 h 3747684"/>
              <a:gd name="connsiteX329" fmla="*/ 7265887 w 8291989"/>
              <a:gd name="connsiteY329" fmla="*/ 818284 h 3747684"/>
              <a:gd name="connsiteX330" fmla="*/ 7304853 w 8291989"/>
              <a:gd name="connsiteY330" fmla="*/ 878898 h 3747684"/>
              <a:gd name="connsiteX331" fmla="*/ 7136001 w 8291989"/>
              <a:gd name="connsiteY331" fmla="*/ 1142999 h 3747684"/>
              <a:gd name="connsiteX332" fmla="*/ 6672740 w 8291989"/>
              <a:gd name="connsiteY33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5044830 w 8291989"/>
              <a:gd name="connsiteY235" fmla="*/ 2368261 h 3747684"/>
              <a:gd name="connsiteX236" fmla="*/ 5049160 w 8291989"/>
              <a:gd name="connsiteY236" fmla="*/ 2346614 h 3747684"/>
              <a:gd name="connsiteX237" fmla="*/ 5053489 w 8291989"/>
              <a:gd name="connsiteY237" fmla="*/ 2320636 h 3747684"/>
              <a:gd name="connsiteX238" fmla="*/ 5083796 w 8291989"/>
              <a:gd name="connsiteY238" fmla="*/ 2273011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5044830 w 8291989"/>
              <a:gd name="connsiteY235" fmla="*/ 2368261 h 3747684"/>
              <a:gd name="connsiteX236" fmla="*/ 5049160 w 8291989"/>
              <a:gd name="connsiteY236" fmla="*/ 2346614 h 3747684"/>
              <a:gd name="connsiteX237" fmla="*/ 5053489 w 8291989"/>
              <a:gd name="connsiteY237" fmla="*/ 2320636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5044830 w 8291989"/>
              <a:gd name="connsiteY235" fmla="*/ 2368261 h 3747684"/>
              <a:gd name="connsiteX236" fmla="*/ 5049160 w 8291989"/>
              <a:gd name="connsiteY236" fmla="*/ 234661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5044830 w 8291989"/>
              <a:gd name="connsiteY235" fmla="*/ 2368261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5044830 w 8291989"/>
              <a:gd name="connsiteY234" fmla="*/ 2368261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5023183 w 8291989"/>
              <a:gd name="connsiteY233" fmla="*/ 2450523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5014523 w 8291989"/>
              <a:gd name="connsiteY232" fmla="*/ 2476500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4388594 w 8291989"/>
              <a:gd name="connsiteY232" fmla="*/ 1792741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4388594 w 8291989"/>
              <a:gd name="connsiteY232" fmla="*/ 1792741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4388594 w 8291989"/>
              <a:gd name="connsiteY232" fmla="*/ 1792741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5001535 w 8291989"/>
              <a:gd name="connsiteY231" fmla="*/ 2558761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4168098 w 8291989"/>
              <a:gd name="connsiteY231" fmla="*/ 1987261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997205 w 8291989"/>
              <a:gd name="connsiteY230" fmla="*/ 2584739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620409 w 8291989"/>
              <a:gd name="connsiteY180" fmla="*/ 225136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041303 w 8291989"/>
              <a:gd name="connsiteY230" fmla="*/ 2152712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041303 w 8291989"/>
              <a:gd name="connsiteY230" fmla="*/ 2152712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676694 w 8291989"/>
              <a:gd name="connsiteY181" fmla="*/ 2281670 h 3747684"/>
              <a:gd name="connsiteX182" fmla="*/ 3707001 w 8291989"/>
              <a:gd name="connsiteY182" fmla="*/ 22860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041303 w 8291989"/>
              <a:gd name="connsiteY230" fmla="*/ 2152712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676694 w 8291989"/>
              <a:gd name="connsiteY181" fmla="*/ 2281670 h 3747684"/>
              <a:gd name="connsiteX182" fmla="*/ 3768233 w 8291989"/>
              <a:gd name="connsiteY182" fmla="*/ 2095500 h 3747684"/>
              <a:gd name="connsiteX183" fmla="*/ 3767614 w 8291989"/>
              <a:gd name="connsiteY183" fmla="*/ 2290329 h 3747684"/>
              <a:gd name="connsiteX184" fmla="*/ 3849876 w 8291989"/>
              <a:gd name="connsiteY184" fmla="*/ 2298989 h 3747684"/>
              <a:gd name="connsiteX185" fmla="*/ 3914819 w 8291989"/>
              <a:gd name="connsiteY185" fmla="*/ 2303318 h 3747684"/>
              <a:gd name="connsiteX186" fmla="*/ 4023058 w 8291989"/>
              <a:gd name="connsiteY186" fmla="*/ 2316307 h 3747684"/>
              <a:gd name="connsiteX187" fmla="*/ 4036046 w 8291989"/>
              <a:gd name="connsiteY187" fmla="*/ 2324966 h 3747684"/>
              <a:gd name="connsiteX188" fmla="*/ 4040376 w 8291989"/>
              <a:gd name="connsiteY188" fmla="*/ 2337954 h 3747684"/>
              <a:gd name="connsiteX189" fmla="*/ 4053364 w 8291989"/>
              <a:gd name="connsiteY189" fmla="*/ 2359602 h 3747684"/>
              <a:gd name="connsiteX190" fmla="*/ 4113978 w 8291989"/>
              <a:gd name="connsiteY190" fmla="*/ 2424545 h 3747684"/>
              <a:gd name="connsiteX191" fmla="*/ 4200569 w 8291989"/>
              <a:gd name="connsiteY191" fmla="*/ 2554432 h 3747684"/>
              <a:gd name="connsiteX192" fmla="*/ 4209228 w 8291989"/>
              <a:gd name="connsiteY192" fmla="*/ 2571750 h 3747684"/>
              <a:gd name="connsiteX193" fmla="*/ 4213558 w 8291989"/>
              <a:gd name="connsiteY193" fmla="*/ 2593398 h 3747684"/>
              <a:gd name="connsiteX194" fmla="*/ 4222217 w 8291989"/>
              <a:gd name="connsiteY194" fmla="*/ 2610716 h 3747684"/>
              <a:gd name="connsiteX195" fmla="*/ 4230876 w 8291989"/>
              <a:gd name="connsiteY195" fmla="*/ 2632364 h 3747684"/>
              <a:gd name="connsiteX196" fmla="*/ 4235205 w 8291989"/>
              <a:gd name="connsiteY196" fmla="*/ 2649682 h 3747684"/>
              <a:gd name="connsiteX197" fmla="*/ 4248194 w 8291989"/>
              <a:gd name="connsiteY197" fmla="*/ 2684318 h 3747684"/>
              <a:gd name="connsiteX198" fmla="*/ 4252523 w 8291989"/>
              <a:gd name="connsiteY198" fmla="*/ 2701636 h 3747684"/>
              <a:gd name="connsiteX199" fmla="*/ 4265512 w 8291989"/>
              <a:gd name="connsiteY199" fmla="*/ 2727614 h 3747684"/>
              <a:gd name="connsiteX200" fmla="*/ 4274171 w 8291989"/>
              <a:gd name="connsiteY200" fmla="*/ 2766579 h 3747684"/>
              <a:gd name="connsiteX201" fmla="*/ 4304478 w 8291989"/>
              <a:gd name="connsiteY201" fmla="*/ 2822864 h 3747684"/>
              <a:gd name="connsiteX202" fmla="*/ 4313137 w 8291989"/>
              <a:gd name="connsiteY202" fmla="*/ 2844511 h 3747684"/>
              <a:gd name="connsiteX203" fmla="*/ 4343444 w 8291989"/>
              <a:gd name="connsiteY203" fmla="*/ 2883477 h 3747684"/>
              <a:gd name="connsiteX204" fmla="*/ 4352103 w 8291989"/>
              <a:gd name="connsiteY204" fmla="*/ 2905125 h 3747684"/>
              <a:gd name="connsiteX205" fmla="*/ 4360762 w 8291989"/>
              <a:gd name="connsiteY205" fmla="*/ 2922443 h 3747684"/>
              <a:gd name="connsiteX206" fmla="*/ 4365092 w 8291989"/>
              <a:gd name="connsiteY206" fmla="*/ 2939761 h 3747684"/>
              <a:gd name="connsiteX207" fmla="*/ 4373751 w 8291989"/>
              <a:gd name="connsiteY207" fmla="*/ 2952750 h 3747684"/>
              <a:gd name="connsiteX208" fmla="*/ 4399728 w 8291989"/>
              <a:gd name="connsiteY208" fmla="*/ 2996045 h 3747684"/>
              <a:gd name="connsiteX209" fmla="*/ 4425705 w 8291989"/>
              <a:gd name="connsiteY209" fmla="*/ 3039341 h 3747684"/>
              <a:gd name="connsiteX210" fmla="*/ 4443023 w 8291989"/>
              <a:gd name="connsiteY210" fmla="*/ 3060989 h 3747684"/>
              <a:gd name="connsiteX211" fmla="*/ 4481989 w 8291989"/>
              <a:gd name="connsiteY211" fmla="*/ 3086966 h 3747684"/>
              <a:gd name="connsiteX212" fmla="*/ 4494978 w 8291989"/>
              <a:gd name="connsiteY212" fmla="*/ 3091295 h 3747684"/>
              <a:gd name="connsiteX213" fmla="*/ 4512296 w 8291989"/>
              <a:gd name="connsiteY213" fmla="*/ 3099954 h 3747684"/>
              <a:gd name="connsiteX214" fmla="*/ 4581569 w 8291989"/>
              <a:gd name="connsiteY214" fmla="*/ 3091295 h 3747684"/>
              <a:gd name="connsiteX215" fmla="*/ 4603217 w 8291989"/>
              <a:gd name="connsiteY215" fmla="*/ 3082636 h 3747684"/>
              <a:gd name="connsiteX216" fmla="*/ 4616205 w 8291989"/>
              <a:gd name="connsiteY216" fmla="*/ 3078307 h 3747684"/>
              <a:gd name="connsiteX217" fmla="*/ 4637853 w 8291989"/>
              <a:gd name="connsiteY217" fmla="*/ 3065318 h 3747684"/>
              <a:gd name="connsiteX218" fmla="*/ 4707126 w 8291989"/>
              <a:gd name="connsiteY218" fmla="*/ 3017693 h 3747684"/>
              <a:gd name="connsiteX219" fmla="*/ 4746092 w 8291989"/>
              <a:gd name="connsiteY219" fmla="*/ 2987386 h 3747684"/>
              <a:gd name="connsiteX220" fmla="*/ 4811035 w 8291989"/>
              <a:gd name="connsiteY220" fmla="*/ 2948420 h 3747684"/>
              <a:gd name="connsiteX221" fmla="*/ 4832683 w 8291989"/>
              <a:gd name="connsiteY221" fmla="*/ 2931102 h 3747684"/>
              <a:gd name="connsiteX222" fmla="*/ 4862989 w 8291989"/>
              <a:gd name="connsiteY222" fmla="*/ 2900795 h 3747684"/>
              <a:gd name="connsiteX223" fmla="*/ 4893296 w 8291989"/>
              <a:gd name="connsiteY223" fmla="*/ 2870489 h 3747684"/>
              <a:gd name="connsiteX224" fmla="*/ 4906285 w 8291989"/>
              <a:gd name="connsiteY224" fmla="*/ 2835852 h 3747684"/>
              <a:gd name="connsiteX225" fmla="*/ 4932262 w 8291989"/>
              <a:gd name="connsiteY225" fmla="*/ 2801216 h 3747684"/>
              <a:gd name="connsiteX226" fmla="*/ 4953910 w 8291989"/>
              <a:gd name="connsiteY226" fmla="*/ 2753591 h 3747684"/>
              <a:gd name="connsiteX227" fmla="*/ 4962569 w 8291989"/>
              <a:gd name="connsiteY227" fmla="*/ 2740602 h 3747684"/>
              <a:gd name="connsiteX228" fmla="*/ 4975558 w 8291989"/>
              <a:gd name="connsiteY228" fmla="*/ 2718954 h 3747684"/>
              <a:gd name="connsiteX229" fmla="*/ 4988546 w 8291989"/>
              <a:gd name="connsiteY229" fmla="*/ 2636693 h 3747684"/>
              <a:gd name="connsiteX230" fmla="*/ 4041303 w 8291989"/>
              <a:gd name="connsiteY230" fmla="*/ 2152712 h 3747684"/>
              <a:gd name="connsiteX231" fmla="*/ 4181706 w 8291989"/>
              <a:gd name="connsiteY231" fmla="*/ 1973654 h 3747684"/>
              <a:gd name="connsiteX232" fmla="*/ 4334165 w 8291989"/>
              <a:gd name="connsiteY232" fmla="*/ 1806348 h 3747684"/>
              <a:gd name="connsiteX233" fmla="*/ 4502710 w 8291989"/>
              <a:gd name="connsiteY233" fmla="*/ 1787175 h 3747684"/>
              <a:gd name="connsiteX234" fmla="*/ 4609402 w 8291989"/>
              <a:gd name="connsiteY234" fmla="*/ 1725324 h 3747684"/>
              <a:gd name="connsiteX235" fmla="*/ 4901955 w 8291989"/>
              <a:gd name="connsiteY235" fmla="*/ 1830779 h 3747684"/>
              <a:gd name="connsiteX236" fmla="*/ 5018544 w 8291989"/>
              <a:gd name="connsiteY236" fmla="*/ 1928194 h 3747684"/>
              <a:gd name="connsiteX237" fmla="*/ 5067096 w 8291989"/>
              <a:gd name="connsiteY237" fmla="*/ 2045091 h 3747684"/>
              <a:gd name="connsiteX238" fmla="*/ 5087198 w 8291989"/>
              <a:gd name="connsiteY238" fmla="*/ 2164153 h 3747684"/>
              <a:gd name="connsiteX239" fmla="*/ 5122762 w 8291989"/>
              <a:gd name="connsiteY239" fmla="*/ 2216727 h 3747684"/>
              <a:gd name="connsiteX240" fmla="*/ 5135751 w 8291989"/>
              <a:gd name="connsiteY240" fmla="*/ 2199409 h 3747684"/>
              <a:gd name="connsiteX241" fmla="*/ 5174717 w 8291989"/>
              <a:gd name="connsiteY241" fmla="*/ 2138795 h 3747684"/>
              <a:gd name="connsiteX242" fmla="*/ 5235330 w 8291989"/>
              <a:gd name="connsiteY242" fmla="*/ 2091170 h 3747684"/>
              <a:gd name="connsiteX243" fmla="*/ 5321921 w 8291989"/>
              <a:gd name="connsiteY243" fmla="*/ 2030557 h 3747684"/>
              <a:gd name="connsiteX244" fmla="*/ 5347898 w 8291989"/>
              <a:gd name="connsiteY244" fmla="*/ 2021898 h 3747684"/>
              <a:gd name="connsiteX245" fmla="*/ 5369546 w 8291989"/>
              <a:gd name="connsiteY245" fmla="*/ 2008909 h 3747684"/>
              <a:gd name="connsiteX246" fmla="*/ 5391194 w 8291989"/>
              <a:gd name="connsiteY246" fmla="*/ 2004579 h 3747684"/>
              <a:gd name="connsiteX247" fmla="*/ 5486444 w 8291989"/>
              <a:gd name="connsiteY247" fmla="*/ 1995920 h 3747684"/>
              <a:gd name="connsiteX248" fmla="*/ 5633648 w 8291989"/>
              <a:gd name="connsiteY248" fmla="*/ 2008909 h 3747684"/>
              <a:gd name="connsiteX249" fmla="*/ 5672614 w 8291989"/>
              <a:gd name="connsiteY249" fmla="*/ 2021898 h 3747684"/>
              <a:gd name="connsiteX250" fmla="*/ 5685603 w 8291989"/>
              <a:gd name="connsiteY250" fmla="*/ 2030557 h 3747684"/>
              <a:gd name="connsiteX251" fmla="*/ 5702921 w 8291989"/>
              <a:gd name="connsiteY251" fmla="*/ 2034886 h 3747684"/>
              <a:gd name="connsiteX252" fmla="*/ 5759205 w 8291989"/>
              <a:gd name="connsiteY252" fmla="*/ 2069523 h 3747684"/>
              <a:gd name="connsiteX253" fmla="*/ 5789512 w 8291989"/>
              <a:gd name="connsiteY253" fmla="*/ 2099829 h 3747684"/>
              <a:gd name="connsiteX254" fmla="*/ 5798171 w 8291989"/>
              <a:gd name="connsiteY254" fmla="*/ 2108489 h 3747684"/>
              <a:gd name="connsiteX255" fmla="*/ 5815489 w 8291989"/>
              <a:gd name="connsiteY255" fmla="*/ 2117148 h 3747684"/>
              <a:gd name="connsiteX256" fmla="*/ 5828478 w 8291989"/>
              <a:gd name="connsiteY256" fmla="*/ 2121477 h 3747684"/>
              <a:gd name="connsiteX257" fmla="*/ 5867444 w 8291989"/>
              <a:gd name="connsiteY257" fmla="*/ 2138795 h 3747684"/>
              <a:gd name="connsiteX258" fmla="*/ 5884762 w 8291989"/>
              <a:gd name="connsiteY258" fmla="*/ 2147454 h 3747684"/>
              <a:gd name="connsiteX259" fmla="*/ 5941046 w 8291989"/>
              <a:gd name="connsiteY259" fmla="*/ 2151784 h 3747684"/>
              <a:gd name="connsiteX260" fmla="*/ 5967023 w 8291989"/>
              <a:gd name="connsiteY260" fmla="*/ 2156114 h 3747684"/>
              <a:gd name="connsiteX261" fmla="*/ 6001660 w 8291989"/>
              <a:gd name="connsiteY261" fmla="*/ 2164773 h 3747684"/>
              <a:gd name="connsiteX262" fmla="*/ 6066603 w 8291989"/>
              <a:gd name="connsiteY262" fmla="*/ 2169102 h 3747684"/>
              <a:gd name="connsiteX263" fmla="*/ 6153194 w 8291989"/>
              <a:gd name="connsiteY263" fmla="*/ 2177761 h 3747684"/>
              <a:gd name="connsiteX264" fmla="*/ 6187830 w 8291989"/>
              <a:gd name="connsiteY264" fmla="*/ 2182091 h 3747684"/>
              <a:gd name="connsiteX265" fmla="*/ 6257103 w 8291989"/>
              <a:gd name="connsiteY265" fmla="*/ 2173432 h 3747684"/>
              <a:gd name="connsiteX266" fmla="*/ 6291739 w 8291989"/>
              <a:gd name="connsiteY266" fmla="*/ 2177761 h 3747684"/>
              <a:gd name="connsiteX267" fmla="*/ 6412967 w 8291989"/>
              <a:gd name="connsiteY267" fmla="*/ 2173432 h 3747684"/>
              <a:gd name="connsiteX268" fmla="*/ 6425955 w 8291989"/>
              <a:gd name="connsiteY268" fmla="*/ 2169102 h 3747684"/>
              <a:gd name="connsiteX269" fmla="*/ 6434614 w 8291989"/>
              <a:gd name="connsiteY269" fmla="*/ 2156114 h 3747684"/>
              <a:gd name="connsiteX270" fmla="*/ 6443273 w 8291989"/>
              <a:gd name="connsiteY270" fmla="*/ 2138795 h 3747684"/>
              <a:gd name="connsiteX271" fmla="*/ 6451933 w 8291989"/>
              <a:gd name="connsiteY271" fmla="*/ 2099829 h 3747684"/>
              <a:gd name="connsiteX272" fmla="*/ 6456262 w 8291989"/>
              <a:gd name="connsiteY272" fmla="*/ 2060864 h 3747684"/>
              <a:gd name="connsiteX273" fmla="*/ 6460592 w 8291989"/>
              <a:gd name="connsiteY273" fmla="*/ 2026227 h 3747684"/>
              <a:gd name="connsiteX274" fmla="*/ 6469251 w 8291989"/>
              <a:gd name="connsiteY274" fmla="*/ 1892011 h 3747684"/>
              <a:gd name="connsiteX275" fmla="*/ 6503887 w 8291989"/>
              <a:gd name="connsiteY275" fmla="*/ 1909329 h 3747684"/>
              <a:gd name="connsiteX276" fmla="*/ 6512546 w 8291989"/>
              <a:gd name="connsiteY276" fmla="*/ 1917989 h 3747684"/>
              <a:gd name="connsiteX277" fmla="*/ 6525535 w 8291989"/>
              <a:gd name="connsiteY277" fmla="*/ 1913659 h 3747684"/>
              <a:gd name="connsiteX278" fmla="*/ 6573160 w 8291989"/>
              <a:gd name="connsiteY278" fmla="*/ 1922318 h 3747684"/>
              <a:gd name="connsiteX279" fmla="*/ 6607796 w 8291989"/>
              <a:gd name="connsiteY279" fmla="*/ 1948295 h 3747684"/>
              <a:gd name="connsiteX280" fmla="*/ 6620785 w 8291989"/>
              <a:gd name="connsiteY280" fmla="*/ 1943966 h 3747684"/>
              <a:gd name="connsiteX281" fmla="*/ 6633773 w 8291989"/>
              <a:gd name="connsiteY281" fmla="*/ 1930977 h 3747684"/>
              <a:gd name="connsiteX282" fmla="*/ 6651092 w 8291989"/>
              <a:gd name="connsiteY282" fmla="*/ 1956954 h 3747684"/>
              <a:gd name="connsiteX283" fmla="*/ 6646762 w 8291989"/>
              <a:gd name="connsiteY283" fmla="*/ 1969943 h 3747684"/>
              <a:gd name="connsiteX284" fmla="*/ 6633773 w 8291989"/>
              <a:gd name="connsiteY284" fmla="*/ 1995920 h 3747684"/>
              <a:gd name="connsiteX285" fmla="*/ 6638103 w 8291989"/>
              <a:gd name="connsiteY285" fmla="*/ 2026227 h 3747684"/>
              <a:gd name="connsiteX286" fmla="*/ 6642433 w 8291989"/>
              <a:gd name="connsiteY286" fmla="*/ 2039216 h 3747684"/>
              <a:gd name="connsiteX287" fmla="*/ 6659751 w 8291989"/>
              <a:gd name="connsiteY287" fmla="*/ 2047875 h 3747684"/>
              <a:gd name="connsiteX288" fmla="*/ 6672739 w 8291989"/>
              <a:gd name="connsiteY288" fmla="*/ 2056534 h 3747684"/>
              <a:gd name="connsiteX289" fmla="*/ 6685728 w 8291989"/>
              <a:gd name="connsiteY289" fmla="*/ 2069523 h 3747684"/>
              <a:gd name="connsiteX290" fmla="*/ 6724694 w 8291989"/>
              <a:gd name="connsiteY290" fmla="*/ 2091170 h 3747684"/>
              <a:gd name="connsiteX291" fmla="*/ 6763660 w 8291989"/>
              <a:gd name="connsiteY291" fmla="*/ 2112818 h 3747684"/>
              <a:gd name="connsiteX292" fmla="*/ 6776648 w 8291989"/>
              <a:gd name="connsiteY292" fmla="*/ 2117148 h 3747684"/>
              <a:gd name="connsiteX293" fmla="*/ 6811285 w 8291989"/>
              <a:gd name="connsiteY293" fmla="*/ 2143125 h 3747684"/>
              <a:gd name="connsiteX294" fmla="*/ 6845921 w 8291989"/>
              <a:gd name="connsiteY294" fmla="*/ 2164773 h 3747684"/>
              <a:gd name="connsiteX295" fmla="*/ 6884887 w 8291989"/>
              <a:gd name="connsiteY295" fmla="*/ 2199409 h 3747684"/>
              <a:gd name="connsiteX296" fmla="*/ 6897876 w 8291989"/>
              <a:gd name="connsiteY296" fmla="*/ 2203739 h 3747684"/>
              <a:gd name="connsiteX297" fmla="*/ 6941171 w 8291989"/>
              <a:gd name="connsiteY297" fmla="*/ 2234045 h 3747684"/>
              <a:gd name="connsiteX298" fmla="*/ 6958489 w 8291989"/>
              <a:gd name="connsiteY298" fmla="*/ 2242704 h 3747684"/>
              <a:gd name="connsiteX299" fmla="*/ 6971478 w 8291989"/>
              <a:gd name="connsiteY299" fmla="*/ 2247034 h 3747684"/>
              <a:gd name="connsiteX300" fmla="*/ 6997455 w 8291989"/>
              <a:gd name="connsiteY300" fmla="*/ 2264352 h 3747684"/>
              <a:gd name="connsiteX301" fmla="*/ 6975808 w 8291989"/>
              <a:gd name="connsiteY301" fmla="*/ 2281670 h 3747684"/>
              <a:gd name="connsiteX302" fmla="*/ 6958489 w 8291989"/>
              <a:gd name="connsiteY302" fmla="*/ 2298989 h 3747684"/>
              <a:gd name="connsiteX303" fmla="*/ 6945501 w 8291989"/>
              <a:gd name="connsiteY303" fmla="*/ 2311977 h 3747684"/>
              <a:gd name="connsiteX304" fmla="*/ 6932512 w 8291989"/>
              <a:gd name="connsiteY304" fmla="*/ 2324966 h 3747684"/>
              <a:gd name="connsiteX305" fmla="*/ 6906535 w 8291989"/>
              <a:gd name="connsiteY305" fmla="*/ 2359602 h 3747684"/>
              <a:gd name="connsiteX306" fmla="*/ 6889217 w 8291989"/>
              <a:gd name="connsiteY306" fmla="*/ 2376920 h 3747684"/>
              <a:gd name="connsiteX307" fmla="*/ 6880558 w 8291989"/>
              <a:gd name="connsiteY307" fmla="*/ 2389909 h 3747684"/>
              <a:gd name="connsiteX308" fmla="*/ 6871898 w 8291989"/>
              <a:gd name="connsiteY308" fmla="*/ 2420216 h 3747684"/>
              <a:gd name="connsiteX309" fmla="*/ 6876228 w 8291989"/>
              <a:gd name="connsiteY309" fmla="*/ 2433204 h 3747684"/>
              <a:gd name="connsiteX310" fmla="*/ 6910864 w 8291989"/>
              <a:gd name="connsiteY310" fmla="*/ 2459182 h 3747684"/>
              <a:gd name="connsiteX311" fmla="*/ 6941171 w 8291989"/>
              <a:gd name="connsiteY311" fmla="*/ 2476500 h 3747684"/>
              <a:gd name="connsiteX312" fmla="*/ 6954160 w 8291989"/>
              <a:gd name="connsiteY312" fmla="*/ 2472170 h 3747684"/>
              <a:gd name="connsiteX313" fmla="*/ 6984467 w 8291989"/>
              <a:gd name="connsiteY313" fmla="*/ 2437534 h 3747684"/>
              <a:gd name="connsiteX314" fmla="*/ 7023433 w 8291989"/>
              <a:gd name="connsiteY314" fmla="*/ 2398568 h 3747684"/>
              <a:gd name="connsiteX315" fmla="*/ 7053739 w 8291989"/>
              <a:gd name="connsiteY315" fmla="*/ 2355273 h 3747684"/>
              <a:gd name="connsiteX316" fmla="*/ 7062398 w 8291989"/>
              <a:gd name="connsiteY316" fmla="*/ 2337954 h 3747684"/>
              <a:gd name="connsiteX317" fmla="*/ 7071058 w 8291989"/>
              <a:gd name="connsiteY317" fmla="*/ 2324966 h 3747684"/>
              <a:gd name="connsiteX318" fmla="*/ 7088376 w 8291989"/>
              <a:gd name="connsiteY318" fmla="*/ 2294659 h 3747684"/>
              <a:gd name="connsiteX319" fmla="*/ 7105694 w 8291989"/>
              <a:gd name="connsiteY319" fmla="*/ 2273011 h 3747684"/>
              <a:gd name="connsiteX320" fmla="*/ 7114353 w 8291989"/>
              <a:gd name="connsiteY320" fmla="*/ 2294659 h 3747684"/>
              <a:gd name="connsiteX321" fmla="*/ 7919648 w 8291989"/>
              <a:gd name="connsiteY321" fmla="*/ 978477 h 3747684"/>
              <a:gd name="connsiteX322" fmla="*/ 8136126 w 8291989"/>
              <a:gd name="connsiteY322" fmla="*/ 597477 h 3747684"/>
              <a:gd name="connsiteX323" fmla="*/ 8291989 w 8291989"/>
              <a:gd name="connsiteY323" fmla="*/ 177512 h 3747684"/>
              <a:gd name="connsiteX324" fmla="*/ 8188079 w 8291989"/>
              <a:gd name="connsiteY324" fmla="*/ 112568 h 3747684"/>
              <a:gd name="connsiteX325" fmla="*/ 7837387 w 8291989"/>
              <a:gd name="connsiteY325" fmla="*/ 142875 h 3747684"/>
              <a:gd name="connsiteX326" fmla="*/ 7512671 w 8291989"/>
              <a:gd name="connsiteY326" fmla="*/ 697057 h 3747684"/>
              <a:gd name="connsiteX327" fmla="*/ 7296194 w 8291989"/>
              <a:gd name="connsiteY327" fmla="*/ 736022 h 3747684"/>
              <a:gd name="connsiteX328" fmla="*/ 7265887 w 8291989"/>
              <a:gd name="connsiteY328" fmla="*/ 818284 h 3747684"/>
              <a:gd name="connsiteX329" fmla="*/ 7304853 w 8291989"/>
              <a:gd name="connsiteY329" fmla="*/ 878898 h 3747684"/>
              <a:gd name="connsiteX330" fmla="*/ 7136001 w 8291989"/>
              <a:gd name="connsiteY330" fmla="*/ 1142999 h 3747684"/>
              <a:gd name="connsiteX331" fmla="*/ 6672740 w 8291989"/>
              <a:gd name="connsiteY33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67614 w 8291989"/>
              <a:gd name="connsiteY182" fmla="*/ 2290329 h 3747684"/>
              <a:gd name="connsiteX183" fmla="*/ 3849876 w 8291989"/>
              <a:gd name="connsiteY183" fmla="*/ 2298989 h 3747684"/>
              <a:gd name="connsiteX184" fmla="*/ 3914819 w 8291989"/>
              <a:gd name="connsiteY184" fmla="*/ 2303318 h 3747684"/>
              <a:gd name="connsiteX185" fmla="*/ 4023058 w 8291989"/>
              <a:gd name="connsiteY185" fmla="*/ 2316307 h 3747684"/>
              <a:gd name="connsiteX186" fmla="*/ 4036046 w 8291989"/>
              <a:gd name="connsiteY186" fmla="*/ 2324966 h 3747684"/>
              <a:gd name="connsiteX187" fmla="*/ 4040376 w 8291989"/>
              <a:gd name="connsiteY187" fmla="*/ 2337954 h 3747684"/>
              <a:gd name="connsiteX188" fmla="*/ 4053364 w 8291989"/>
              <a:gd name="connsiteY188" fmla="*/ 2359602 h 3747684"/>
              <a:gd name="connsiteX189" fmla="*/ 4113978 w 8291989"/>
              <a:gd name="connsiteY189" fmla="*/ 2424545 h 3747684"/>
              <a:gd name="connsiteX190" fmla="*/ 4200569 w 8291989"/>
              <a:gd name="connsiteY190" fmla="*/ 2554432 h 3747684"/>
              <a:gd name="connsiteX191" fmla="*/ 4209228 w 8291989"/>
              <a:gd name="connsiteY191" fmla="*/ 2571750 h 3747684"/>
              <a:gd name="connsiteX192" fmla="*/ 4213558 w 8291989"/>
              <a:gd name="connsiteY192" fmla="*/ 2593398 h 3747684"/>
              <a:gd name="connsiteX193" fmla="*/ 4222217 w 8291989"/>
              <a:gd name="connsiteY193" fmla="*/ 2610716 h 3747684"/>
              <a:gd name="connsiteX194" fmla="*/ 4230876 w 8291989"/>
              <a:gd name="connsiteY194" fmla="*/ 2632364 h 3747684"/>
              <a:gd name="connsiteX195" fmla="*/ 4235205 w 8291989"/>
              <a:gd name="connsiteY195" fmla="*/ 2649682 h 3747684"/>
              <a:gd name="connsiteX196" fmla="*/ 4248194 w 8291989"/>
              <a:gd name="connsiteY196" fmla="*/ 2684318 h 3747684"/>
              <a:gd name="connsiteX197" fmla="*/ 4252523 w 8291989"/>
              <a:gd name="connsiteY197" fmla="*/ 2701636 h 3747684"/>
              <a:gd name="connsiteX198" fmla="*/ 4265512 w 8291989"/>
              <a:gd name="connsiteY198" fmla="*/ 2727614 h 3747684"/>
              <a:gd name="connsiteX199" fmla="*/ 4274171 w 8291989"/>
              <a:gd name="connsiteY199" fmla="*/ 2766579 h 3747684"/>
              <a:gd name="connsiteX200" fmla="*/ 4304478 w 8291989"/>
              <a:gd name="connsiteY200" fmla="*/ 2822864 h 3747684"/>
              <a:gd name="connsiteX201" fmla="*/ 4313137 w 8291989"/>
              <a:gd name="connsiteY201" fmla="*/ 2844511 h 3747684"/>
              <a:gd name="connsiteX202" fmla="*/ 4343444 w 8291989"/>
              <a:gd name="connsiteY202" fmla="*/ 2883477 h 3747684"/>
              <a:gd name="connsiteX203" fmla="*/ 4352103 w 8291989"/>
              <a:gd name="connsiteY203" fmla="*/ 2905125 h 3747684"/>
              <a:gd name="connsiteX204" fmla="*/ 4360762 w 8291989"/>
              <a:gd name="connsiteY204" fmla="*/ 2922443 h 3747684"/>
              <a:gd name="connsiteX205" fmla="*/ 4365092 w 8291989"/>
              <a:gd name="connsiteY205" fmla="*/ 2939761 h 3747684"/>
              <a:gd name="connsiteX206" fmla="*/ 4373751 w 8291989"/>
              <a:gd name="connsiteY206" fmla="*/ 2952750 h 3747684"/>
              <a:gd name="connsiteX207" fmla="*/ 4399728 w 8291989"/>
              <a:gd name="connsiteY207" fmla="*/ 2996045 h 3747684"/>
              <a:gd name="connsiteX208" fmla="*/ 4425705 w 8291989"/>
              <a:gd name="connsiteY208" fmla="*/ 3039341 h 3747684"/>
              <a:gd name="connsiteX209" fmla="*/ 4443023 w 8291989"/>
              <a:gd name="connsiteY209" fmla="*/ 3060989 h 3747684"/>
              <a:gd name="connsiteX210" fmla="*/ 4481989 w 8291989"/>
              <a:gd name="connsiteY210" fmla="*/ 3086966 h 3747684"/>
              <a:gd name="connsiteX211" fmla="*/ 4494978 w 8291989"/>
              <a:gd name="connsiteY211" fmla="*/ 3091295 h 3747684"/>
              <a:gd name="connsiteX212" fmla="*/ 4512296 w 8291989"/>
              <a:gd name="connsiteY212" fmla="*/ 3099954 h 3747684"/>
              <a:gd name="connsiteX213" fmla="*/ 4581569 w 8291989"/>
              <a:gd name="connsiteY213" fmla="*/ 3091295 h 3747684"/>
              <a:gd name="connsiteX214" fmla="*/ 4603217 w 8291989"/>
              <a:gd name="connsiteY214" fmla="*/ 3082636 h 3747684"/>
              <a:gd name="connsiteX215" fmla="*/ 4616205 w 8291989"/>
              <a:gd name="connsiteY215" fmla="*/ 3078307 h 3747684"/>
              <a:gd name="connsiteX216" fmla="*/ 4637853 w 8291989"/>
              <a:gd name="connsiteY216" fmla="*/ 3065318 h 3747684"/>
              <a:gd name="connsiteX217" fmla="*/ 4707126 w 8291989"/>
              <a:gd name="connsiteY217" fmla="*/ 3017693 h 3747684"/>
              <a:gd name="connsiteX218" fmla="*/ 4746092 w 8291989"/>
              <a:gd name="connsiteY218" fmla="*/ 2987386 h 3747684"/>
              <a:gd name="connsiteX219" fmla="*/ 4811035 w 8291989"/>
              <a:gd name="connsiteY219" fmla="*/ 2948420 h 3747684"/>
              <a:gd name="connsiteX220" fmla="*/ 4832683 w 8291989"/>
              <a:gd name="connsiteY220" fmla="*/ 2931102 h 3747684"/>
              <a:gd name="connsiteX221" fmla="*/ 4862989 w 8291989"/>
              <a:gd name="connsiteY221" fmla="*/ 2900795 h 3747684"/>
              <a:gd name="connsiteX222" fmla="*/ 4893296 w 8291989"/>
              <a:gd name="connsiteY222" fmla="*/ 2870489 h 3747684"/>
              <a:gd name="connsiteX223" fmla="*/ 4906285 w 8291989"/>
              <a:gd name="connsiteY223" fmla="*/ 2835852 h 3747684"/>
              <a:gd name="connsiteX224" fmla="*/ 4932262 w 8291989"/>
              <a:gd name="connsiteY224" fmla="*/ 2801216 h 3747684"/>
              <a:gd name="connsiteX225" fmla="*/ 4953910 w 8291989"/>
              <a:gd name="connsiteY225" fmla="*/ 2753591 h 3747684"/>
              <a:gd name="connsiteX226" fmla="*/ 4962569 w 8291989"/>
              <a:gd name="connsiteY226" fmla="*/ 2740602 h 3747684"/>
              <a:gd name="connsiteX227" fmla="*/ 4975558 w 8291989"/>
              <a:gd name="connsiteY227" fmla="*/ 2718954 h 3747684"/>
              <a:gd name="connsiteX228" fmla="*/ 4988546 w 8291989"/>
              <a:gd name="connsiteY228" fmla="*/ 2636693 h 3747684"/>
              <a:gd name="connsiteX229" fmla="*/ 4041303 w 8291989"/>
              <a:gd name="connsiteY229" fmla="*/ 2152712 h 3747684"/>
              <a:gd name="connsiteX230" fmla="*/ 4181706 w 8291989"/>
              <a:gd name="connsiteY230" fmla="*/ 1973654 h 3747684"/>
              <a:gd name="connsiteX231" fmla="*/ 4334165 w 8291989"/>
              <a:gd name="connsiteY231" fmla="*/ 1806348 h 3747684"/>
              <a:gd name="connsiteX232" fmla="*/ 4502710 w 8291989"/>
              <a:gd name="connsiteY232" fmla="*/ 1787175 h 3747684"/>
              <a:gd name="connsiteX233" fmla="*/ 4609402 w 8291989"/>
              <a:gd name="connsiteY233" fmla="*/ 1725324 h 3747684"/>
              <a:gd name="connsiteX234" fmla="*/ 4901955 w 8291989"/>
              <a:gd name="connsiteY234" fmla="*/ 1830779 h 3747684"/>
              <a:gd name="connsiteX235" fmla="*/ 5018544 w 8291989"/>
              <a:gd name="connsiteY235" fmla="*/ 1928194 h 3747684"/>
              <a:gd name="connsiteX236" fmla="*/ 5067096 w 8291989"/>
              <a:gd name="connsiteY236" fmla="*/ 2045091 h 3747684"/>
              <a:gd name="connsiteX237" fmla="*/ 5087198 w 8291989"/>
              <a:gd name="connsiteY237" fmla="*/ 2164153 h 3747684"/>
              <a:gd name="connsiteX238" fmla="*/ 5122762 w 8291989"/>
              <a:gd name="connsiteY238" fmla="*/ 2216727 h 3747684"/>
              <a:gd name="connsiteX239" fmla="*/ 5135751 w 8291989"/>
              <a:gd name="connsiteY239" fmla="*/ 2199409 h 3747684"/>
              <a:gd name="connsiteX240" fmla="*/ 5174717 w 8291989"/>
              <a:gd name="connsiteY240" fmla="*/ 2138795 h 3747684"/>
              <a:gd name="connsiteX241" fmla="*/ 5235330 w 8291989"/>
              <a:gd name="connsiteY241" fmla="*/ 2091170 h 3747684"/>
              <a:gd name="connsiteX242" fmla="*/ 5321921 w 8291989"/>
              <a:gd name="connsiteY242" fmla="*/ 2030557 h 3747684"/>
              <a:gd name="connsiteX243" fmla="*/ 5347898 w 8291989"/>
              <a:gd name="connsiteY243" fmla="*/ 2021898 h 3747684"/>
              <a:gd name="connsiteX244" fmla="*/ 5369546 w 8291989"/>
              <a:gd name="connsiteY244" fmla="*/ 2008909 h 3747684"/>
              <a:gd name="connsiteX245" fmla="*/ 5391194 w 8291989"/>
              <a:gd name="connsiteY245" fmla="*/ 2004579 h 3747684"/>
              <a:gd name="connsiteX246" fmla="*/ 5486444 w 8291989"/>
              <a:gd name="connsiteY246" fmla="*/ 1995920 h 3747684"/>
              <a:gd name="connsiteX247" fmla="*/ 5633648 w 8291989"/>
              <a:gd name="connsiteY247" fmla="*/ 2008909 h 3747684"/>
              <a:gd name="connsiteX248" fmla="*/ 5672614 w 8291989"/>
              <a:gd name="connsiteY248" fmla="*/ 2021898 h 3747684"/>
              <a:gd name="connsiteX249" fmla="*/ 5685603 w 8291989"/>
              <a:gd name="connsiteY249" fmla="*/ 2030557 h 3747684"/>
              <a:gd name="connsiteX250" fmla="*/ 5702921 w 8291989"/>
              <a:gd name="connsiteY250" fmla="*/ 2034886 h 3747684"/>
              <a:gd name="connsiteX251" fmla="*/ 5759205 w 8291989"/>
              <a:gd name="connsiteY251" fmla="*/ 2069523 h 3747684"/>
              <a:gd name="connsiteX252" fmla="*/ 5789512 w 8291989"/>
              <a:gd name="connsiteY252" fmla="*/ 2099829 h 3747684"/>
              <a:gd name="connsiteX253" fmla="*/ 5798171 w 8291989"/>
              <a:gd name="connsiteY253" fmla="*/ 2108489 h 3747684"/>
              <a:gd name="connsiteX254" fmla="*/ 5815489 w 8291989"/>
              <a:gd name="connsiteY254" fmla="*/ 2117148 h 3747684"/>
              <a:gd name="connsiteX255" fmla="*/ 5828478 w 8291989"/>
              <a:gd name="connsiteY255" fmla="*/ 2121477 h 3747684"/>
              <a:gd name="connsiteX256" fmla="*/ 5867444 w 8291989"/>
              <a:gd name="connsiteY256" fmla="*/ 2138795 h 3747684"/>
              <a:gd name="connsiteX257" fmla="*/ 5884762 w 8291989"/>
              <a:gd name="connsiteY257" fmla="*/ 2147454 h 3747684"/>
              <a:gd name="connsiteX258" fmla="*/ 5941046 w 8291989"/>
              <a:gd name="connsiteY258" fmla="*/ 2151784 h 3747684"/>
              <a:gd name="connsiteX259" fmla="*/ 5967023 w 8291989"/>
              <a:gd name="connsiteY259" fmla="*/ 2156114 h 3747684"/>
              <a:gd name="connsiteX260" fmla="*/ 6001660 w 8291989"/>
              <a:gd name="connsiteY260" fmla="*/ 2164773 h 3747684"/>
              <a:gd name="connsiteX261" fmla="*/ 6066603 w 8291989"/>
              <a:gd name="connsiteY261" fmla="*/ 2169102 h 3747684"/>
              <a:gd name="connsiteX262" fmla="*/ 6153194 w 8291989"/>
              <a:gd name="connsiteY262" fmla="*/ 2177761 h 3747684"/>
              <a:gd name="connsiteX263" fmla="*/ 6187830 w 8291989"/>
              <a:gd name="connsiteY263" fmla="*/ 2182091 h 3747684"/>
              <a:gd name="connsiteX264" fmla="*/ 6257103 w 8291989"/>
              <a:gd name="connsiteY264" fmla="*/ 2173432 h 3747684"/>
              <a:gd name="connsiteX265" fmla="*/ 6291739 w 8291989"/>
              <a:gd name="connsiteY265" fmla="*/ 2177761 h 3747684"/>
              <a:gd name="connsiteX266" fmla="*/ 6412967 w 8291989"/>
              <a:gd name="connsiteY266" fmla="*/ 2173432 h 3747684"/>
              <a:gd name="connsiteX267" fmla="*/ 6425955 w 8291989"/>
              <a:gd name="connsiteY267" fmla="*/ 2169102 h 3747684"/>
              <a:gd name="connsiteX268" fmla="*/ 6434614 w 8291989"/>
              <a:gd name="connsiteY268" fmla="*/ 2156114 h 3747684"/>
              <a:gd name="connsiteX269" fmla="*/ 6443273 w 8291989"/>
              <a:gd name="connsiteY269" fmla="*/ 2138795 h 3747684"/>
              <a:gd name="connsiteX270" fmla="*/ 6451933 w 8291989"/>
              <a:gd name="connsiteY270" fmla="*/ 2099829 h 3747684"/>
              <a:gd name="connsiteX271" fmla="*/ 6456262 w 8291989"/>
              <a:gd name="connsiteY271" fmla="*/ 2060864 h 3747684"/>
              <a:gd name="connsiteX272" fmla="*/ 6460592 w 8291989"/>
              <a:gd name="connsiteY272" fmla="*/ 2026227 h 3747684"/>
              <a:gd name="connsiteX273" fmla="*/ 6469251 w 8291989"/>
              <a:gd name="connsiteY273" fmla="*/ 1892011 h 3747684"/>
              <a:gd name="connsiteX274" fmla="*/ 6503887 w 8291989"/>
              <a:gd name="connsiteY274" fmla="*/ 1909329 h 3747684"/>
              <a:gd name="connsiteX275" fmla="*/ 6512546 w 8291989"/>
              <a:gd name="connsiteY275" fmla="*/ 1917989 h 3747684"/>
              <a:gd name="connsiteX276" fmla="*/ 6525535 w 8291989"/>
              <a:gd name="connsiteY276" fmla="*/ 1913659 h 3747684"/>
              <a:gd name="connsiteX277" fmla="*/ 6573160 w 8291989"/>
              <a:gd name="connsiteY277" fmla="*/ 1922318 h 3747684"/>
              <a:gd name="connsiteX278" fmla="*/ 6607796 w 8291989"/>
              <a:gd name="connsiteY278" fmla="*/ 1948295 h 3747684"/>
              <a:gd name="connsiteX279" fmla="*/ 6620785 w 8291989"/>
              <a:gd name="connsiteY279" fmla="*/ 1943966 h 3747684"/>
              <a:gd name="connsiteX280" fmla="*/ 6633773 w 8291989"/>
              <a:gd name="connsiteY280" fmla="*/ 1930977 h 3747684"/>
              <a:gd name="connsiteX281" fmla="*/ 6651092 w 8291989"/>
              <a:gd name="connsiteY281" fmla="*/ 1956954 h 3747684"/>
              <a:gd name="connsiteX282" fmla="*/ 6646762 w 8291989"/>
              <a:gd name="connsiteY282" fmla="*/ 1969943 h 3747684"/>
              <a:gd name="connsiteX283" fmla="*/ 6633773 w 8291989"/>
              <a:gd name="connsiteY283" fmla="*/ 1995920 h 3747684"/>
              <a:gd name="connsiteX284" fmla="*/ 6638103 w 8291989"/>
              <a:gd name="connsiteY284" fmla="*/ 2026227 h 3747684"/>
              <a:gd name="connsiteX285" fmla="*/ 6642433 w 8291989"/>
              <a:gd name="connsiteY285" fmla="*/ 2039216 h 3747684"/>
              <a:gd name="connsiteX286" fmla="*/ 6659751 w 8291989"/>
              <a:gd name="connsiteY286" fmla="*/ 2047875 h 3747684"/>
              <a:gd name="connsiteX287" fmla="*/ 6672739 w 8291989"/>
              <a:gd name="connsiteY287" fmla="*/ 2056534 h 3747684"/>
              <a:gd name="connsiteX288" fmla="*/ 6685728 w 8291989"/>
              <a:gd name="connsiteY288" fmla="*/ 2069523 h 3747684"/>
              <a:gd name="connsiteX289" fmla="*/ 6724694 w 8291989"/>
              <a:gd name="connsiteY289" fmla="*/ 2091170 h 3747684"/>
              <a:gd name="connsiteX290" fmla="*/ 6763660 w 8291989"/>
              <a:gd name="connsiteY290" fmla="*/ 2112818 h 3747684"/>
              <a:gd name="connsiteX291" fmla="*/ 6776648 w 8291989"/>
              <a:gd name="connsiteY291" fmla="*/ 2117148 h 3747684"/>
              <a:gd name="connsiteX292" fmla="*/ 6811285 w 8291989"/>
              <a:gd name="connsiteY292" fmla="*/ 2143125 h 3747684"/>
              <a:gd name="connsiteX293" fmla="*/ 6845921 w 8291989"/>
              <a:gd name="connsiteY293" fmla="*/ 2164773 h 3747684"/>
              <a:gd name="connsiteX294" fmla="*/ 6884887 w 8291989"/>
              <a:gd name="connsiteY294" fmla="*/ 2199409 h 3747684"/>
              <a:gd name="connsiteX295" fmla="*/ 6897876 w 8291989"/>
              <a:gd name="connsiteY295" fmla="*/ 2203739 h 3747684"/>
              <a:gd name="connsiteX296" fmla="*/ 6941171 w 8291989"/>
              <a:gd name="connsiteY296" fmla="*/ 2234045 h 3747684"/>
              <a:gd name="connsiteX297" fmla="*/ 6958489 w 8291989"/>
              <a:gd name="connsiteY297" fmla="*/ 2242704 h 3747684"/>
              <a:gd name="connsiteX298" fmla="*/ 6971478 w 8291989"/>
              <a:gd name="connsiteY298" fmla="*/ 2247034 h 3747684"/>
              <a:gd name="connsiteX299" fmla="*/ 6997455 w 8291989"/>
              <a:gd name="connsiteY299" fmla="*/ 2264352 h 3747684"/>
              <a:gd name="connsiteX300" fmla="*/ 6975808 w 8291989"/>
              <a:gd name="connsiteY300" fmla="*/ 2281670 h 3747684"/>
              <a:gd name="connsiteX301" fmla="*/ 6958489 w 8291989"/>
              <a:gd name="connsiteY301" fmla="*/ 2298989 h 3747684"/>
              <a:gd name="connsiteX302" fmla="*/ 6945501 w 8291989"/>
              <a:gd name="connsiteY302" fmla="*/ 2311977 h 3747684"/>
              <a:gd name="connsiteX303" fmla="*/ 6932512 w 8291989"/>
              <a:gd name="connsiteY303" fmla="*/ 2324966 h 3747684"/>
              <a:gd name="connsiteX304" fmla="*/ 6906535 w 8291989"/>
              <a:gd name="connsiteY304" fmla="*/ 2359602 h 3747684"/>
              <a:gd name="connsiteX305" fmla="*/ 6889217 w 8291989"/>
              <a:gd name="connsiteY305" fmla="*/ 2376920 h 3747684"/>
              <a:gd name="connsiteX306" fmla="*/ 6880558 w 8291989"/>
              <a:gd name="connsiteY306" fmla="*/ 2389909 h 3747684"/>
              <a:gd name="connsiteX307" fmla="*/ 6871898 w 8291989"/>
              <a:gd name="connsiteY307" fmla="*/ 2420216 h 3747684"/>
              <a:gd name="connsiteX308" fmla="*/ 6876228 w 8291989"/>
              <a:gd name="connsiteY308" fmla="*/ 2433204 h 3747684"/>
              <a:gd name="connsiteX309" fmla="*/ 6910864 w 8291989"/>
              <a:gd name="connsiteY309" fmla="*/ 2459182 h 3747684"/>
              <a:gd name="connsiteX310" fmla="*/ 6941171 w 8291989"/>
              <a:gd name="connsiteY310" fmla="*/ 2476500 h 3747684"/>
              <a:gd name="connsiteX311" fmla="*/ 6954160 w 8291989"/>
              <a:gd name="connsiteY311" fmla="*/ 2472170 h 3747684"/>
              <a:gd name="connsiteX312" fmla="*/ 6984467 w 8291989"/>
              <a:gd name="connsiteY312" fmla="*/ 2437534 h 3747684"/>
              <a:gd name="connsiteX313" fmla="*/ 7023433 w 8291989"/>
              <a:gd name="connsiteY313" fmla="*/ 2398568 h 3747684"/>
              <a:gd name="connsiteX314" fmla="*/ 7053739 w 8291989"/>
              <a:gd name="connsiteY314" fmla="*/ 2355273 h 3747684"/>
              <a:gd name="connsiteX315" fmla="*/ 7062398 w 8291989"/>
              <a:gd name="connsiteY315" fmla="*/ 2337954 h 3747684"/>
              <a:gd name="connsiteX316" fmla="*/ 7071058 w 8291989"/>
              <a:gd name="connsiteY316" fmla="*/ 2324966 h 3747684"/>
              <a:gd name="connsiteX317" fmla="*/ 7088376 w 8291989"/>
              <a:gd name="connsiteY317" fmla="*/ 2294659 h 3747684"/>
              <a:gd name="connsiteX318" fmla="*/ 7105694 w 8291989"/>
              <a:gd name="connsiteY318" fmla="*/ 2273011 h 3747684"/>
              <a:gd name="connsiteX319" fmla="*/ 7114353 w 8291989"/>
              <a:gd name="connsiteY319" fmla="*/ 2294659 h 3747684"/>
              <a:gd name="connsiteX320" fmla="*/ 7919648 w 8291989"/>
              <a:gd name="connsiteY320" fmla="*/ 978477 h 3747684"/>
              <a:gd name="connsiteX321" fmla="*/ 8136126 w 8291989"/>
              <a:gd name="connsiteY321" fmla="*/ 597477 h 3747684"/>
              <a:gd name="connsiteX322" fmla="*/ 8291989 w 8291989"/>
              <a:gd name="connsiteY322" fmla="*/ 177512 h 3747684"/>
              <a:gd name="connsiteX323" fmla="*/ 8188079 w 8291989"/>
              <a:gd name="connsiteY323" fmla="*/ 112568 h 3747684"/>
              <a:gd name="connsiteX324" fmla="*/ 7837387 w 8291989"/>
              <a:gd name="connsiteY324" fmla="*/ 142875 h 3747684"/>
              <a:gd name="connsiteX325" fmla="*/ 7512671 w 8291989"/>
              <a:gd name="connsiteY325" fmla="*/ 697057 h 3747684"/>
              <a:gd name="connsiteX326" fmla="*/ 7296194 w 8291989"/>
              <a:gd name="connsiteY326" fmla="*/ 736022 h 3747684"/>
              <a:gd name="connsiteX327" fmla="*/ 7265887 w 8291989"/>
              <a:gd name="connsiteY327" fmla="*/ 818284 h 3747684"/>
              <a:gd name="connsiteX328" fmla="*/ 7304853 w 8291989"/>
              <a:gd name="connsiteY328" fmla="*/ 878898 h 3747684"/>
              <a:gd name="connsiteX329" fmla="*/ 7136001 w 8291989"/>
              <a:gd name="connsiteY329" fmla="*/ 1142999 h 3747684"/>
              <a:gd name="connsiteX330" fmla="*/ 6672740 w 8291989"/>
              <a:gd name="connsiteY33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053364 w 8291989"/>
              <a:gd name="connsiteY187" fmla="*/ 2359602 h 3747684"/>
              <a:gd name="connsiteX188" fmla="*/ 4113978 w 8291989"/>
              <a:gd name="connsiteY188" fmla="*/ 2424545 h 3747684"/>
              <a:gd name="connsiteX189" fmla="*/ 4200569 w 8291989"/>
              <a:gd name="connsiteY189" fmla="*/ 2554432 h 3747684"/>
              <a:gd name="connsiteX190" fmla="*/ 4209228 w 8291989"/>
              <a:gd name="connsiteY190" fmla="*/ 2571750 h 3747684"/>
              <a:gd name="connsiteX191" fmla="*/ 4213558 w 8291989"/>
              <a:gd name="connsiteY191" fmla="*/ 2593398 h 3747684"/>
              <a:gd name="connsiteX192" fmla="*/ 4222217 w 8291989"/>
              <a:gd name="connsiteY192" fmla="*/ 2610716 h 3747684"/>
              <a:gd name="connsiteX193" fmla="*/ 4230876 w 8291989"/>
              <a:gd name="connsiteY193" fmla="*/ 2632364 h 3747684"/>
              <a:gd name="connsiteX194" fmla="*/ 4235205 w 8291989"/>
              <a:gd name="connsiteY194" fmla="*/ 2649682 h 3747684"/>
              <a:gd name="connsiteX195" fmla="*/ 4248194 w 8291989"/>
              <a:gd name="connsiteY195" fmla="*/ 2684318 h 3747684"/>
              <a:gd name="connsiteX196" fmla="*/ 4252523 w 8291989"/>
              <a:gd name="connsiteY196" fmla="*/ 2701636 h 3747684"/>
              <a:gd name="connsiteX197" fmla="*/ 4265512 w 8291989"/>
              <a:gd name="connsiteY197" fmla="*/ 2727614 h 3747684"/>
              <a:gd name="connsiteX198" fmla="*/ 4274171 w 8291989"/>
              <a:gd name="connsiteY198" fmla="*/ 2766579 h 3747684"/>
              <a:gd name="connsiteX199" fmla="*/ 4304478 w 8291989"/>
              <a:gd name="connsiteY199" fmla="*/ 2822864 h 3747684"/>
              <a:gd name="connsiteX200" fmla="*/ 4313137 w 8291989"/>
              <a:gd name="connsiteY200" fmla="*/ 2844511 h 3747684"/>
              <a:gd name="connsiteX201" fmla="*/ 4343444 w 8291989"/>
              <a:gd name="connsiteY201" fmla="*/ 2883477 h 3747684"/>
              <a:gd name="connsiteX202" fmla="*/ 4352103 w 8291989"/>
              <a:gd name="connsiteY202" fmla="*/ 2905125 h 3747684"/>
              <a:gd name="connsiteX203" fmla="*/ 4360762 w 8291989"/>
              <a:gd name="connsiteY203" fmla="*/ 2922443 h 3747684"/>
              <a:gd name="connsiteX204" fmla="*/ 4365092 w 8291989"/>
              <a:gd name="connsiteY204" fmla="*/ 2939761 h 3747684"/>
              <a:gd name="connsiteX205" fmla="*/ 4373751 w 8291989"/>
              <a:gd name="connsiteY205" fmla="*/ 2952750 h 3747684"/>
              <a:gd name="connsiteX206" fmla="*/ 4399728 w 8291989"/>
              <a:gd name="connsiteY206" fmla="*/ 2996045 h 3747684"/>
              <a:gd name="connsiteX207" fmla="*/ 4425705 w 8291989"/>
              <a:gd name="connsiteY207" fmla="*/ 3039341 h 3747684"/>
              <a:gd name="connsiteX208" fmla="*/ 4443023 w 8291989"/>
              <a:gd name="connsiteY208" fmla="*/ 3060989 h 3747684"/>
              <a:gd name="connsiteX209" fmla="*/ 4481989 w 8291989"/>
              <a:gd name="connsiteY209" fmla="*/ 3086966 h 3747684"/>
              <a:gd name="connsiteX210" fmla="*/ 4494978 w 8291989"/>
              <a:gd name="connsiteY210" fmla="*/ 3091295 h 3747684"/>
              <a:gd name="connsiteX211" fmla="*/ 4512296 w 8291989"/>
              <a:gd name="connsiteY211" fmla="*/ 3099954 h 3747684"/>
              <a:gd name="connsiteX212" fmla="*/ 4581569 w 8291989"/>
              <a:gd name="connsiteY212" fmla="*/ 3091295 h 3747684"/>
              <a:gd name="connsiteX213" fmla="*/ 4603217 w 8291989"/>
              <a:gd name="connsiteY213" fmla="*/ 3082636 h 3747684"/>
              <a:gd name="connsiteX214" fmla="*/ 4616205 w 8291989"/>
              <a:gd name="connsiteY214" fmla="*/ 3078307 h 3747684"/>
              <a:gd name="connsiteX215" fmla="*/ 4637853 w 8291989"/>
              <a:gd name="connsiteY215" fmla="*/ 3065318 h 3747684"/>
              <a:gd name="connsiteX216" fmla="*/ 4707126 w 8291989"/>
              <a:gd name="connsiteY216" fmla="*/ 3017693 h 3747684"/>
              <a:gd name="connsiteX217" fmla="*/ 4746092 w 8291989"/>
              <a:gd name="connsiteY217" fmla="*/ 2987386 h 3747684"/>
              <a:gd name="connsiteX218" fmla="*/ 4811035 w 8291989"/>
              <a:gd name="connsiteY218" fmla="*/ 2948420 h 3747684"/>
              <a:gd name="connsiteX219" fmla="*/ 4832683 w 8291989"/>
              <a:gd name="connsiteY219" fmla="*/ 2931102 h 3747684"/>
              <a:gd name="connsiteX220" fmla="*/ 4862989 w 8291989"/>
              <a:gd name="connsiteY220" fmla="*/ 2900795 h 3747684"/>
              <a:gd name="connsiteX221" fmla="*/ 4893296 w 8291989"/>
              <a:gd name="connsiteY221" fmla="*/ 2870489 h 3747684"/>
              <a:gd name="connsiteX222" fmla="*/ 4906285 w 8291989"/>
              <a:gd name="connsiteY222" fmla="*/ 2835852 h 3747684"/>
              <a:gd name="connsiteX223" fmla="*/ 4932262 w 8291989"/>
              <a:gd name="connsiteY223" fmla="*/ 2801216 h 3747684"/>
              <a:gd name="connsiteX224" fmla="*/ 4953910 w 8291989"/>
              <a:gd name="connsiteY224" fmla="*/ 2753591 h 3747684"/>
              <a:gd name="connsiteX225" fmla="*/ 4962569 w 8291989"/>
              <a:gd name="connsiteY225" fmla="*/ 2740602 h 3747684"/>
              <a:gd name="connsiteX226" fmla="*/ 4975558 w 8291989"/>
              <a:gd name="connsiteY226" fmla="*/ 2718954 h 3747684"/>
              <a:gd name="connsiteX227" fmla="*/ 4988546 w 8291989"/>
              <a:gd name="connsiteY227" fmla="*/ 2636693 h 3747684"/>
              <a:gd name="connsiteX228" fmla="*/ 4041303 w 8291989"/>
              <a:gd name="connsiteY228" fmla="*/ 2152712 h 3747684"/>
              <a:gd name="connsiteX229" fmla="*/ 4181706 w 8291989"/>
              <a:gd name="connsiteY229" fmla="*/ 1973654 h 3747684"/>
              <a:gd name="connsiteX230" fmla="*/ 4334165 w 8291989"/>
              <a:gd name="connsiteY230" fmla="*/ 1806348 h 3747684"/>
              <a:gd name="connsiteX231" fmla="*/ 4502710 w 8291989"/>
              <a:gd name="connsiteY231" fmla="*/ 1787175 h 3747684"/>
              <a:gd name="connsiteX232" fmla="*/ 4609402 w 8291989"/>
              <a:gd name="connsiteY232" fmla="*/ 1725324 h 3747684"/>
              <a:gd name="connsiteX233" fmla="*/ 4901955 w 8291989"/>
              <a:gd name="connsiteY233" fmla="*/ 1830779 h 3747684"/>
              <a:gd name="connsiteX234" fmla="*/ 5018544 w 8291989"/>
              <a:gd name="connsiteY234" fmla="*/ 1928194 h 3747684"/>
              <a:gd name="connsiteX235" fmla="*/ 5067096 w 8291989"/>
              <a:gd name="connsiteY235" fmla="*/ 2045091 h 3747684"/>
              <a:gd name="connsiteX236" fmla="*/ 5087198 w 8291989"/>
              <a:gd name="connsiteY236" fmla="*/ 2164153 h 3747684"/>
              <a:gd name="connsiteX237" fmla="*/ 5122762 w 8291989"/>
              <a:gd name="connsiteY237" fmla="*/ 2216727 h 3747684"/>
              <a:gd name="connsiteX238" fmla="*/ 5135751 w 8291989"/>
              <a:gd name="connsiteY238" fmla="*/ 2199409 h 3747684"/>
              <a:gd name="connsiteX239" fmla="*/ 5174717 w 8291989"/>
              <a:gd name="connsiteY239" fmla="*/ 2138795 h 3747684"/>
              <a:gd name="connsiteX240" fmla="*/ 5235330 w 8291989"/>
              <a:gd name="connsiteY240" fmla="*/ 2091170 h 3747684"/>
              <a:gd name="connsiteX241" fmla="*/ 5321921 w 8291989"/>
              <a:gd name="connsiteY241" fmla="*/ 2030557 h 3747684"/>
              <a:gd name="connsiteX242" fmla="*/ 5347898 w 8291989"/>
              <a:gd name="connsiteY242" fmla="*/ 2021898 h 3747684"/>
              <a:gd name="connsiteX243" fmla="*/ 5369546 w 8291989"/>
              <a:gd name="connsiteY243" fmla="*/ 2008909 h 3747684"/>
              <a:gd name="connsiteX244" fmla="*/ 5391194 w 8291989"/>
              <a:gd name="connsiteY244" fmla="*/ 2004579 h 3747684"/>
              <a:gd name="connsiteX245" fmla="*/ 5486444 w 8291989"/>
              <a:gd name="connsiteY245" fmla="*/ 1995920 h 3747684"/>
              <a:gd name="connsiteX246" fmla="*/ 5633648 w 8291989"/>
              <a:gd name="connsiteY246" fmla="*/ 2008909 h 3747684"/>
              <a:gd name="connsiteX247" fmla="*/ 5672614 w 8291989"/>
              <a:gd name="connsiteY247" fmla="*/ 2021898 h 3747684"/>
              <a:gd name="connsiteX248" fmla="*/ 5685603 w 8291989"/>
              <a:gd name="connsiteY248" fmla="*/ 2030557 h 3747684"/>
              <a:gd name="connsiteX249" fmla="*/ 5702921 w 8291989"/>
              <a:gd name="connsiteY249" fmla="*/ 2034886 h 3747684"/>
              <a:gd name="connsiteX250" fmla="*/ 5759205 w 8291989"/>
              <a:gd name="connsiteY250" fmla="*/ 2069523 h 3747684"/>
              <a:gd name="connsiteX251" fmla="*/ 5789512 w 8291989"/>
              <a:gd name="connsiteY251" fmla="*/ 2099829 h 3747684"/>
              <a:gd name="connsiteX252" fmla="*/ 5798171 w 8291989"/>
              <a:gd name="connsiteY252" fmla="*/ 2108489 h 3747684"/>
              <a:gd name="connsiteX253" fmla="*/ 5815489 w 8291989"/>
              <a:gd name="connsiteY253" fmla="*/ 2117148 h 3747684"/>
              <a:gd name="connsiteX254" fmla="*/ 5828478 w 8291989"/>
              <a:gd name="connsiteY254" fmla="*/ 2121477 h 3747684"/>
              <a:gd name="connsiteX255" fmla="*/ 5867444 w 8291989"/>
              <a:gd name="connsiteY255" fmla="*/ 2138795 h 3747684"/>
              <a:gd name="connsiteX256" fmla="*/ 5884762 w 8291989"/>
              <a:gd name="connsiteY256" fmla="*/ 2147454 h 3747684"/>
              <a:gd name="connsiteX257" fmla="*/ 5941046 w 8291989"/>
              <a:gd name="connsiteY257" fmla="*/ 2151784 h 3747684"/>
              <a:gd name="connsiteX258" fmla="*/ 5967023 w 8291989"/>
              <a:gd name="connsiteY258" fmla="*/ 2156114 h 3747684"/>
              <a:gd name="connsiteX259" fmla="*/ 6001660 w 8291989"/>
              <a:gd name="connsiteY259" fmla="*/ 2164773 h 3747684"/>
              <a:gd name="connsiteX260" fmla="*/ 6066603 w 8291989"/>
              <a:gd name="connsiteY260" fmla="*/ 2169102 h 3747684"/>
              <a:gd name="connsiteX261" fmla="*/ 6153194 w 8291989"/>
              <a:gd name="connsiteY261" fmla="*/ 2177761 h 3747684"/>
              <a:gd name="connsiteX262" fmla="*/ 6187830 w 8291989"/>
              <a:gd name="connsiteY262" fmla="*/ 2182091 h 3747684"/>
              <a:gd name="connsiteX263" fmla="*/ 6257103 w 8291989"/>
              <a:gd name="connsiteY263" fmla="*/ 2173432 h 3747684"/>
              <a:gd name="connsiteX264" fmla="*/ 6291739 w 8291989"/>
              <a:gd name="connsiteY264" fmla="*/ 2177761 h 3747684"/>
              <a:gd name="connsiteX265" fmla="*/ 6412967 w 8291989"/>
              <a:gd name="connsiteY265" fmla="*/ 2173432 h 3747684"/>
              <a:gd name="connsiteX266" fmla="*/ 6425955 w 8291989"/>
              <a:gd name="connsiteY266" fmla="*/ 2169102 h 3747684"/>
              <a:gd name="connsiteX267" fmla="*/ 6434614 w 8291989"/>
              <a:gd name="connsiteY267" fmla="*/ 2156114 h 3747684"/>
              <a:gd name="connsiteX268" fmla="*/ 6443273 w 8291989"/>
              <a:gd name="connsiteY268" fmla="*/ 2138795 h 3747684"/>
              <a:gd name="connsiteX269" fmla="*/ 6451933 w 8291989"/>
              <a:gd name="connsiteY269" fmla="*/ 2099829 h 3747684"/>
              <a:gd name="connsiteX270" fmla="*/ 6456262 w 8291989"/>
              <a:gd name="connsiteY270" fmla="*/ 2060864 h 3747684"/>
              <a:gd name="connsiteX271" fmla="*/ 6460592 w 8291989"/>
              <a:gd name="connsiteY271" fmla="*/ 2026227 h 3747684"/>
              <a:gd name="connsiteX272" fmla="*/ 6469251 w 8291989"/>
              <a:gd name="connsiteY272" fmla="*/ 1892011 h 3747684"/>
              <a:gd name="connsiteX273" fmla="*/ 6503887 w 8291989"/>
              <a:gd name="connsiteY273" fmla="*/ 1909329 h 3747684"/>
              <a:gd name="connsiteX274" fmla="*/ 6512546 w 8291989"/>
              <a:gd name="connsiteY274" fmla="*/ 1917989 h 3747684"/>
              <a:gd name="connsiteX275" fmla="*/ 6525535 w 8291989"/>
              <a:gd name="connsiteY275" fmla="*/ 1913659 h 3747684"/>
              <a:gd name="connsiteX276" fmla="*/ 6573160 w 8291989"/>
              <a:gd name="connsiteY276" fmla="*/ 1922318 h 3747684"/>
              <a:gd name="connsiteX277" fmla="*/ 6607796 w 8291989"/>
              <a:gd name="connsiteY277" fmla="*/ 1948295 h 3747684"/>
              <a:gd name="connsiteX278" fmla="*/ 6620785 w 8291989"/>
              <a:gd name="connsiteY278" fmla="*/ 1943966 h 3747684"/>
              <a:gd name="connsiteX279" fmla="*/ 6633773 w 8291989"/>
              <a:gd name="connsiteY279" fmla="*/ 1930977 h 3747684"/>
              <a:gd name="connsiteX280" fmla="*/ 6651092 w 8291989"/>
              <a:gd name="connsiteY280" fmla="*/ 1956954 h 3747684"/>
              <a:gd name="connsiteX281" fmla="*/ 6646762 w 8291989"/>
              <a:gd name="connsiteY281" fmla="*/ 1969943 h 3747684"/>
              <a:gd name="connsiteX282" fmla="*/ 6633773 w 8291989"/>
              <a:gd name="connsiteY282" fmla="*/ 1995920 h 3747684"/>
              <a:gd name="connsiteX283" fmla="*/ 6638103 w 8291989"/>
              <a:gd name="connsiteY283" fmla="*/ 2026227 h 3747684"/>
              <a:gd name="connsiteX284" fmla="*/ 6642433 w 8291989"/>
              <a:gd name="connsiteY284" fmla="*/ 2039216 h 3747684"/>
              <a:gd name="connsiteX285" fmla="*/ 6659751 w 8291989"/>
              <a:gd name="connsiteY285" fmla="*/ 2047875 h 3747684"/>
              <a:gd name="connsiteX286" fmla="*/ 6672739 w 8291989"/>
              <a:gd name="connsiteY286" fmla="*/ 2056534 h 3747684"/>
              <a:gd name="connsiteX287" fmla="*/ 6685728 w 8291989"/>
              <a:gd name="connsiteY287" fmla="*/ 2069523 h 3747684"/>
              <a:gd name="connsiteX288" fmla="*/ 6724694 w 8291989"/>
              <a:gd name="connsiteY288" fmla="*/ 2091170 h 3747684"/>
              <a:gd name="connsiteX289" fmla="*/ 6763660 w 8291989"/>
              <a:gd name="connsiteY289" fmla="*/ 2112818 h 3747684"/>
              <a:gd name="connsiteX290" fmla="*/ 6776648 w 8291989"/>
              <a:gd name="connsiteY290" fmla="*/ 2117148 h 3747684"/>
              <a:gd name="connsiteX291" fmla="*/ 6811285 w 8291989"/>
              <a:gd name="connsiteY291" fmla="*/ 2143125 h 3747684"/>
              <a:gd name="connsiteX292" fmla="*/ 6845921 w 8291989"/>
              <a:gd name="connsiteY292" fmla="*/ 2164773 h 3747684"/>
              <a:gd name="connsiteX293" fmla="*/ 6884887 w 8291989"/>
              <a:gd name="connsiteY293" fmla="*/ 2199409 h 3747684"/>
              <a:gd name="connsiteX294" fmla="*/ 6897876 w 8291989"/>
              <a:gd name="connsiteY294" fmla="*/ 2203739 h 3747684"/>
              <a:gd name="connsiteX295" fmla="*/ 6941171 w 8291989"/>
              <a:gd name="connsiteY295" fmla="*/ 2234045 h 3747684"/>
              <a:gd name="connsiteX296" fmla="*/ 6958489 w 8291989"/>
              <a:gd name="connsiteY296" fmla="*/ 2242704 h 3747684"/>
              <a:gd name="connsiteX297" fmla="*/ 6971478 w 8291989"/>
              <a:gd name="connsiteY297" fmla="*/ 2247034 h 3747684"/>
              <a:gd name="connsiteX298" fmla="*/ 6997455 w 8291989"/>
              <a:gd name="connsiteY298" fmla="*/ 2264352 h 3747684"/>
              <a:gd name="connsiteX299" fmla="*/ 6975808 w 8291989"/>
              <a:gd name="connsiteY299" fmla="*/ 2281670 h 3747684"/>
              <a:gd name="connsiteX300" fmla="*/ 6958489 w 8291989"/>
              <a:gd name="connsiteY300" fmla="*/ 2298989 h 3747684"/>
              <a:gd name="connsiteX301" fmla="*/ 6945501 w 8291989"/>
              <a:gd name="connsiteY301" fmla="*/ 2311977 h 3747684"/>
              <a:gd name="connsiteX302" fmla="*/ 6932512 w 8291989"/>
              <a:gd name="connsiteY302" fmla="*/ 2324966 h 3747684"/>
              <a:gd name="connsiteX303" fmla="*/ 6906535 w 8291989"/>
              <a:gd name="connsiteY303" fmla="*/ 2359602 h 3747684"/>
              <a:gd name="connsiteX304" fmla="*/ 6889217 w 8291989"/>
              <a:gd name="connsiteY304" fmla="*/ 2376920 h 3747684"/>
              <a:gd name="connsiteX305" fmla="*/ 6880558 w 8291989"/>
              <a:gd name="connsiteY305" fmla="*/ 2389909 h 3747684"/>
              <a:gd name="connsiteX306" fmla="*/ 6871898 w 8291989"/>
              <a:gd name="connsiteY306" fmla="*/ 2420216 h 3747684"/>
              <a:gd name="connsiteX307" fmla="*/ 6876228 w 8291989"/>
              <a:gd name="connsiteY307" fmla="*/ 2433204 h 3747684"/>
              <a:gd name="connsiteX308" fmla="*/ 6910864 w 8291989"/>
              <a:gd name="connsiteY308" fmla="*/ 2459182 h 3747684"/>
              <a:gd name="connsiteX309" fmla="*/ 6941171 w 8291989"/>
              <a:gd name="connsiteY309" fmla="*/ 2476500 h 3747684"/>
              <a:gd name="connsiteX310" fmla="*/ 6954160 w 8291989"/>
              <a:gd name="connsiteY310" fmla="*/ 2472170 h 3747684"/>
              <a:gd name="connsiteX311" fmla="*/ 6984467 w 8291989"/>
              <a:gd name="connsiteY311" fmla="*/ 2437534 h 3747684"/>
              <a:gd name="connsiteX312" fmla="*/ 7023433 w 8291989"/>
              <a:gd name="connsiteY312" fmla="*/ 2398568 h 3747684"/>
              <a:gd name="connsiteX313" fmla="*/ 7053739 w 8291989"/>
              <a:gd name="connsiteY313" fmla="*/ 2355273 h 3747684"/>
              <a:gd name="connsiteX314" fmla="*/ 7062398 w 8291989"/>
              <a:gd name="connsiteY314" fmla="*/ 2337954 h 3747684"/>
              <a:gd name="connsiteX315" fmla="*/ 7071058 w 8291989"/>
              <a:gd name="connsiteY315" fmla="*/ 2324966 h 3747684"/>
              <a:gd name="connsiteX316" fmla="*/ 7088376 w 8291989"/>
              <a:gd name="connsiteY316" fmla="*/ 2294659 h 3747684"/>
              <a:gd name="connsiteX317" fmla="*/ 7105694 w 8291989"/>
              <a:gd name="connsiteY317" fmla="*/ 2273011 h 3747684"/>
              <a:gd name="connsiteX318" fmla="*/ 7114353 w 8291989"/>
              <a:gd name="connsiteY318" fmla="*/ 2294659 h 3747684"/>
              <a:gd name="connsiteX319" fmla="*/ 7919648 w 8291989"/>
              <a:gd name="connsiteY319" fmla="*/ 978477 h 3747684"/>
              <a:gd name="connsiteX320" fmla="*/ 8136126 w 8291989"/>
              <a:gd name="connsiteY320" fmla="*/ 597477 h 3747684"/>
              <a:gd name="connsiteX321" fmla="*/ 8291989 w 8291989"/>
              <a:gd name="connsiteY321" fmla="*/ 177512 h 3747684"/>
              <a:gd name="connsiteX322" fmla="*/ 8188079 w 8291989"/>
              <a:gd name="connsiteY322" fmla="*/ 112568 h 3747684"/>
              <a:gd name="connsiteX323" fmla="*/ 7837387 w 8291989"/>
              <a:gd name="connsiteY323" fmla="*/ 142875 h 3747684"/>
              <a:gd name="connsiteX324" fmla="*/ 7512671 w 8291989"/>
              <a:gd name="connsiteY324" fmla="*/ 697057 h 3747684"/>
              <a:gd name="connsiteX325" fmla="*/ 7296194 w 8291989"/>
              <a:gd name="connsiteY325" fmla="*/ 736022 h 3747684"/>
              <a:gd name="connsiteX326" fmla="*/ 7265887 w 8291989"/>
              <a:gd name="connsiteY326" fmla="*/ 818284 h 3747684"/>
              <a:gd name="connsiteX327" fmla="*/ 7304853 w 8291989"/>
              <a:gd name="connsiteY327" fmla="*/ 878898 h 3747684"/>
              <a:gd name="connsiteX328" fmla="*/ 7136001 w 8291989"/>
              <a:gd name="connsiteY328" fmla="*/ 1142999 h 3747684"/>
              <a:gd name="connsiteX329" fmla="*/ 6672740 w 8291989"/>
              <a:gd name="connsiteY32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040376 w 8291989"/>
              <a:gd name="connsiteY186" fmla="*/ 2337954 h 3747684"/>
              <a:gd name="connsiteX187" fmla="*/ 4113978 w 8291989"/>
              <a:gd name="connsiteY187" fmla="*/ 2424545 h 3747684"/>
              <a:gd name="connsiteX188" fmla="*/ 4200569 w 8291989"/>
              <a:gd name="connsiteY188" fmla="*/ 2554432 h 3747684"/>
              <a:gd name="connsiteX189" fmla="*/ 4209228 w 8291989"/>
              <a:gd name="connsiteY189" fmla="*/ 2571750 h 3747684"/>
              <a:gd name="connsiteX190" fmla="*/ 4213558 w 8291989"/>
              <a:gd name="connsiteY190" fmla="*/ 2593398 h 3747684"/>
              <a:gd name="connsiteX191" fmla="*/ 4222217 w 8291989"/>
              <a:gd name="connsiteY191" fmla="*/ 2610716 h 3747684"/>
              <a:gd name="connsiteX192" fmla="*/ 4230876 w 8291989"/>
              <a:gd name="connsiteY192" fmla="*/ 2632364 h 3747684"/>
              <a:gd name="connsiteX193" fmla="*/ 4235205 w 8291989"/>
              <a:gd name="connsiteY193" fmla="*/ 2649682 h 3747684"/>
              <a:gd name="connsiteX194" fmla="*/ 4248194 w 8291989"/>
              <a:gd name="connsiteY194" fmla="*/ 2684318 h 3747684"/>
              <a:gd name="connsiteX195" fmla="*/ 4252523 w 8291989"/>
              <a:gd name="connsiteY195" fmla="*/ 2701636 h 3747684"/>
              <a:gd name="connsiteX196" fmla="*/ 4265512 w 8291989"/>
              <a:gd name="connsiteY196" fmla="*/ 2727614 h 3747684"/>
              <a:gd name="connsiteX197" fmla="*/ 4274171 w 8291989"/>
              <a:gd name="connsiteY197" fmla="*/ 2766579 h 3747684"/>
              <a:gd name="connsiteX198" fmla="*/ 4304478 w 8291989"/>
              <a:gd name="connsiteY198" fmla="*/ 2822864 h 3747684"/>
              <a:gd name="connsiteX199" fmla="*/ 4313137 w 8291989"/>
              <a:gd name="connsiteY199" fmla="*/ 2844511 h 3747684"/>
              <a:gd name="connsiteX200" fmla="*/ 4343444 w 8291989"/>
              <a:gd name="connsiteY200" fmla="*/ 2883477 h 3747684"/>
              <a:gd name="connsiteX201" fmla="*/ 4352103 w 8291989"/>
              <a:gd name="connsiteY201" fmla="*/ 2905125 h 3747684"/>
              <a:gd name="connsiteX202" fmla="*/ 4360762 w 8291989"/>
              <a:gd name="connsiteY202" fmla="*/ 2922443 h 3747684"/>
              <a:gd name="connsiteX203" fmla="*/ 4365092 w 8291989"/>
              <a:gd name="connsiteY203" fmla="*/ 2939761 h 3747684"/>
              <a:gd name="connsiteX204" fmla="*/ 4373751 w 8291989"/>
              <a:gd name="connsiteY204" fmla="*/ 2952750 h 3747684"/>
              <a:gd name="connsiteX205" fmla="*/ 4399728 w 8291989"/>
              <a:gd name="connsiteY205" fmla="*/ 2996045 h 3747684"/>
              <a:gd name="connsiteX206" fmla="*/ 4425705 w 8291989"/>
              <a:gd name="connsiteY206" fmla="*/ 3039341 h 3747684"/>
              <a:gd name="connsiteX207" fmla="*/ 4443023 w 8291989"/>
              <a:gd name="connsiteY207" fmla="*/ 3060989 h 3747684"/>
              <a:gd name="connsiteX208" fmla="*/ 4481989 w 8291989"/>
              <a:gd name="connsiteY208" fmla="*/ 3086966 h 3747684"/>
              <a:gd name="connsiteX209" fmla="*/ 4494978 w 8291989"/>
              <a:gd name="connsiteY209" fmla="*/ 3091295 h 3747684"/>
              <a:gd name="connsiteX210" fmla="*/ 4512296 w 8291989"/>
              <a:gd name="connsiteY210" fmla="*/ 3099954 h 3747684"/>
              <a:gd name="connsiteX211" fmla="*/ 4581569 w 8291989"/>
              <a:gd name="connsiteY211" fmla="*/ 3091295 h 3747684"/>
              <a:gd name="connsiteX212" fmla="*/ 4603217 w 8291989"/>
              <a:gd name="connsiteY212" fmla="*/ 3082636 h 3747684"/>
              <a:gd name="connsiteX213" fmla="*/ 4616205 w 8291989"/>
              <a:gd name="connsiteY213" fmla="*/ 3078307 h 3747684"/>
              <a:gd name="connsiteX214" fmla="*/ 4637853 w 8291989"/>
              <a:gd name="connsiteY214" fmla="*/ 3065318 h 3747684"/>
              <a:gd name="connsiteX215" fmla="*/ 4707126 w 8291989"/>
              <a:gd name="connsiteY215" fmla="*/ 3017693 h 3747684"/>
              <a:gd name="connsiteX216" fmla="*/ 4746092 w 8291989"/>
              <a:gd name="connsiteY216" fmla="*/ 2987386 h 3747684"/>
              <a:gd name="connsiteX217" fmla="*/ 4811035 w 8291989"/>
              <a:gd name="connsiteY217" fmla="*/ 2948420 h 3747684"/>
              <a:gd name="connsiteX218" fmla="*/ 4832683 w 8291989"/>
              <a:gd name="connsiteY218" fmla="*/ 2931102 h 3747684"/>
              <a:gd name="connsiteX219" fmla="*/ 4862989 w 8291989"/>
              <a:gd name="connsiteY219" fmla="*/ 2900795 h 3747684"/>
              <a:gd name="connsiteX220" fmla="*/ 4893296 w 8291989"/>
              <a:gd name="connsiteY220" fmla="*/ 2870489 h 3747684"/>
              <a:gd name="connsiteX221" fmla="*/ 4906285 w 8291989"/>
              <a:gd name="connsiteY221" fmla="*/ 2835852 h 3747684"/>
              <a:gd name="connsiteX222" fmla="*/ 4932262 w 8291989"/>
              <a:gd name="connsiteY222" fmla="*/ 2801216 h 3747684"/>
              <a:gd name="connsiteX223" fmla="*/ 4953910 w 8291989"/>
              <a:gd name="connsiteY223" fmla="*/ 2753591 h 3747684"/>
              <a:gd name="connsiteX224" fmla="*/ 4962569 w 8291989"/>
              <a:gd name="connsiteY224" fmla="*/ 2740602 h 3747684"/>
              <a:gd name="connsiteX225" fmla="*/ 4975558 w 8291989"/>
              <a:gd name="connsiteY225" fmla="*/ 2718954 h 3747684"/>
              <a:gd name="connsiteX226" fmla="*/ 4988546 w 8291989"/>
              <a:gd name="connsiteY226" fmla="*/ 2636693 h 3747684"/>
              <a:gd name="connsiteX227" fmla="*/ 4041303 w 8291989"/>
              <a:gd name="connsiteY227" fmla="*/ 2152712 h 3747684"/>
              <a:gd name="connsiteX228" fmla="*/ 4181706 w 8291989"/>
              <a:gd name="connsiteY228" fmla="*/ 1973654 h 3747684"/>
              <a:gd name="connsiteX229" fmla="*/ 4334165 w 8291989"/>
              <a:gd name="connsiteY229" fmla="*/ 1806348 h 3747684"/>
              <a:gd name="connsiteX230" fmla="*/ 4502710 w 8291989"/>
              <a:gd name="connsiteY230" fmla="*/ 1787175 h 3747684"/>
              <a:gd name="connsiteX231" fmla="*/ 4609402 w 8291989"/>
              <a:gd name="connsiteY231" fmla="*/ 1725324 h 3747684"/>
              <a:gd name="connsiteX232" fmla="*/ 4901955 w 8291989"/>
              <a:gd name="connsiteY232" fmla="*/ 1830779 h 3747684"/>
              <a:gd name="connsiteX233" fmla="*/ 5018544 w 8291989"/>
              <a:gd name="connsiteY233" fmla="*/ 1928194 h 3747684"/>
              <a:gd name="connsiteX234" fmla="*/ 5067096 w 8291989"/>
              <a:gd name="connsiteY234" fmla="*/ 2045091 h 3747684"/>
              <a:gd name="connsiteX235" fmla="*/ 5087198 w 8291989"/>
              <a:gd name="connsiteY235" fmla="*/ 2164153 h 3747684"/>
              <a:gd name="connsiteX236" fmla="*/ 5122762 w 8291989"/>
              <a:gd name="connsiteY236" fmla="*/ 2216727 h 3747684"/>
              <a:gd name="connsiteX237" fmla="*/ 5135751 w 8291989"/>
              <a:gd name="connsiteY237" fmla="*/ 2199409 h 3747684"/>
              <a:gd name="connsiteX238" fmla="*/ 5174717 w 8291989"/>
              <a:gd name="connsiteY238" fmla="*/ 2138795 h 3747684"/>
              <a:gd name="connsiteX239" fmla="*/ 5235330 w 8291989"/>
              <a:gd name="connsiteY239" fmla="*/ 2091170 h 3747684"/>
              <a:gd name="connsiteX240" fmla="*/ 5321921 w 8291989"/>
              <a:gd name="connsiteY240" fmla="*/ 2030557 h 3747684"/>
              <a:gd name="connsiteX241" fmla="*/ 5347898 w 8291989"/>
              <a:gd name="connsiteY241" fmla="*/ 2021898 h 3747684"/>
              <a:gd name="connsiteX242" fmla="*/ 5369546 w 8291989"/>
              <a:gd name="connsiteY242" fmla="*/ 2008909 h 3747684"/>
              <a:gd name="connsiteX243" fmla="*/ 5391194 w 8291989"/>
              <a:gd name="connsiteY243" fmla="*/ 2004579 h 3747684"/>
              <a:gd name="connsiteX244" fmla="*/ 5486444 w 8291989"/>
              <a:gd name="connsiteY244" fmla="*/ 1995920 h 3747684"/>
              <a:gd name="connsiteX245" fmla="*/ 5633648 w 8291989"/>
              <a:gd name="connsiteY245" fmla="*/ 2008909 h 3747684"/>
              <a:gd name="connsiteX246" fmla="*/ 5672614 w 8291989"/>
              <a:gd name="connsiteY246" fmla="*/ 2021898 h 3747684"/>
              <a:gd name="connsiteX247" fmla="*/ 5685603 w 8291989"/>
              <a:gd name="connsiteY247" fmla="*/ 2030557 h 3747684"/>
              <a:gd name="connsiteX248" fmla="*/ 5702921 w 8291989"/>
              <a:gd name="connsiteY248" fmla="*/ 2034886 h 3747684"/>
              <a:gd name="connsiteX249" fmla="*/ 5759205 w 8291989"/>
              <a:gd name="connsiteY249" fmla="*/ 2069523 h 3747684"/>
              <a:gd name="connsiteX250" fmla="*/ 5789512 w 8291989"/>
              <a:gd name="connsiteY250" fmla="*/ 2099829 h 3747684"/>
              <a:gd name="connsiteX251" fmla="*/ 5798171 w 8291989"/>
              <a:gd name="connsiteY251" fmla="*/ 2108489 h 3747684"/>
              <a:gd name="connsiteX252" fmla="*/ 5815489 w 8291989"/>
              <a:gd name="connsiteY252" fmla="*/ 2117148 h 3747684"/>
              <a:gd name="connsiteX253" fmla="*/ 5828478 w 8291989"/>
              <a:gd name="connsiteY253" fmla="*/ 2121477 h 3747684"/>
              <a:gd name="connsiteX254" fmla="*/ 5867444 w 8291989"/>
              <a:gd name="connsiteY254" fmla="*/ 2138795 h 3747684"/>
              <a:gd name="connsiteX255" fmla="*/ 5884762 w 8291989"/>
              <a:gd name="connsiteY255" fmla="*/ 2147454 h 3747684"/>
              <a:gd name="connsiteX256" fmla="*/ 5941046 w 8291989"/>
              <a:gd name="connsiteY256" fmla="*/ 2151784 h 3747684"/>
              <a:gd name="connsiteX257" fmla="*/ 5967023 w 8291989"/>
              <a:gd name="connsiteY257" fmla="*/ 2156114 h 3747684"/>
              <a:gd name="connsiteX258" fmla="*/ 6001660 w 8291989"/>
              <a:gd name="connsiteY258" fmla="*/ 2164773 h 3747684"/>
              <a:gd name="connsiteX259" fmla="*/ 6066603 w 8291989"/>
              <a:gd name="connsiteY259" fmla="*/ 2169102 h 3747684"/>
              <a:gd name="connsiteX260" fmla="*/ 6153194 w 8291989"/>
              <a:gd name="connsiteY260" fmla="*/ 2177761 h 3747684"/>
              <a:gd name="connsiteX261" fmla="*/ 6187830 w 8291989"/>
              <a:gd name="connsiteY261" fmla="*/ 2182091 h 3747684"/>
              <a:gd name="connsiteX262" fmla="*/ 6257103 w 8291989"/>
              <a:gd name="connsiteY262" fmla="*/ 2173432 h 3747684"/>
              <a:gd name="connsiteX263" fmla="*/ 6291739 w 8291989"/>
              <a:gd name="connsiteY263" fmla="*/ 2177761 h 3747684"/>
              <a:gd name="connsiteX264" fmla="*/ 6412967 w 8291989"/>
              <a:gd name="connsiteY264" fmla="*/ 2173432 h 3747684"/>
              <a:gd name="connsiteX265" fmla="*/ 6425955 w 8291989"/>
              <a:gd name="connsiteY265" fmla="*/ 2169102 h 3747684"/>
              <a:gd name="connsiteX266" fmla="*/ 6434614 w 8291989"/>
              <a:gd name="connsiteY266" fmla="*/ 2156114 h 3747684"/>
              <a:gd name="connsiteX267" fmla="*/ 6443273 w 8291989"/>
              <a:gd name="connsiteY267" fmla="*/ 2138795 h 3747684"/>
              <a:gd name="connsiteX268" fmla="*/ 6451933 w 8291989"/>
              <a:gd name="connsiteY268" fmla="*/ 2099829 h 3747684"/>
              <a:gd name="connsiteX269" fmla="*/ 6456262 w 8291989"/>
              <a:gd name="connsiteY269" fmla="*/ 2060864 h 3747684"/>
              <a:gd name="connsiteX270" fmla="*/ 6460592 w 8291989"/>
              <a:gd name="connsiteY270" fmla="*/ 2026227 h 3747684"/>
              <a:gd name="connsiteX271" fmla="*/ 6469251 w 8291989"/>
              <a:gd name="connsiteY271" fmla="*/ 1892011 h 3747684"/>
              <a:gd name="connsiteX272" fmla="*/ 6503887 w 8291989"/>
              <a:gd name="connsiteY272" fmla="*/ 1909329 h 3747684"/>
              <a:gd name="connsiteX273" fmla="*/ 6512546 w 8291989"/>
              <a:gd name="connsiteY273" fmla="*/ 1917989 h 3747684"/>
              <a:gd name="connsiteX274" fmla="*/ 6525535 w 8291989"/>
              <a:gd name="connsiteY274" fmla="*/ 1913659 h 3747684"/>
              <a:gd name="connsiteX275" fmla="*/ 6573160 w 8291989"/>
              <a:gd name="connsiteY275" fmla="*/ 1922318 h 3747684"/>
              <a:gd name="connsiteX276" fmla="*/ 6607796 w 8291989"/>
              <a:gd name="connsiteY276" fmla="*/ 1948295 h 3747684"/>
              <a:gd name="connsiteX277" fmla="*/ 6620785 w 8291989"/>
              <a:gd name="connsiteY277" fmla="*/ 1943966 h 3747684"/>
              <a:gd name="connsiteX278" fmla="*/ 6633773 w 8291989"/>
              <a:gd name="connsiteY278" fmla="*/ 1930977 h 3747684"/>
              <a:gd name="connsiteX279" fmla="*/ 6651092 w 8291989"/>
              <a:gd name="connsiteY279" fmla="*/ 1956954 h 3747684"/>
              <a:gd name="connsiteX280" fmla="*/ 6646762 w 8291989"/>
              <a:gd name="connsiteY280" fmla="*/ 1969943 h 3747684"/>
              <a:gd name="connsiteX281" fmla="*/ 6633773 w 8291989"/>
              <a:gd name="connsiteY281" fmla="*/ 1995920 h 3747684"/>
              <a:gd name="connsiteX282" fmla="*/ 6638103 w 8291989"/>
              <a:gd name="connsiteY282" fmla="*/ 2026227 h 3747684"/>
              <a:gd name="connsiteX283" fmla="*/ 6642433 w 8291989"/>
              <a:gd name="connsiteY283" fmla="*/ 2039216 h 3747684"/>
              <a:gd name="connsiteX284" fmla="*/ 6659751 w 8291989"/>
              <a:gd name="connsiteY284" fmla="*/ 2047875 h 3747684"/>
              <a:gd name="connsiteX285" fmla="*/ 6672739 w 8291989"/>
              <a:gd name="connsiteY285" fmla="*/ 2056534 h 3747684"/>
              <a:gd name="connsiteX286" fmla="*/ 6685728 w 8291989"/>
              <a:gd name="connsiteY286" fmla="*/ 2069523 h 3747684"/>
              <a:gd name="connsiteX287" fmla="*/ 6724694 w 8291989"/>
              <a:gd name="connsiteY287" fmla="*/ 2091170 h 3747684"/>
              <a:gd name="connsiteX288" fmla="*/ 6763660 w 8291989"/>
              <a:gd name="connsiteY288" fmla="*/ 2112818 h 3747684"/>
              <a:gd name="connsiteX289" fmla="*/ 6776648 w 8291989"/>
              <a:gd name="connsiteY289" fmla="*/ 2117148 h 3747684"/>
              <a:gd name="connsiteX290" fmla="*/ 6811285 w 8291989"/>
              <a:gd name="connsiteY290" fmla="*/ 2143125 h 3747684"/>
              <a:gd name="connsiteX291" fmla="*/ 6845921 w 8291989"/>
              <a:gd name="connsiteY291" fmla="*/ 2164773 h 3747684"/>
              <a:gd name="connsiteX292" fmla="*/ 6884887 w 8291989"/>
              <a:gd name="connsiteY292" fmla="*/ 2199409 h 3747684"/>
              <a:gd name="connsiteX293" fmla="*/ 6897876 w 8291989"/>
              <a:gd name="connsiteY293" fmla="*/ 2203739 h 3747684"/>
              <a:gd name="connsiteX294" fmla="*/ 6941171 w 8291989"/>
              <a:gd name="connsiteY294" fmla="*/ 2234045 h 3747684"/>
              <a:gd name="connsiteX295" fmla="*/ 6958489 w 8291989"/>
              <a:gd name="connsiteY295" fmla="*/ 2242704 h 3747684"/>
              <a:gd name="connsiteX296" fmla="*/ 6971478 w 8291989"/>
              <a:gd name="connsiteY296" fmla="*/ 2247034 h 3747684"/>
              <a:gd name="connsiteX297" fmla="*/ 6997455 w 8291989"/>
              <a:gd name="connsiteY297" fmla="*/ 2264352 h 3747684"/>
              <a:gd name="connsiteX298" fmla="*/ 6975808 w 8291989"/>
              <a:gd name="connsiteY298" fmla="*/ 2281670 h 3747684"/>
              <a:gd name="connsiteX299" fmla="*/ 6958489 w 8291989"/>
              <a:gd name="connsiteY299" fmla="*/ 2298989 h 3747684"/>
              <a:gd name="connsiteX300" fmla="*/ 6945501 w 8291989"/>
              <a:gd name="connsiteY300" fmla="*/ 2311977 h 3747684"/>
              <a:gd name="connsiteX301" fmla="*/ 6932512 w 8291989"/>
              <a:gd name="connsiteY301" fmla="*/ 2324966 h 3747684"/>
              <a:gd name="connsiteX302" fmla="*/ 6906535 w 8291989"/>
              <a:gd name="connsiteY302" fmla="*/ 2359602 h 3747684"/>
              <a:gd name="connsiteX303" fmla="*/ 6889217 w 8291989"/>
              <a:gd name="connsiteY303" fmla="*/ 2376920 h 3747684"/>
              <a:gd name="connsiteX304" fmla="*/ 6880558 w 8291989"/>
              <a:gd name="connsiteY304" fmla="*/ 2389909 h 3747684"/>
              <a:gd name="connsiteX305" fmla="*/ 6871898 w 8291989"/>
              <a:gd name="connsiteY305" fmla="*/ 2420216 h 3747684"/>
              <a:gd name="connsiteX306" fmla="*/ 6876228 w 8291989"/>
              <a:gd name="connsiteY306" fmla="*/ 2433204 h 3747684"/>
              <a:gd name="connsiteX307" fmla="*/ 6910864 w 8291989"/>
              <a:gd name="connsiteY307" fmla="*/ 2459182 h 3747684"/>
              <a:gd name="connsiteX308" fmla="*/ 6941171 w 8291989"/>
              <a:gd name="connsiteY308" fmla="*/ 2476500 h 3747684"/>
              <a:gd name="connsiteX309" fmla="*/ 6954160 w 8291989"/>
              <a:gd name="connsiteY309" fmla="*/ 2472170 h 3747684"/>
              <a:gd name="connsiteX310" fmla="*/ 6984467 w 8291989"/>
              <a:gd name="connsiteY310" fmla="*/ 2437534 h 3747684"/>
              <a:gd name="connsiteX311" fmla="*/ 7023433 w 8291989"/>
              <a:gd name="connsiteY311" fmla="*/ 2398568 h 3747684"/>
              <a:gd name="connsiteX312" fmla="*/ 7053739 w 8291989"/>
              <a:gd name="connsiteY312" fmla="*/ 2355273 h 3747684"/>
              <a:gd name="connsiteX313" fmla="*/ 7062398 w 8291989"/>
              <a:gd name="connsiteY313" fmla="*/ 2337954 h 3747684"/>
              <a:gd name="connsiteX314" fmla="*/ 7071058 w 8291989"/>
              <a:gd name="connsiteY314" fmla="*/ 2324966 h 3747684"/>
              <a:gd name="connsiteX315" fmla="*/ 7088376 w 8291989"/>
              <a:gd name="connsiteY315" fmla="*/ 2294659 h 3747684"/>
              <a:gd name="connsiteX316" fmla="*/ 7105694 w 8291989"/>
              <a:gd name="connsiteY316" fmla="*/ 2273011 h 3747684"/>
              <a:gd name="connsiteX317" fmla="*/ 7114353 w 8291989"/>
              <a:gd name="connsiteY317" fmla="*/ 2294659 h 3747684"/>
              <a:gd name="connsiteX318" fmla="*/ 7919648 w 8291989"/>
              <a:gd name="connsiteY318" fmla="*/ 978477 h 3747684"/>
              <a:gd name="connsiteX319" fmla="*/ 8136126 w 8291989"/>
              <a:gd name="connsiteY319" fmla="*/ 597477 h 3747684"/>
              <a:gd name="connsiteX320" fmla="*/ 8291989 w 8291989"/>
              <a:gd name="connsiteY320" fmla="*/ 177512 h 3747684"/>
              <a:gd name="connsiteX321" fmla="*/ 8188079 w 8291989"/>
              <a:gd name="connsiteY321" fmla="*/ 112568 h 3747684"/>
              <a:gd name="connsiteX322" fmla="*/ 7837387 w 8291989"/>
              <a:gd name="connsiteY322" fmla="*/ 142875 h 3747684"/>
              <a:gd name="connsiteX323" fmla="*/ 7512671 w 8291989"/>
              <a:gd name="connsiteY323" fmla="*/ 697057 h 3747684"/>
              <a:gd name="connsiteX324" fmla="*/ 7296194 w 8291989"/>
              <a:gd name="connsiteY324" fmla="*/ 736022 h 3747684"/>
              <a:gd name="connsiteX325" fmla="*/ 7265887 w 8291989"/>
              <a:gd name="connsiteY325" fmla="*/ 818284 h 3747684"/>
              <a:gd name="connsiteX326" fmla="*/ 7304853 w 8291989"/>
              <a:gd name="connsiteY326" fmla="*/ 878898 h 3747684"/>
              <a:gd name="connsiteX327" fmla="*/ 7136001 w 8291989"/>
              <a:gd name="connsiteY327" fmla="*/ 1142999 h 3747684"/>
              <a:gd name="connsiteX328" fmla="*/ 6672740 w 8291989"/>
              <a:gd name="connsiteY32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036046 w 8291989"/>
              <a:gd name="connsiteY185" fmla="*/ 2324966 h 3747684"/>
              <a:gd name="connsiteX186" fmla="*/ 4113978 w 8291989"/>
              <a:gd name="connsiteY186" fmla="*/ 2424545 h 3747684"/>
              <a:gd name="connsiteX187" fmla="*/ 4200569 w 8291989"/>
              <a:gd name="connsiteY187" fmla="*/ 2554432 h 3747684"/>
              <a:gd name="connsiteX188" fmla="*/ 4209228 w 8291989"/>
              <a:gd name="connsiteY188" fmla="*/ 2571750 h 3747684"/>
              <a:gd name="connsiteX189" fmla="*/ 4213558 w 8291989"/>
              <a:gd name="connsiteY189" fmla="*/ 2593398 h 3747684"/>
              <a:gd name="connsiteX190" fmla="*/ 4222217 w 8291989"/>
              <a:gd name="connsiteY190" fmla="*/ 2610716 h 3747684"/>
              <a:gd name="connsiteX191" fmla="*/ 4230876 w 8291989"/>
              <a:gd name="connsiteY191" fmla="*/ 2632364 h 3747684"/>
              <a:gd name="connsiteX192" fmla="*/ 4235205 w 8291989"/>
              <a:gd name="connsiteY192" fmla="*/ 2649682 h 3747684"/>
              <a:gd name="connsiteX193" fmla="*/ 4248194 w 8291989"/>
              <a:gd name="connsiteY193" fmla="*/ 2684318 h 3747684"/>
              <a:gd name="connsiteX194" fmla="*/ 4252523 w 8291989"/>
              <a:gd name="connsiteY194" fmla="*/ 2701636 h 3747684"/>
              <a:gd name="connsiteX195" fmla="*/ 4265512 w 8291989"/>
              <a:gd name="connsiteY195" fmla="*/ 2727614 h 3747684"/>
              <a:gd name="connsiteX196" fmla="*/ 4274171 w 8291989"/>
              <a:gd name="connsiteY196" fmla="*/ 2766579 h 3747684"/>
              <a:gd name="connsiteX197" fmla="*/ 4304478 w 8291989"/>
              <a:gd name="connsiteY197" fmla="*/ 2822864 h 3747684"/>
              <a:gd name="connsiteX198" fmla="*/ 4313137 w 8291989"/>
              <a:gd name="connsiteY198" fmla="*/ 2844511 h 3747684"/>
              <a:gd name="connsiteX199" fmla="*/ 4343444 w 8291989"/>
              <a:gd name="connsiteY199" fmla="*/ 2883477 h 3747684"/>
              <a:gd name="connsiteX200" fmla="*/ 4352103 w 8291989"/>
              <a:gd name="connsiteY200" fmla="*/ 2905125 h 3747684"/>
              <a:gd name="connsiteX201" fmla="*/ 4360762 w 8291989"/>
              <a:gd name="connsiteY201" fmla="*/ 2922443 h 3747684"/>
              <a:gd name="connsiteX202" fmla="*/ 4365092 w 8291989"/>
              <a:gd name="connsiteY202" fmla="*/ 2939761 h 3747684"/>
              <a:gd name="connsiteX203" fmla="*/ 4373751 w 8291989"/>
              <a:gd name="connsiteY203" fmla="*/ 2952750 h 3747684"/>
              <a:gd name="connsiteX204" fmla="*/ 4399728 w 8291989"/>
              <a:gd name="connsiteY204" fmla="*/ 2996045 h 3747684"/>
              <a:gd name="connsiteX205" fmla="*/ 4425705 w 8291989"/>
              <a:gd name="connsiteY205" fmla="*/ 3039341 h 3747684"/>
              <a:gd name="connsiteX206" fmla="*/ 4443023 w 8291989"/>
              <a:gd name="connsiteY206" fmla="*/ 3060989 h 3747684"/>
              <a:gd name="connsiteX207" fmla="*/ 4481989 w 8291989"/>
              <a:gd name="connsiteY207" fmla="*/ 3086966 h 3747684"/>
              <a:gd name="connsiteX208" fmla="*/ 4494978 w 8291989"/>
              <a:gd name="connsiteY208" fmla="*/ 3091295 h 3747684"/>
              <a:gd name="connsiteX209" fmla="*/ 4512296 w 8291989"/>
              <a:gd name="connsiteY209" fmla="*/ 3099954 h 3747684"/>
              <a:gd name="connsiteX210" fmla="*/ 4581569 w 8291989"/>
              <a:gd name="connsiteY210" fmla="*/ 3091295 h 3747684"/>
              <a:gd name="connsiteX211" fmla="*/ 4603217 w 8291989"/>
              <a:gd name="connsiteY211" fmla="*/ 3082636 h 3747684"/>
              <a:gd name="connsiteX212" fmla="*/ 4616205 w 8291989"/>
              <a:gd name="connsiteY212" fmla="*/ 3078307 h 3747684"/>
              <a:gd name="connsiteX213" fmla="*/ 4637853 w 8291989"/>
              <a:gd name="connsiteY213" fmla="*/ 3065318 h 3747684"/>
              <a:gd name="connsiteX214" fmla="*/ 4707126 w 8291989"/>
              <a:gd name="connsiteY214" fmla="*/ 3017693 h 3747684"/>
              <a:gd name="connsiteX215" fmla="*/ 4746092 w 8291989"/>
              <a:gd name="connsiteY215" fmla="*/ 2987386 h 3747684"/>
              <a:gd name="connsiteX216" fmla="*/ 4811035 w 8291989"/>
              <a:gd name="connsiteY216" fmla="*/ 2948420 h 3747684"/>
              <a:gd name="connsiteX217" fmla="*/ 4832683 w 8291989"/>
              <a:gd name="connsiteY217" fmla="*/ 2931102 h 3747684"/>
              <a:gd name="connsiteX218" fmla="*/ 4862989 w 8291989"/>
              <a:gd name="connsiteY218" fmla="*/ 2900795 h 3747684"/>
              <a:gd name="connsiteX219" fmla="*/ 4893296 w 8291989"/>
              <a:gd name="connsiteY219" fmla="*/ 2870489 h 3747684"/>
              <a:gd name="connsiteX220" fmla="*/ 4906285 w 8291989"/>
              <a:gd name="connsiteY220" fmla="*/ 2835852 h 3747684"/>
              <a:gd name="connsiteX221" fmla="*/ 4932262 w 8291989"/>
              <a:gd name="connsiteY221" fmla="*/ 2801216 h 3747684"/>
              <a:gd name="connsiteX222" fmla="*/ 4953910 w 8291989"/>
              <a:gd name="connsiteY222" fmla="*/ 2753591 h 3747684"/>
              <a:gd name="connsiteX223" fmla="*/ 4962569 w 8291989"/>
              <a:gd name="connsiteY223" fmla="*/ 2740602 h 3747684"/>
              <a:gd name="connsiteX224" fmla="*/ 4975558 w 8291989"/>
              <a:gd name="connsiteY224" fmla="*/ 2718954 h 3747684"/>
              <a:gd name="connsiteX225" fmla="*/ 4988546 w 8291989"/>
              <a:gd name="connsiteY225" fmla="*/ 2636693 h 3747684"/>
              <a:gd name="connsiteX226" fmla="*/ 4041303 w 8291989"/>
              <a:gd name="connsiteY226" fmla="*/ 2152712 h 3747684"/>
              <a:gd name="connsiteX227" fmla="*/ 4181706 w 8291989"/>
              <a:gd name="connsiteY227" fmla="*/ 1973654 h 3747684"/>
              <a:gd name="connsiteX228" fmla="*/ 4334165 w 8291989"/>
              <a:gd name="connsiteY228" fmla="*/ 1806348 h 3747684"/>
              <a:gd name="connsiteX229" fmla="*/ 4502710 w 8291989"/>
              <a:gd name="connsiteY229" fmla="*/ 1787175 h 3747684"/>
              <a:gd name="connsiteX230" fmla="*/ 4609402 w 8291989"/>
              <a:gd name="connsiteY230" fmla="*/ 1725324 h 3747684"/>
              <a:gd name="connsiteX231" fmla="*/ 4901955 w 8291989"/>
              <a:gd name="connsiteY231" fmla="*/ 1830779 h 3747684"/>
              <a:gd name="connsiteX232" fmla="*/ 5018544 w 8291989"/>
              <a:gd name="connsiteY232" fmla="*/ 1928194 h 3747684"/>
              <a:gd name="connsiteX233" fmla="*/ 5067096 w 8291989"/>
              <a:gd name="connsiteY233" fmla="*/ 2045091 h 3747684"/>
              <a:gd name="connsiteX234" fmla="*/ 5087198 w 8291989"/>
              <a:gd name="connsiteY234" fmla="*/ 2164153 h 3747684"/>
              <a:gd name="connsiteX235" fmla="*/ 5122762 w 8291989"/>
              <a:gd name="connsiteY235" fmla="*/ 2216727 h 3747684"/>
              <a:gd name="connsiteX236" fmla="*/ 5135751 w 8291989"/>
              <a:gd name="connsiteY236" fmla="*/ 2199409 h 3747684"/>
              <a:gd name="connsiteX237" fmla="*/ 5174717 w 8291989"/>
              <a:gd name="connsiteY237" fmla="*/ 2138795 h 3747684"/>
              <a:gd name="connsiteX238" fmla="*/ 5235330 w 8291989"/>
              <a:gd name="connsiteY238" fmla="*/ 2091170 h 3747684"/>
              <a:gd name="connsiteX239" fmla="*/ 5321921 w 8291989"/>
              <a:gd name="connsiteY239" fmla="*/ 2030557 h 3747684"/>
              <a:gd name="connsiteX240" fmla="*/ 5347898 w 8291989"/>
              <a:gd name="connsiteY240" fmla="*/ 2021898 h 3747684"/>
              <a:gd name="connsiteX241" fmla="*/ 5369546 w 8291989"/>
              <a:gd name="connsiteY241" fmla="*/ 2008909 h 3747684"/>
              <a:gd name="connsiteX242" fmla="*/ 5391194 w 8291989"/>
              <a:gd name="connsiteY242" fmla="*/ 2004579 h 3747684"/>
              <a:gd name="connsiteX243" fmla="*/ 5486444 w 8291989"/>
              <a:gd name="connsiteY243" fmla="*/ 1995920 h 3747684"/>
              <a:gd name="connsiteX244" fmla="*/ 5633648 w 8291989"/>
              <a:gd name="connsiteY244" fmla="*/ 2008909 h 3747684"/>
              <a:gd name="connsiteX245" fmla="*/ 5672614 w 8291989"/>
              <a:gd name="connsiteY245" fmla="*/ 2021898 h 3747684"/>
              <a:gd name="connsiteX246" fmla="*/ 5685603 w 8291989"/>
              <a:gd name="connsiteY246" fmla="*/ 2030557 h 3747684"/>
              <a:gd name="connsiteX247" fmla="*/ 5702921 w 8291989"/>
              <a:gd name="connsiteY247" fmla="*/ 2034886 h 3747684"/>
              <a:gd name="connsiteX248" fmla="*/ 5759205 w 8291989"/>
              <a:gd name="connsiteY248" fmla="*/ 2069523 h 3747684"/>
              <a:gd name="connsiteX249" fmla="*/ 5789512 w 8291989"/>
              <a:gd name="connsiteY249" fmla="*/ 2099829 h 3747684"/>
              <a:gd name="connsiteX250" fmla="*/ 5798171 w 8291989"/>
              <a:gd name="connsiteY250" fmla="*/ 2108489 h 3747684"/>
              <a:gd name="connsiteX251" fmla="*/ 5815489 w 8291989"/>
              <a:gd name="connsiteY251" fmla="*/ 2117148 h 3747684"/>
              <a:gd name="connsiteX252" fmla="*/ 5828478 w 8291989"/>
              <a:gd name="connsiteY252" fmla="*/ 2121477 h 3747684"/>
              <a:gd name="connsiteX253" fmla="*/ 5867444 w 8291989"/>
              <a:gd name="connsiteY253" fmla="*/ 2138795 h 3747684"/>
              <a:gd name="connsiteX254" fmla="*/ 5884762 w 8291989"/>
              <a:gd name="connsiteY254" fmla="*/ 2147454 h 3747684"/>
              <a:gd name="connsiteX255" fmla="*/ 5941046 w 8291989"/>
              <a:gd name="connsiteY255" fmla="*/ 2151784 h 3747684"/>
              <a:gd name="connsiteX256" fmla="*/ 5967023 w 8291989"/>
              <a:gd name="connsiteY256" fmla="*/ 2156114 h 3747684"/>
              <a:gd name="connsiteX257" fmla="*/ 6001660 w 8291989"/>
              <a:gd name="connsiteY257" fmla="*/ 2164773 h 3747684"/>
              <a:gd name="connsiteX258" fmla="*/ 6066603 w 8291989"/>
              <a:gd name="connsiteY258" fmla="*/ 2169102 h 3747684"/>
              <a:gd name="connsiteX259" fmla="*/ 6153194 w 8291989"/>
              <a:gd name="connsiteY259" fmla="*/ 2177761 h 3747684"/>
              <a:gd name="connsiteX260" fmla="*/ 6187830 w 8291989"/>
              <a:gd name="connsiteY260" fmla="*/ 2182091 h 3747684"/>
              <a:gd name="connsiteX261" fmla="*/ 6257103 w 8291989"/>
              <a:gd name="connsiteY261" fmla="*/ 2173432 h 3747684"/>
              <a:gd name="connsiteX262" fmla="*/ 6291739 w 8291989"/>
              <a:gd name="connsiteY262" fmla="*/ 2177761 h 3747684"/>
              <a:gd name="connsiteX263" fmla="*/ 6412967 w 8291989"/>
              <a:gd name="connsiteY263" fmla="*/ 2173432 h 3747684"/>
              <a:gd name="connsiteX264" fmla="*/ 6425955 w 8291989"/>
              <a:gd name="connsiteY264" fmla="*/ 2169102 h 3747684"/>
              <a:gd name="connsiteX265" fmla="*/ 6434614 w 8291989"/>
              <a:gd name="connsiteY265" fmla="*/ 2156114 h 3747684"/>
              <a:gd name="connsiteX266" fmla="*/ 6443273 w 8291989"/>
              <a:gd name="connsiteY266" fmla="*/ 2138795 h 3747684"/>
              <a:gd name="connsiteX267" fmla="*/ 6451933 w 8291989"/>
              <a:gd name="connsiteY267" fmla="*/ 2099829 h 3747684"/>
              <a:gd name="connsiteX268" fmla="*/ 6456262 w 8291989"/>
              <a:gd name="connsiteY268" fmla="*/ 2060864 h 3747684"/>
              <a:gd name="connsiteX269" fmla="*/ 6460592 w 8291989"/>
              <a:gd name="connsiteY269" fmla="*/ 2026227 h 3747684"/>
              <a:gd name="connsiteX270" fmla="*/ 6469251 w 8291989"/>
              <a:gd name="connsiteY270" fmla="*/ 1892011 h 3747684"/>
              <a:gd name="connsiteX271" fmla="*/ 6503887 w 8291989"/>
              <a:gd name="connsiteY271" fmla="*/ 1909329 h 3747684"/>
              <a:gd name="connsiteX272" fmla="*/ 6512546 w 8291989"/>
              <a:gd name="connsiteY272" fmla="*/ 1917989 h 3747684"/>
              <a:gd name="connsiteX273" fmla="*/ 6525535 w 8291989"/>
              <a:gd name="connsiteY273" fmla="*/ 1913659 h 3747684"/>
              <a:gd name="connsiteX274" fmla="*/ 6573160 w 8291989"/>
              <a:gd name="connsiteY274" fmla="*/ 1922318 h 3747684"/>
              <a:gd name="connsiteX275" fmla="*/ 6607796 w 8291989"/>
              <a:gd name="connsiteY275" fmla="*/ 1948295 h 3747684"/>
              <a:gd name="connsiteX276" fmla="*/ 6620785 w 8291989"/>
              <a:gd name="connsiteY276" fmla="*/ 1943966 h 3747684"/>
              <a:gd name="connsiteX277" fmla="*/ 6633773 w 8291989"/>
              <a:gd name="connsiteY277" fmla="*/ 1930977 h 3747684"/>
              <a:gd name="connsiteX278" fmla="*/ 6651092 w 8291989"/>
              <a:gd name="connsiteY278" fmla="*/ 1956954 h 3747684"/>
              <a:gd name="connsiteX279" fmla="*/ 6646762 w 8291989"/>
              <a:gd name="connsiteY279" fmla="*/ 1969943 h 3747684"/>
              <a:gd name="connsiteX280" fmla="*/ 6633773 w 8291989"/>
              <a:gd name="connsiteY280" fmla="*/ 1995920 h 3747684"/>
              <a:gd name="connsiteX281" fmla="*/ 6638103 w 8291989"/>
              <a:gd name="connsiteY281" fmla="*/ 2026227 h 3747684"/>
              <a:gd name="connsiteX282" fmla="*/ 6642433 w 8291989"/>
              <a:gd name="connsiteY282" fmla="*/ 2039216 h 3747684"/>
              <a:gd name="connsiteX283" fmla="*/ 6659751 w 8291989"/>
              <a:gd name="connsiteY283" fmla="*/ 2047875 h 3747684"/>
              <a:gd name="connsiteX284" fmla="*/ 6672739 w 8291989"/>
              <a:gd name="connsiteY284" fmla="*/ 2056534 h 3747684"/>
              <a:gd name="connsiteX285" fmla="*/ 6685728 w 8291989"/>
              <a:gd name="connsiteY285" fmla="*/ 2069523 h 3747684"/>
              <a:gd name="connsiteX286" fmla="*/ 6724694 w 8291989"/>
              <a:gd name="connsiteY286" fmla="*/ 2091170 h 3747684"/>
              <a:gd name="connsiteX287" fmla="*/ 6763660 w 8291989"/>
              <a:gd name="connsiteY287" fmla="*/ 2112818 h 3747684"/>
              <a:gd name="connsiteX288" fmla="*/ 6776648 w 8291989"/>
              <a:gd name="connsiteY288" fmla="*/ 2117148 h 3747684"/>
              <a:gd name="connsiteX289" fmla="*/ 6811285 w 8291989"/>
              <a:gd name="connsiteY289" fmla="*/ 2143125 h 3747684"/>
              <a:gd name="connsiteX290" fmla="*/ 6845921 w 8291989"/>
              <a:gd name="connsiteY290" fmla="*/ 2164773 h 3747684"/>
              <a:gd name="connsiteX291" fmla="*/ 6884887 w 8291989"/>
              <a:gd name="connsiteY291" fmla="*/ 2199409 h 3747684"/>
              <a:gd name="connsiteX292" fmla="*/ 6897876 w 8291989"/>
              <a:gd name="connsiteY292" fmla="*/ 2203739 h 3747684"/>
              <a:gd name="connsiteX293" fmla="*/ 6941171 w 8291989"/>
              <a:gd name="connsiteY293" fmla="*/ 2234045 h 3747684"/>
              <a:gd name="connsiteX294" fmla="*/ 6958489 w 8291989"/>
              <a:gd name="connsiteY294" fmla="*/ 2242704 h 3747684"/>
              <a:gd name="connsiteX295" fmla="*/ 6971478 w 8291989"/>
              <a:gd name="connsiteY295" fmla="*/ 2247034 h 3747684"/>
              <a:gd name="connsiteX296" fmla="*/ 6997455 w 8291989"/>
              <a:gd name="connsiteY296" fmla="*/ 2264352 h 3747684"/>
              <a:gd name="connsiteX297" fmla="*/ 6975808 w 8291989"/>
              <a:gd name="connsiteY297" fmla="*/ 2281670 h 3747684"/>
              <a:gd name="connsiteX298" fmla="*/ 6958489 w 8291989"/>
              <a:gd name="connsiteY298" fmla="*/ 2298989 h 3747684"/>
              <a:gd name="connsiteX299" fmla="*/ 6945501 w 8291989"/>
              <a:gd name="connsiteY299" fmla="*/ 2311977 h 3747684"/>
              <a:gd name="connsiteX300" fmla="*/ 6932512 w 8291989"/>
              <a:gd name="connsiteY300" fmla="*/ 2324966 h 3747684"/>
              <a:gd name="connsiteX301" fmla="*/ 6906535 w 8291989"/>
              <a:gd name="connsiteY301" fmla="*/ 2359602 h 3747684"/>
              <a:gd name="connsiteX302" fmla="*/ 6889217 w 8291989"/>
              <a:gd name="connsiteY302" fmla="*/ 2376920 h 3747684"/>
              <a:gd name="connsiteX303" fmla="*/ 6880558 w 8291989"/>
              <a:gd name="connsiteY303" fmla="*/ 2389909 h 3747684"/>
              <a:gd name="connsiteX304" fmla="*/ 6871898 w 8291989"/>
              <a:gd name="connsiteY304" fmla="*/ 2420216 h 3747684"/>
              <a:gd name="connsiteX305" fmla="*/ 6876228 w 8291989"/>
              <a:gd name="connsiteY305" fmla="*/ 2433204 h 3747684"/>
              <a:gd name="connsiteX306" fmla="*/ 6910864 w 8291989"/>
              <a:gd name="connsiteY306" fmla="*/ 2459182 h 3747684"/>
              <a:gd name="connsiteX307" fmla="*/ 6941171 w 8291989"/>
              <a:gd name="connsiteY307" fmla="*/ 2476500 h 3747684"/>
              <a:gd name="connsiteX308" fmla="*/ 6954160 w 8291989"/>
              <a:gd name="connsiteY308" fmla="*/ 2472170 h 3747684"/>
              <a:gd name="connsiteX309" fmla="*/ 6984467 w 8291989"/>
              <a:gd name="connsiteY309" fmla="*/ 2437534 h 3747684"/>
              <a:gd name="connsiteX310" fmla="*/ 7023433 w 8291989"/>
              <a:gd name="connsiteY310" fmla="*/ 2398568 h 3747684"/>
              <a:gd name="connsiteX311" fmla="*/ 7053739 w 8291989"/>
              <a:gd name="connsiteY311" fmla="*/ 2355273 h 3747684"/>
              <a:gd name="connsiteX312" fmla="*/ 7062398 w 8291989"/>
              <a:gd name="connsiteY312" fmla="*/ 2337954 h 3747684"/>
              <a:gd name="connsiteX313" fmla="*/ 7071058 w 8291989"/>
              <a:gd name="connsiteY313" fmla="*/ 2324966 h 3747684"/>
              <a:gd name="connsiteX314" fmla="*/ 7088376 w 8291989"/>
              <a:gd name="connsiteY314" fmla="*/ 2294659 h 3747684"/>
              <a:gd name="connsiteX315" fmla="*/ 7105694 w 8291989"/>
              <a:gd name="connsiteY315" fmla="*/ 2273011 h 3747684"/>
              <a:gd name="connsiteX316" fmla="*/ 7114353 w 8291989"/>
              <a:gd name="connsiteY316" fmla="*/ 2294659 h 3747684"/>
              <a:gd name="connsiteX317" fmla="*/ 7919648 w 8291989"/>
              <a:gd name="connsiteY317" fmla="*/ 978477 h 3747684"/>
              <a:gd name="connsiteX318" fmla="*/ 8136126 w 8291989"/>
              <a:gd name="connsiteY318" fmla="*/ 597477 h 3747684"/>
              <a:gd name="connsiteX319" fmla="*/ 8291989 w 8291989"/>
              <a:gd name="connsiteY319" fmla="*/ 177512 h 3747684"/>
              <a:gd name="connsiteX320" fmla="*/ 8188079 w 8291989"/>
              <a:gd name="connsiteY320" fmla="*/ 112568 h 3747684"/>
              <a:gd name="connsiteX321" fmla="*/ 7837387 w 8291989"/>
              <a:gd name="connsiteY321" fmla="*/ 142875 h 3747684"/>
              <a:gd name="connsiteX322" fmla="*/ 7512671 w 8291989"/>
              <a:gd name="connsiteY322" fmla="*/ 697057 h 3747684"/>
              <a:gd name="connsiteX323" fmla="*/ 7296194 w 8291989"/>
              <a:gd name="connsiteY323" fmla="*/ 736022 h 3747684"/>
              <a:gd name="connsiteX324" fmla="*/ 7265887 w 8291989"/>
              <a:gd name="connsiteY324" fmla="*/ 818284 h 3747684"/>
              <a:gd name="connsiteX325" fmla="*/ 7304853 w 8291989"/>
              <a:gd name="connsiteY325" fmla="*/ 878898 h 3747684"/>
              <a:gd name="connsiteX326" fmla="*/ 7136001 w 8291989"/>
              <a:gd name="connsiteY326" fmla="*/ 1142999 h 3747684"/>
              <a:gd name="connsiteX327" fmla="*/ 6672740 w 8291989"/>
              <a:gd name="connsiteY32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849876 w 8291989"/>
              <a:gd name="connsiteY182" fmla="*/ 2298989 h 3747684"/>
              <a:gd name="connsiteX183" fmla="*/ 3914819 w 8291989"/>
              <a:gd name="connsiteY183" fmla="*/ 2303318 h 3747684"/>
              <a:gd name="connsiteX184" fmla="*/ 4023058 w 8291989"/>
              <a:gd name="connsiteY184" fmla="*/ 2316307 h 3747684"/>
              <a:gd name="connsiteX185" fmla="*/ 4113978 w 8291989"/>
              <a:gd name="connsiteY185" fmla="*/ 2424545 h 3747684"/>
              <a:gd name="connsiteX186" fmla="*/ 4200569 w 8291989"/>
              <a:gd name="connsiteY186" fmla="*/ 2554432 h 3747684"/>
              <a:gd name="connsiteX187" fmla="*/ 4209228 w 8291989"/>
              <a:gd name="connsiteY187" fmla="*/ 2571750 h 3747684"/>
              <a:gd name="connsiteX188" fmla="*/ 4213558 w 8291989"/>
              <a:gd name="connsiteY188" fmla="*/ 2593398 h 3747684"/>
              <a:gd name="connsiteX189" fmla="*/ 4222217 w 8291989"/>
              <a:gd name="connsiteY189" fmla="*/ 2610716 h 3747684"/>
              <a:gd name="connsiteX190" fmla="*/ 4230876 w 8291989"/>
              <a:gd name="connsiteY190" fmla="*/ 2632364 h 3747684"/>
              <a:gd name="connsiteX191" fmla="*/ 4235205 w 8291989"/>
              <a:gd name="connsiteY191" fmla="*/ 2649682 h 3747684"/>
              <a:gd name="connsiteX192" fmla="*/ 4248194 w 8291989"/>
              <a:gd name="connsiteY192" fmla="*/ 2684318 h 3747684"/>
              <a:gd name="connsiteX193" fmla="*/ 4252523 w 8291989"/>
              <a:gd name="connsiteY193" fmla="*/ 2701636 h 3747684"/>
              <a:gd name="connsiteX194" fmla="*/ 4265512 w 8291989"/>
              <a:gd name="connsiteY194" fmla="*/ 2727614 h 3747684"/>
              <a:gd name="connsiteX195" fmla="*/ 4274171 w 8291989"/>
              <a:gd name="connsiteY195" fmla="*/ 2766579 h 3747684"/>
              <a:gd name="connsiteX196" fmla="*/ 4304478 w 8291989"/>
              <a:gd name="connsiteY196" fmla="*/ 2822864 h 3747684"/>
              <a:gd name="connsiteX197" fmla="*/ 4313137 w 8291989"/>
              <a:gd name="connsiteY197" fmla="*/ 2844511 h 3747684"/>
              <a:gd name="connsiteX198" fmla="*/ 4343444 w 8291989"/>
              <a:gd name="connsiteY198" fmla="*/ 2883477 h 3747684"/>
              <a:gd name="connsiteX199" fmla="*/ 4352103 w 8291989"/>
              <a:gd name="connsiteY199" fmla="*/ 2905125 h 3747684"/>
              <a:gd name="connsiteX200" fmla="*/ 4360762 w 8291989"/>
              <a:gd name="connsiteY200" fmla="*/ 2922443 h 3747684"/>
              <a:gd name="connsiteX201" fmla="*/ 4365092 w 8291989"/>
              <a:gd name="connsiteY201" fmla="*/ 2939761 h 3747684"/>
              <a:gd name="connsiteX202" fmla="*/ 4373751 w 8291989"/>
              <a:gd name="connsiteY202" fmla="*/ 2952750 h 3747684"/>
              <a:gd name="connsiteX203" fmla="*/ 4399728 w 8291989"/>
              <a:gd name="connsiteY203" fmla="*/ 2996045 h 3747684"/>
              <a:gd name="connsiteX204" fmla="*/ 4425705 w 8291989"/>
              <a:gd name="connsiteY204" fmla="*/ 3039341 h 3747684"/>
              <a:gd name="connsiteX205" fmla="*/ 4443023 w 8291989"/>
              <a:gd name="connsiteY205" fmla="*/ 3060989 h 3747684"/>
              <a:gd name="connsiteX206" fmla="*/ 4481989 w 8291989"/>
              <a:gd name="connsiteY206" fmla="*/ 3086966 h 3747684"/>
              <a:gd name="connsiteX207" fmla="*/ 4494978 w 8291989"/>
              <a:gd name="connsiteY207" fmla="*/ 3091295 h 3747684"/>
              <a:gd name="connsiteX208" fmla="*/ 4512296 w 8291989"/>
              <a:gd name="connsiteY208" fmla="*/ 3099954 h 3747684"/>
              <a:gd name="connsiteX209" fmla="*/ 4581569 w 8291989"/>
              <a:gd name="connsiteY209" fmla="*/ 3091295 h 3747684"/>
              <a:gd name="connsiteX210" fmla="*/ 4603217 w 8291989"/>
              <a:gd name="connsiteY210" fmla="*/ 3082636 h 3747684"/>
              <a:gd name="connsiteX211" fmla="*/ 4616205 w 8291989"/>
              <a:gd name="connsiteY211" fmla="*/ 3078307 h 3747684"/>
              <a:gd name="connsiteX212" fmla="*/ 4637853 w 8291989"/>
              <a:gd name="connsiteY212" fmla="*/ 3065318 h 3747684"/>
              <a:gd name="connsiteX213" fmla="*/ 4707126 w 8291989"/>
              <a:gd name="connsiteY213" fmla="*/ 3017693 h 3747684"/>
              <a:gd name="connsiteX214" fmla="*/ 4746092 w 8291989"/>
              <a:gd name="connsiteY214" fmla="*/ 2987386 h 3747684"/>
              <a:gd name="connsiteX215" fmla="*/ 4811035 w 8291989"/>
              <a:gd name="connsiteY215" fmla="*/ 2948420 h 3747684"/>
              <a:gd name="connsiteX216" fmla="*/ 4832683 w 8291989"/>
              <a:gd name="connsiteY216" fmla="*/ 2931102 h 3747684"/>
              <a:gd name="connsiteX217" fmla="*/ 4862989 w 8291989"/>
              <a:gd name="connsiteY217" fmla="*/ 2900795 h 3747684"/>
              <a:gd name="connsiteX218" fmla="*/ 4893296 w 8291989"/>
              <a:gd name="connsiteY218" fmla="*/ 2870489 h 3747684"/>
              <a:gd name="connsiteX219" fmla="*/ 4906285 w 8291989"/>
              <a:gd name="connsiteY219" fmla="*/ 2835852 h 3747684"/>
              <a:gd name="connsiteX220" fmla="*/ 4932262 w 8291989"/>
              <a:gd name="connsiteY220" fmla="*/ 2801216 h 3747684"/>
              <a:gd name="connsiteX221" fmla="*/ 4953910 w 8291989"/>
              <a:gd name="connsiteY221" fmla="*/ 2753591 h 3747684"/>
              <a:gd name="connsiteX222" fmla="*/ 4962569 w 8291989"/>
              <a:gd name="connsiteY222" fmla="*/ 2740602 h 3747684"/>
              <a:gd name="connsiteX223" fmla="*/ 4975558 w 8291989"/>
              <a:gd name="connsiteY223" fmla="*/ 2718954 h 3747684"/>
              <a:gd name="connsiteX224" fmla="*/ 4988546 w 8291989"/>
              <a:gd name="connsiteY224" fmla="*/ 2636693 h 3747684"/>
              <a:gd name="connsiteX225" fmla="*/ 4041303 w 8291989"/>
              <a:gd name="connsiteY225" fmla="*/ 2152712 h 3747684"/>
              <a:gd name="connsiteX226" fmla="*/ 4181706 w 8291989"/>
              <a:gd name="connsiteY226" fmla="*/ 1973654 h 3747684"/>
              <a:gd name="connsiteX227" fmla="*/ 4334165 w 8291989"/>
              <a:gd name="connsiteY227" fmla="*/ 1806348 h 3747684"/>
              <a:gd name="connsiteX228" fmla="*/ 4502710 w 8291989"/>
              <a:gd name="connsiteY228" fmla="*/ 1787175 h 3747684"/>
              <a:gd name="connsiteX229" fmla="*/ 4609402 w 8291989"/>
              <a:gd name="connsiteY229" fmla="*/ 1725324 h 3747684"/>
              <a:gd name="connsiteX230" fmla="*/ 4901955 w 8291989"/>
              <a:gd name="connsiteY230" fmla="*/ 1830779 h 3747684"/>
              <a:gd name="connsiteX231" fmla="*/ 5018544 w 8291989"/>
              <a:gd name="connsiteY231" fmla="*/ 1928194 h 3747684"/>
              <a:gd name="connsiteX232" fmla="*/ 5067096 w 8291989"/>
              <a:gd name="connsiteY232" fmla="*/ 2045091 h 3747684"/>
              <a:gd name="connsiteX233" fmla="*/ 5087198 w 8291989"/>
              <a:gd name="connsiteY233" fmla="*/ 2164153 h 3747684"/>
              <a:gd name="connsiteX234" fmla="*/ 5122762 w 8291989"/>
              <a:gd name="connsiteY234" fmla="*/ 2216727 h 3747684"/>
              <a:gd name="connsiteX235" fmla="*/ 5135751 w 8291989"/>
              <a:gd name="connsiteY235" fmla="*/ 2199409 h 3747684"/>
              <a:gd name="connsiteX236" fmla="*/ 5174717 w 8291989"/>
              <a:gd name="connsiteY236" fmla="*/ 2138795 h 3747684"/>
              <a:gd name="connsiteX237" fmla="*/ 5235330 w 8291989"/>
              <a:gd name="connsiteY237" fmla="*/ 2091170 h 3747684"/>
              <a:gd name="connsiteX238" fmla="*/ 5321921 w 8291989"/>
              <a:gd name="connsiteY238" fmla="*/ 2030557 h 3747684"/>
              <a:gd name="connsiteX239" fmla="*/ 5347898 w 8291989"/>
              <a:gd name="connsiteY239" fmla="*/ 2021898 h 3747684"/>
              <a:gd name="connsiteX240" fmla="*/ 5369546 w 8291989"/>
              <a:gd name="connsiteY240" fmla="*/ 2008909 h 3747684"/>
              <a:gd name="connsiteX241" fmla="*/ 5391194 w 8291989"/>
              <a:gd name="connsiteY241" fmla="*/ 2004579 h 3747684"/>
              <a:gd name="connsiteX242" fmla="*/ 5486444 w 8291989"/>
              <a:gd name="connsiteY242" fmla="*/ 1995920 h 3747684"/>
              <a:gd name="connsiteX243" fmla="*/ 5633648 w 8291989"/>
              <a:gd name="connsiteY243" fmla="*/ 2008909 h 3747684"/>
              <a:gd name="connsiteX244" fmla="*/ 5672614 w 8291989"/>
              <a:gd name="connsiteY244" fmla="*/ 2021898 h 3747684"/>
              <a:gd name="connsiteX245" fmla="*/ 5685603 w 8291989"/>
              <a:gd name="connsiteY245" fmla="*/ 2030557 h 3747684"/>
              <a:gd name="connsiteX246" fmla="*/ 5702921 w 8291989"/>
              <a:gd name="connsiteY246" fmla="*/ 2034886 h 3747684"/>
              <a:gd name="connsiteX247" fmla="*/ 5759205 w 8291989"/>
              <a:gd name="connsiteY247" fmla="*/ 2069523 h 3747684"/>
              <a:gd name="connsiteX248" fmla="*/ 5789512 w 8291989"/>
              <a:gd name="connsiteY248" fmla="*/ 2099829 h 3747684"/>
              <a:gd name="connsiteX249" fmla="*/ 5798171 w 8291989"/>
              <a:gd name="connsiteY249" fmla="*/ 2108489 h 3747684"/>
              <a:gd name="connsiteX250" fmla="*/ 5815489 w 8291989"/>
              <a:gd name="connsiteY250" fmla="*/ 2117148 h 3747684"/>
              <a:gd name="connsiteX251" fmla="*/ 5828478 w 8291989"/>
              <a:gd name="connsiteY251" fmla="*/ 2121477 h 3747684"/>
              <a:gd name="connsiteX252" fmla="*/ 5867444 w 8291989"/>
              <a:gd name="connsiteY252" fmla="*/ 2138795 h 3747684"/>
              <a:gd name="connsiteX253" fmla="*/ 5884762 w 8291989"/>
              <a:gd name="connsiteY253" fmla="*/ 2147454 h 3747684"/>
              <a:gd name="connsiteX254" fmla="*/ 5941046 w 8291989"/>
              <a:gd name="connsiteY254" fmla="*/ 2151784 h 3747684"/>
              <a:gd name="connsiteX255" fmla="*/ 5967023 w 8291989"/>
              <a:gd name="connsiteY255" fmla="*/ 2156114 h 3747684"/>
              <a:gd name="connsiteX256" fmla="*/ 6001660 w 8291989"/>
              <a:gd name="connsiteY256" fmla="*/ 2164773 h 3747684"/>
              <a:gd name="connsiteX257" fmla="*/ 6066603 w 8291989"/>
              <a:gd name="connsiteY257" fmla="*/ 2169102 h 3747684"/>
              <a:gd name="connsiteX258" fmla="*/ 6153194 w 8291989"/>
              <a:gd name="connsiteY258" fmla="*/ 2177761 h 3747684"/>
              <a:gd name="connsiteX259" fmla="*/ 6187830 w 8291989"/>
              <a:gd name="connsiteY259" fmla="*/ 2182091 h 3747684"/>
              <a:gd name="connsiteX260" fmla="*/ 6257103 w 8291989"/>
              <a:gd name="connsiteY260" fmla="*/ 2173432 h 3747684"/>
              <a:gd name="connsiteX261" fmla="*/ 6291739 w 8291989"/>
              <a:gd name="connsiteY261" fmla="*/ 2177761 h 3747684"/>
              <a:gd name="connsiteX262" fmla="*/ 6412967 w 8291989"/>
              <a:gd name="connsiteY262" fmla="*/ 2173432 h 3747684"/>
              <a:gd name="connsiteX263" fmla="*/ 6425955 w 8291989"/>
              <a:gd name="connsiteY263" fmla="*/ 2169102 h 3747684"/>
              <a:gd name="connsiteX264" fmla="*/ 6434614 w 8291989"/>
              <a:gd name="connsiteY264" fmla="*/ 2156114 h 3747684"/>
              <a:gd name="connsiteX265" fmla="*/ 6443273 w 8291989"/>
              <a:gd name="connsiteY265" fmla="*/ 2138795 h 3747684"/>
              <a:gd name="connsiteX266" fmla="*/ 6451933 w 8291989"/>
              <a:gd name="connsiteY266" fmla="*/ 2099829 h 3747684"/>
              <a:gd name="connsiteX267" fmla="*/ 6456262 w 8291989"/>
              <a:gd name="connsiteY267" fmla="*/ 2060864 h 3747684"/>
              <a:gd name="connsiteX268" fmla="*/ 6460592 w 8291989"/>
              <a:gd name="connsiteY268" fmla="*/ 2026227 h 3747684"/>
              <a:gd name="connsiteX269" fmla="*/ 6469251 w 8291989"/>
              <a:gd name="connsiteY269" fmla="*/ 1892011 h 3747684"/>
              <a:gd name="connsiteX270" fmla="*/ 6503887 w 8291989"/>
              <a:gd name="connsiteY270" fmla="*/ 1909329 h 3747684"/>
              <a:gd name="connsiteX271" fmla="*/ 6512546 w 8291989"/>
              <a:gd name="connsiteY271" fmla="*/ 1917989 h 3747684"/>
              <a:gd name="connsiteX272" fmla="*/ 6525535 w 8291989"/>
              <a:gd name="connsiteY272" fmla="*/ 1913659 h 3747684"/>
              <a:gd name="connsiteX273" fmla="*/ 6573160 w 8291989"/>
              <a:gd name="connsiteY273" fmla="*/ 1922318 h 3747684"/>
              <a:gd name="connsiteX274" fmla="*/ 6607796 w 8291989"/>
              <a:gd name="connsiteY274" fmla="*/ 1948295 h 3747684"/>
              <a:gd name="connsiteX275" fmla="*/ 6620785 w 8291989"/>
              <a:gd name="connsiteY275" fmla="*/ 1943966 h 3747684"/>
              <a:gd name="connsiteX276" fmla="*/ 6633773 w 8291989"/>
              <a:gd name="connsiteY276" fmla="*/ 1930977 h 3747684"/>
              <a:gd name="connsiteX277" fmla="*/ 6651092 w 8291989"/>
              <a:gd name="connsiteY277" fmla="*/ 1956954 h 3747684"/>
              <a:gd name="connsiteX278" fmla="*/ 6646762 w 8291989"/>
              <a:gd name="connsiteY278" fmla="*/ 1969943 h 3747684"/>
              <a:gd name="connsiteX279" fmla="*/ 6633773 w 8291989"/>
              <a:gd name="connsiteY279" fmla="*/ 1995920 h 3747684"/>
              <a:gd name="connsiteX280" fmla="*/ 6638103 w 8291989"/>
              <a:gd name="connsiteY280" fmla="*/ 2026227 h 3747684"/>
              <a:gd name="connsiteX281" fmla="*/ 6642433 w 8291989"/>
              <a:gd name="connsiteY281" fmla="*/ 2039216 h 3747684"/>
              <a:gd name="connsiteX282" fmla="*/ 6659751 w 8291989"/>
              <a:gd name="connsiteY282" fmla="*/ 2047875 h 3747684"/>
              <a:gd name="connsiteX283" fmla="*/ 6672739 w 8291989"/>
              <a:gd name="connsiteY283" fmla="*/ 2056534 h 3747684"/>
              <a:gd name="connsiteX284" fmla="*/ 6685728 w 8291989"/>
              <a:gd name="connsiteY284" fmla="*/ 2069523 h 3747684"/>
              <a:gd name="connsiteX285" fmla="*/ 6724694 w 8291989"/>
              <a:gd name="connsiteY285" fmla="*/ 2091170 h 3747684"/>
              <a:gd name="connsiteX286" fmla="*/ 6763660 w 8291989"/>
              <a:gd name="connsiteY286" fmla="*/ 2112818 h 3747684"/>
              <a:gd name="connsiteX287" fmla="*/ 6776648 w 8291989"/>
              <a:gd name="connsiteY287" fmla="*/ 2117148 h 3747684"/>
              <a:gd name="connsiteX288" fmla="*/ 6811285 w 8291989"/>
              <a:gd name="connsiteY288" fmla="*/ 2143125 h 3747684"/>
              <a:gd name="connsiteX289" fmla="*/ 6845921 w 8291989"/>
              <a:gd name="connsiteY289" fmla="*/ 2164773 h 3747684"/>
              <a:gd name="connsiteX290" fmla="*/ 6884887 w 8291989"/>
              <a:gd name="connsiteY290" fmla="*/ 2199409 h 3747684"/>
              <a:gd name="connsiteX291" fmla="*/ 6897876 w 8291989"/>
              <a:gd name="connsiteY291" fmla="*/ 2203739 h 3747684"/>
              <a:gd name="connsiteX292" fmla="*/ 6941171 w 8291989"/>
              <a:gd name="connsiteY292" fmla="*/ 2234045 h 3747684"/>
              <a:gd name="connsiteX293" fmla="*/ 6958489 w 8291989"/>
              <a:gd name="connsiteY293" fmla="*/ 2242704 h 3747684"/>
              <a:gd name="connsiteX294" fmla="*/ 6971478 w 8291989"/>
              <a:gd name="connsiteY294" fmla="*/ 2247034 h 3747684"/>
              <a:gd name="connsiteX295" fmla="*/ 6997455 w 8291989"/>
              <a:gd name="connsiteY295" fmla="*/ 2264352 h 3747684"/>
              <a:gd name="connsiteX296" fmla="*/ 6975808 w 8291989"/>
              <a:gd name="connsiteY296" fmla="*/ 2281670 h 3747684"/>
              <a:gd name="connsiteX297" fmla="*/ 6958489 w 8291989"/>
              <a:gd name="connsiteY297" fmla="*/ 2298989 h 3747684"/>
              <a:gd name="connsiteX298" fmla="*/ 6945501 w 8291989"/>
              <a:gd name="connsiteY298" fmla="*/ 2311977 h 3747684"/>
              <a:gd name="connsiteX299" fmla="*/ 6932512 w 8291989"/>
              <a:gd name="connsiteY299" fmla="*/ 2324966 h 3747684"/>
              <a:gd name="connsiteX300" fmla="*/ 6906535 w 8291989"/>
              <a:gd name="connsiteY300" fmla="*/ 2359602 h 3747684"/>
              <a:gd name="connsiteX301" fmla="*/ 6889217 w 8291989"/>
              <a:gd name="connsiteY301" fmla="*/ 2376920 h 3747684"/>
              <a:gd name="connsiteX302" fmla="*/ 6880558 w 8291989"/>
              <a:gd name="connsiteY302" fmla="*/ 2389909 h 3747684"/>
              <a:gd name="connsiteX303" fmla="*/ 6871898 w 8291989"/>
              <a:gd name="connsiteY303" fmla="*/ 2420216 h 3747684"/>
              <a:gd name="connsiteX304" fmla="*/ 6876228 w 8291989"/>
              <a:gd name="connsiteY304" fmla="*/ 2433204 h 3747684"/>
              <a:gd name="connsiteX305" fmla="*/ 6910864 w 8291989"/>
              <a:gd name="connsiteY305" fmla="*/ 2459182 h 3747684"/>
              <a:gd name="connsiteX306" fmla="*/ 6941171 w 8291989"/>
              <a:gd name="connsiteY306" fmla="*/ 2476500 h 3747684"/>
              <a:gd name="connsiteX307" fmla="*/ 6954160 w 8291989"/>
              <a:gd name="connsiteY307" fmla="*/ 2472170 h 3747684"/>
              <a:gd name="connsiteX308" fmla="*/ 6984467 w 8291989"/>
              <a:gd name="connsiteY308" fmla="*/ 2437534 h 3747684"/>
              <a:gd name="connsiteX309" fmla="*/ 7023433 w 8291989"/>
              <a:gd name="connsiteY309" fmla="*/ 2398568 h 3747684"/>
              <a:gd name="connsiteX310" fmla="*/ 7053739 w 8291989"/>
              <a:gd name="connsiteY310" fmla="*/ 2355273 h 3747684"/>
              <a:gd name="connsiteX311" fmla="*/ 7062398 w 8291989"/>
              <a:gd name="connsiteY311" fmla="*/ 2337954 h 3747684"/>
              <a:gd name="connsiteX312" fmla="*/ 7071058 w 8291989"/>
              <a:gd name="connsiteY312" fmla="*/ 2324966 h 3747684"/>
              <a:gd name="connsiteX313" fmla="*/ 7088376 w 8291989"/>
              <a:gd name="connsiteY313" fmla="*/ 2294659 h 3747684"/>
              <a:gd name="connsiteX314" fmla="*/ 7105694 w 8291989"/>
              <a:gd name="connsiteY314" fmla="*/ 2273011 h 3747684"/>
              <a:gd name="connsiteX315" fmla="*/ 7114353 w 8291989"/>
              <a:gd name="connsiteY315" fmla="*/ 2294659 h 3747684"/>
              <a:gd name="connsiteX316" fmla="*/ 7919648 w 8291989"/>
              <a:gd name="connsiteY316" fmla="*/ 978477 h 3747684"/>
              <a:gd name="connsiteX317" fmla="*/ 8136126 w 8291989"/>
              <a:gd name="connsiteY317" fmla="*/ 597477 h 3747684"/>
              <a:gd name="connsiteX318" fmla="*/ 8291989 w 8291989"/>
              <a:gd name="connsiteY318" fmla="*/ 177512 h 3747684"/>
              <a:gd name="connsiteX319" fmla="*/ 8188079 w 8291989"/>
              <a:gd name="connsiteY319" fmla="*/ 112568 h 3747684"/>
              <a:gd name="connsiteX320" fmla="*/ 7837387 w 8291989"/>
              <a:gd name="connsiteY320" fmla="*/ 142875 h 3747684"/>
              <a:gd name="connsiteX321" fmla="*/ 7512671 w 8291989"/>
              <a:gd name="connsiteY321" fmla="*/ 697057 h 3747684"/>
              <a:gd name="connsiteX322" fmla="*/ 7296194 w 8291989"/>
              <a:gd name="connsiteY322" fmla="*/ 736022 h 3747684"/>
              <a:gd name="connsiteX323" fmla="*/ 7265887 w 8291989"/>
              <a:gd name="connsiteY323" fmla="*/ 818284 h 3747684"/>
              <a:gd name="connsiteX324" fmla="*/ 7304853 w 8291989"/>
              <a:gd name="connsiteY324" fmla="*/ 878898 h 3747684"/>
              <a:gd name="connsiteX325" fmla="*/ 7136001 w 8291989"/>
              <a:gd name="connsiteY325" fmla="*/ 1142999 h 3747684"/>
              <a:gd name="connsiteX326" fmla="*/ 6672740 w 8291989"/>
              <a:gd name="connsiteY32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64831 w 8291989"/>
              <a:gd name="connsiteY182" fmla="*/ 2006435 h 3747684"/>
              <a:gd name="connsiteX183" fmla="*/ 3914819 w 8291989"/>
              <a:gd name="connsiteY183" fmla="*/ 2303318 h 3747684"/>
              <a:gd name="connsiteX184" fmla="*/ 4023058 w 8291989"/>
              <a:gd name="connsiteY184" fmla="*/ 2316307 h 3747684"/>
              <a:gd name="connsiteX185" fmla="*/ 4113978 w 8291989"/>
              <a:gd name="connsiteY185" fmla="*/ 2424545 h 3747684"/>
              <a:gd name="connsiteX186" fmla="*/ 4200569 w 8291989"/>
              <a:gd name="connsiteY186" fmla="*/ 2554432 h 3747684"/>
              <a:gd name="connsiteX187" fmla="*/ 4209228 w 8291989"/>
              <a:gd name="connsiteY187" fmla="*/ 2571750 h 3747684"/>
              <a:gd name="connsiteX188" fmla="*/ 4213558 w 8291989"/>
              <a:gd name="connsiteY188" fmla="*/ 2593398 h 3747684"/>
              <a:gd name="connsiteX189" fmla="*/ 4222217 w 8291989"/>
              <a:gd name="connsiteY189" fmla="*/ 2610716 h 3747684"/>
              <a:gd name="connsiteX190" fmla="*/ 4230876 w 8291989"/>
              <a:gd name="connsiteY190" fmla="*/ 2632364 h 3747684"/>
              <a:gd name="connsiteX191" fmla="*/ 4235205 w 8291989"/>
              <a:gd name="connsiteY191" fmla="*/ 2649682 h 3747684"/>
              <a:gd name="connsiteX192" fmla="*/ 4248194 w 8291989"/>
              <a:gd name="connsiteY192" fmla="*/ 2684318 h 3747684"/>
              <a:gd name="connsiteX193" fmla="*/ 4252523 w 8291989"/>
              <a:gd name="connsiteY193" fmla="*/ 2701636 h 3747684"/>
              <a:gd name="connsiteX194" fmla="*/ 4265512 w 8291989"/>
              <a:gd name="connsiteY194" fmla="*/ 2727614 h 3747684"/>
              <a:gd name="connsiteX195" fmla="*/ 4274171 w 8291989"/>
              <a:gd name="connsiteY195" fmla="*/ 2766579 h 3747684"/>
              <a:gd name="connsiteX196" fmla="*/ 4304478 w 8291989"/>
              <a:gd name="connsiteY196" fmla="*/ 2822864 h 3747684"/>
              <a:gd name="connsiteX197" fmla="*/ 4313137 w 8291989"/>
              <a:gd name="connsiteY197" fmla="*/ 2844511 h 3747684"/>
              <a:gd name="connsiteX198" fmla="*/ 4343444 w 8291989"/>
              <a:gd name="connsiteY198" fmla="*/ 2883477 h 3747684"/>
              <a:gd name="connsiteX199" fmla="*/ 4352103 w 8291989"/>
              <a:gd name="connsiteY199" fmla="*/ 2905125 h 3747684"/>
              <a:gd name="connsiteX200" fmla="*/ 4360762 w 8291989"/>
              <a:gd name="connsiteY200" fmla="*/ 2922443 h 3747684"/>
              <a:gd name="connsiteX201" fmla="*/ 4365092 w 8291989"/>
              <a:gd name="connsiteY201" fmla="*/ 2939761 h 3747684"/>
              <a:gd name="connsiteX202" fmla="*/ 4373751 w 8291989"/>
              <a:gd name="connsiteY202" fmla="*/ 2952750 h 3747684"/>
              <a:gd name="connsiteX203" fmla="*/ 4399728 w 8291989"/>
              <a:gd name="connsiteY203" fmla="*/ 2996045 h 3747684"/>
              <a:gd name="connsiteX204" fmla="*/ 4425705 w 8291989"/>
              <a:gd name="connsiteY204" fmla="*/ 3039341 h 3747684"/>
              <a:gd name="connsiteX205" fmla="*/ 4443023 w 8291989"/>
              <a:gd name="connsiteY205" fmla="*/ 3060989 h 3747684"/>
              <a:gd name="connsiteX206" fmla="*/ 4481989 w 8291989"/>
              <a:gd name="connsiteY206" fmla="*/ 3086966 h 3747684"/>
              <a:gd name="connsiteX207" fmla="*/ 4494978 w 8291989"/>
              <a:gd name="connsiteY207" fmla="*/ 3091295 h 3747684"/>
              <a:gd name="connsiteX208" fmla="*/ 4512296 w 8291989"/>
              <a:gd name="connsiteY208" fmla="*/ 3099954 h 3747684"/>
              <a:gd name="connsiteX209" fmla="*/ 4581569 w 8291989"/>
              <a:gd name="connsiteY209" fmla="*/ 3091295 h 3747684"/>
              <a:gd name="connsiteX210" fmla="*/ 4603217 w 8291989"/>
              <a:gd name="connsiteY210" fmla="*/ 3082636 h 3747684"/>
              <a:gd name="connsiteX211" fmla="*/ 4616205 w 8291989"/>
              <a:gd name="connsiteY211" fmla="*/ 3078307 h 3747684"/>
              <a:gd name="connsiteX212" fmla="*/ 4637853 w 8291989"/>
              <a:gd name="connsiteY212" fmla="*/ 3065318 h 3747684"/>
              <a:gd name="connsiteX213" fmla="*/ 4707126 w 8291989"/>
              <a:gd name="connsiteY213" fmla="*/ 3017693 h 3747684"/>
              <a:gd name="connsiteX214" fmla="*/ 4746092 w 8291989"/>
              <a:gd name="connsiteY214" fmla="*/ 2987386 h 3747684"/>
              <a:gd name="connsiteX215" fmla="*/ 4811035 w 8291989"/>
              <a:gd name="connsiteY215" fmla="*/ 2948420 h 3747684"/>
              <a:gd name="connsiteX216" fmla="*/ 4832683 w 8291989"/>
              <a:gd name="connsiteY216" fmla="*/ 2931102 h 3747684"/>
              <a:gd name="connsiteX217" fmla="*/ 4862989 w 8291989"/>
              <a:gd name="connsiteY217" fmla="*/ 2900795 h 3747684"/>
              <a:gd name="connsiteX218" fmla="*/ 4893296 w 8291989"/>
              <a:gd name="connsiteY218" fmla="*/ 2870489 h 3747684"/>
              <a:gd name="connsiteX219" fmla="*/ 4906285 w 8291989"/>
              <a:gd name="connsiteY219" fmla="*/ 2835852 h 3747684"/>
              <a:gd name="connsiteX220" fmla="*/ 4932262 w 8291989"/>
              <a:gd name="connsiteY220" fmla="*/ 2801216 h 3747684"/>
              <a:gd name="connsiteX221" fmla="*/ 4953910 w 8291989"/>
              <a:gd name="connsiteY221" fmla="*/ 2753591 h 3747684"/>
              <a:gd name="connsiteX222" fmla="*/ 4962569 w 8291989"/>
              <a:gd name="connsiteY222" fmla="*/ 2740602 h 3747684"/>
              <a:gd name="connsiteX223" fmla="*/ 4975558 w 8291989"/>
              <a:gd name="connsiteY223" fmla="*/ 2718954 h 3747684"/>
              <a:gd name="connsiteX224" fmla="*/ 4988546 w 8291989"/>
              <a:gd name="connsiteY224" fmla="*/ 2636693 h 3747684"/>
              <a:gd name="connsiteX225" fmla="*/ 4041303 w 8291989"/>
              <a:gd name="connsiteY225" fmla="*/ 2152712 h 3747684"/>
              <a:gd name="connsiteX226" fmla="*/ 4181706 w 8291989"/>
              <a:gd name="connsiteY226" fmla="*/ 1973654 h 3747684"/>
              <a:gd name="connsiteX227" fmla="*/ 4334165 w 8291989"/>
              <a:gd name="connsiteY227" fmla="*/ 1806348 h 3747684"/>
              <a:gd name="connsiteX228" fmla="*/ 4502710 w 8291989"/>
              <a:gd name="connsiteY228" fmla="*/ 1787175 h 3747684"/>
              <a:gd name="connsiteX229" fmla="*/ 4609402 w 8291989"/>
              <a:gd name="connsiteY229" fmla="*/ 1725324 h 3747684"/>
              <a:gd name="connsiteX230" fmla="*/ 4901955 w 8291989"/>
              <a:gd name="connsiteY230" fmla="*/ 1830779 h 3747684"/>
              <a:gd name="connsiteX231" fmla="*/ 5018544 w 8291989"/>
              <a:gd name="connsiteY231" fmla="*/ 1928194 h 3747684"/>
              <a:gd name="connsiteX232" fmla="*/ 5067096 w 8291989"/>
              <a:gd name="connsiteY232" fmla="*/ 2045091 h 3747684"/>
              <a:gd name="connsiteX233" fmla="*/ 5087198 w 8291989"/>
              <a:gd name="connsiteY233" fmla="*/ 2164153 h 3747684"/>
              <a:gd name="connsiteX234" fmla="*/ 5122762 w 8291989"/>
              <a:gd name="connsiteY234" fmla="*/ 2216727 h 3747684"/>
              <a:gd name="connsiteX235" fmla="*/ 5135751 w 8291989"/>
              <a:gd name="connsiteY235" fmla="*/ 2199409 h 3747684"/>
              <a:gd name="connsiteX236" fmla="*/ 5174717 w 8291989"/>
              <a:gd name="connsiteY236" fmla="*/ 2138795 h 3747684"/>
              <a:gd name="connsiteX237" fmla="*/ 5235330 w 8291989"/>
              <a:gd name="connsiteY237" fmla="*/ 2091170 h 3747684"/>
              <a:gd name="connsiteX238" fmla="*/ 5321921 w 8291989"/>
              <a:gd name="connsiteY238" fmla="*/ 2030557 h 3747684"/>
              <a:gd name="connsiteX239" fmla="*/ 5347898 w 8291989"/>
              <a:gd name="connsiteY239" fmla="*/ 2021898 h 3747684"/>
              <a:gd name="connsiteX240" fmla="*/ 5369546 w 8291989"/>
              <a:gd name="connsiteY240" fmla="*/ 2008909 h 3747684"/>
              <a:gd name="connsiteX241" fmla="*/ 5391194 w 8291989"/>
              <a:gd name="connsiteY241" fmla="*/ 2004579 h 3747684"/>
              <a:gd name="connsiteX242" fmla="*/ 5486444 w 8291989"/>
              <a:gd name="connsiteY242" fmla="*/ 1995920 h 3747684"/>
              <a:gd name="connsiteX243" fmla="*/ 5633648 w 8291989"/>
              <a:gd name="connsiteY243" fmla="*/ 2008909 h 3747684"/>
              <a:gd name="connsiteX244" fmla="*/ 5672614 w 8291989"/>
              <a:gd name="connsiteY244" fmla="*/ 2021898 h 3747684"/>
              <a:gd name="connsiteX245" fmla="*/ 5685603 w 8291989"/>
              <a:gd name="connsiteY245" fmla="*/ 2030557 h 3747684"/>
              <a:gd name="connsiteX246" fmla="*/ 5702921 w 8291989"/>
              <a:gd name="connsiteY246" fmla="*/ 2034886 h 3747684"/>
              <a:gd name="connsiteX247" fmla="*/ 5759205 w 8291989"/>
              <a:gd name="connsiteY247" fmla="*/ 2069523 h 3747684"/>
              <a:gd name="connsiteX248" fmla="*/ 5789512 w 8291989"/>
              <a:gd name="connsiteY248" fmla="*/ 2099829 h 3747684"/>
              <a:gd name="connsiteX249" fmla="*/ 5798171 w 8291989"/>
              <a:gd name="connsiteY249" fmla="*/ 2108489 h 3747684"/>
              <a:gd name="connsiteX250" fmla="*/ 5815489 w 8291989"/>
              <a:gd name="connsiteY250" fmla="*/ 2117148 h 3747684"/>
              <a:gd name="connsiteX251" fmla="*/ 5828478 w 8291989"/>
              <a:gd name="connsiteY251" fmla="*/ 2121477 h 3747684"/>
              <a:gd name="connsiteX252" fmla="*/ 5867444 w 8291989"/>
              <a:gd name="connsiteY252" fmla="*/ 2138795 h 3747684"/>
              <a:gd name="connsiteX253" fmla="*/ 5884762 w 8291989"/>
              <a:gd name="connsiteY253" fmla="*/ 2147454 h 3747684"/>
              <a:gd name="connsiteX254" fmla="*/ 5941046 w 8291989"/>
              <a:gd name="connsiteY254" fmla="*/ 2151784 h 3747684"/>
              <a:gd name="connsiteX255" fmla="*/ 5967023 w 8291989"/>
              <a:gd name="connsiteY255" fmla="*/ 2156114 h 3747684"/>
              <a:gd name="connsiteX256" fmla="*/ 6001660 w 8291989"/>
              <a:gd name="connsiteY256" fmla="*/ 2164773 h 3747684"/>
              <a:gd name="connsiteX257" fmla="*/ 6066603 w 8291989"/>
              <a:gd name="connsiteY257" fmla="*/ 2169102 h 3747684"/>
              <a:gd name="connsiteX258" fmla="*/ 6153194 w 8291989"/>
              <a:gd name="connsiteY258" fmla="*/ 2177761 h 3747684"/>
              <a:gd name="connsiteX259" fmla="*/ 6187830 w 8291989"/>
              <a:gd name="connsiteY259" fmla="*/ 2182091 h 3747684"/>
              <a:gd name="connsiteX260" fmla="*/ 6257103 w 8291989"/>
              <a:gd name="connsiteY260" fmla="*/ 2173432 h 3747684"/>
              <a:gd name="connsiteX261" fmla="*/ 6291739 w 8291989"/>
              <a:gd name="connsiteY261" fmla="*/ 2177761 h 3747684"/>
              <a:gd name="connsiteX262" fmla="*/ 6412967 w 8291989"/>
              <a:gd name="connsiteY262" fmla="*/ 2173432 h 3747684"/>
              <a:gd name="connsiteX263" fmla="*/ 6425955 w 8291989"/>
              <a:gd name="connsiteY263" fmla="*/ 2169102 h 3747684"/>
              <a:gd name="connsiteX264" fmla="*/ 6434614 w 8291989"/>
              <a:gd name="connsiteY264" fmla="*/ 2156114 h 3747684"/>
              <a:gd name="connsiteX265" fmla="*/ 6443273 w 8291989"/>
              <a:gd name="connsiteY265" fmla="*/ 2138795 h 3747684"/>
              <a:gd name="connsiteX266" fmla="*/ 6451933 w 8291989"/>
              <a:gd name="connsiteY266" fmla="*/ 2099829 h 3747684"/>
              <a:gd name="connsiteX267" fmla="*/ 6456262 w 8291989"/>
              <a:gd name="connsiteY267" fmla="*/ 2060864 h 3747684"/>
              <a:gd name="connsiteX268" fmla="*/ 6460592 w 8291989"/>
              <a:gd name="connsiteY268" fmla="*/ 2026227 h 3747684"/>
              <a:gd name="connsiteX269" fmla="*/ 6469251 w 8291989"/>
              <a:gd name="connsiteY269" fmla="*/ 1892011 h 3747684"/>
              <a:gd name="connsiteX270" fmla="*/ 6503887 w 8291989"/>
              <a:gd name="connsiteY270" fmla="*/ 1909329 h 3747684"/>
              <a:gd name="connsiteX271" fmla="*/ 6512546 w 8291989"/>
              <a:gd name="connsiteY271" fmla="*/ 1917989 h 3747684"/>
              <a:gd name="connsiteX272" fmla="*/ 6525535 w 8291989"/>
              <a:gd name="connsiteY272" fmla="*/ 1913659 h 3747684"/>
              <a:gd name="connsiteX273" fmla="*/ 6573160 w 8291989"/>
              <a:gd name="connsiteY273" fmla="*/ 1922318 h 3747684"/>
              <a:gd name="connsiteX274" fmla="*/ 6607796 w 8291989"/>
              <a:gd name="connsiteY274" fmla="*/ 1948295 h 3747684"/>
              <a:gd name="connsiteX275" fmla="*/ 6620785 w 8291989"/>
              <a:gd name="connsiteY275" fmla="*/ 1943966 h 3747684"/>
              <a:gd name="connsiteX276" fmla="*/ 6633773 w 8291989"/>
              <a:gd name="connsiteY276" fmla="*/ 1930977 h 3747684"/>
              <a:gd name="connsiteX277" fmla="*/ 6651092 w 8291989"/>
              <a:gd name="connsiteY277" fmla="*/ 1956954 h 3747684"/>
              <a:gd name="connsiteX278" fmla="*/ 6646762 w 8291989"/>
              <a:gd name="connsiteY278" fmla="*/ 1969943 h 3747684"/>
              <a:gd name="connsiteX279" fmla="*/ 6633773 w 8291989"/>
              <a:gd name="connsiteY279" fmla="*/ 1995920 h 3747684"/>
              <a:gd name="connsiteX280" fmla="*/ 6638103 w 8291989"/>
              <a:gd name="connsiteY280" fmla="*/ 2026227 h 3747684"/>
              <a:gd name="connsiteX281" fmla="*/ 6642433 w 8291989"/>
              <a:gd name="connsiteY281" fmla="*/ 2039216 h 3747684"/>
              <a:gd name="connsiteX282" fmla="*/ 6659751 w 8291989"/>
              <a:gd name="connsiteY282" fmla="*/ 2047875 h 3747684"/>
              <a:gd name="connsiteX283" fmla="*/ 6672739 w 8291989"/>
              <a:gd name="connsiteY283" fmla="*/ 2056534 h 3747684"/>
              <a:gd name="connsiteX284" fmla="*/ 6685728 w 8291989"/>
              <a:gd name="connsiteY284" fmla="*/ 2069523 h 3747684"/>
              <a:gd name="connsiteX285" fmla="*/ 6724694 w 8291989"/>
              <a:gd name="connsiteY285" fmla="*/ 2091170 h 3747684"/>
              <a:gd name="connsiteX286" fmla="*/ 6763660 w 8291989"/>
              <a:gd name="connsiteY286" fmla="*/ 2112818 h 3747684"/>
              <a:gd name="connsiteX287" fmla="*/ 6776648 w 8291989"/>
              <a:gd name="connsiteY287" fmla="*/ 2117148 h 3747684"/>
              <a:gd name="connsiteX288" fmla="*/ 6811285 w 8291989"/>
              <a:gd name="connsiteY288" fmla="*/ 2143125 h 3747684"/>
              <a:gd name="connsiteX289" fmla="*/ 6845921 w 8291989"/>
              <a:gd name="connsiteY289" fmla="*/ 2164773 h 3747684"/>
              <a:gd name="connsiteX290" fmla="*/ 6884887 w 8291989"/>
              <a:gd name="connsiteY290" fmla="*/ 2199409 h 3747684"/>
              <a:gd name="connsiteX291" fmla="*/ 6897876 w 8291989"/>
              <a:gd name="connsiteY291" fmla="*/ 2203739 h 3747684"/>
              <a:gd name="connsiteX292" fmla="*/ 6941171 w 8291989"/>
              <a:gd name="connsiteY292" fmla="*/ 2234045 h 3747684"/>
              <a:gd name="connsiteX293" fmla="*/ 6958489 w 8291989"/>
              <a:gd name="connsiteY293" fmla="*/ 2242704 h 3747684"/>
              <a:gd name="connsiteX294" fmla="*/ 6971478 w 8291989"/>
              <a:gd name="connsiteY294" fmla="*/ 2247034 h 3747684"/>
              <a:gd name="connsiteX295" fmla="*/ 6997455 w 8291989"/>
              <a:gd name="connsiteY295" fmla="*/ 2264352 h 3747684"/>
              <a:gd name="connsiteX296" fmla="*/ 6975808 w 8291989"/>
              <a:gd name="connsiteY296" fmla="*/ 2281670 h 3747684"/>
              <a:gd name="connsiteX297" fmla="*/ 6958489 w 8291989"/>
              <a:gd name="connsiteY297" fmla="*/ 2298989 h 3747684"/>
              <a:gd name="connsiteX298" fmla="*/ 6945501 w 8291989"/>
              <a:gd name="connsiteY298" fmla="*/ 2311977 h 3747684"/>
              <a:gd name="connsiteX299" fmla="*/ 6932512 w 8291989"/>
              <a:gd name="connsiteY299" fmla="*/ 2324966 h 3747684"/>
              <a:gd name="connsiteX300" fmla="*/ 6906535 w 8291989"/>
              <a:gd name="connsiteY300" fmla="*/ 2359602 h 3747684"/>
              <a:gd name="connsiteX301" fmla="*/ 6889217 w 8291989"/>
              <a:gd name="connsiteY301" fmla="*/ 2376920 h 3747684"/>
              <a:gd name="connsiteX302" fmla="*/ 6880558 w 8291989"/>
              <a:gd name="connsiteY302" fmla="*/ 2389909 h 3747684"/>
              <a:gd name="connsiteX303" fmla="*/ 6871898 w 8291989"/>
              <a:gd name="connsiteY303" fmla="*/ 2420216 h 3747684"/>
              <a:gd name="connsiteX304" fmla="*/ 6876228 w 8291989"/>
              <a:gd name="connsiteY304" fmla="*/ 2433204 h 3747684"/>
              <a:gd name="connsiteX305" fmla="*/ 6910864 w 8291989"/>
              <a:gd name="connsiteY305" fmla="*/ 2459182 h 3747684"/>
              <a:gd name="connsiteX306" fmla="*/ 6941171 w 8291989"/>
              <a:gd name="connsiteY306" fmla="*/ 2476500 h 3747684"/>
              <a:gd name="connsiteX307" fmla="*/ 6954160 w 8291989"/>
              <a:gd name="connsiteY307" fmla="*/ 2472170 h 3747684"/>
              <a:gd name="connsiteX308" fmla="*/ 6984467 w 8291989"/>
              <a:gd name="connsiteY308" fmla="*/ 2437534 h 3747684"/>
              <a:gd name="connsiteX309" fmla="*/ 7023433 w 8291989"/>
              <a:gd name="connsiteY309" fmla="*/ 2398568 h 3747684"/>
              <a:gd name="connsiteX310" fmla="*/ 7053739 w 8291989"/>
              <a:gd name="connsiteY310" fmla="*/ 2355273 h 3747684"/>
              <a:gd name="connsiteX311" fmla="*/ 7062398 w 8291989"/>
              <a:gd name="connsiteY311" fmla="*/ 2337954 h 3747684"/>
              <a:gd name="connsiteX312" fmla="*/ 7071058 w 8291989"/>
              <a:gd name="connsiteY312" fmla="*/ 2324966 h 3747684"/>
              <a:gd name="connsiteX313" fmla="*/ 7088376 w 8291989"/>
              <a:gd name="connsiteY313" fmla="*/ 2294659 h 3747684"/>
              <a:gd name="connsiteX314" fmla="*/ 7105694 w 8291989"/>
              <a:gd name="connsiteY314" fmla="*/ 2273011 h 3747684"/>
              <a:gd name="connsiteX315" fmla="*/ 7114353 w 8291989"/>
              <a:gd name="connsiteY315" fmla="*/ 2294659 h 3747684"/>
              <a:gd name="connsiteX316" fmla="*/ 7919648 w 8291989"/>
              <a:gd name="connsiteY316" fmla="*/ 978477 h 3747684"/>
              <a:gd name="connsiteX317" fmla="*/ 8136126 w 8291989"/>
              <a:gd name="connsiteY317" fmla="*/ 597477 h 3747684"/>
              <a:gd name="connsiteX318" fmla="*/ 8291989 w 8291989"/>
              <a:gd name="connsiteY318" fmla="*/ 177512 h 3747684"/>
              <a:gd name="connsiteX319" fmla="*/ 8188079 w 8291989"/>
              <a:gd name="connsiteY319" fmla="*/ 112568 h 3747684"/>
              <a:gd name="connsiteX320" fmla="*/ 7837387 w 8291989"/>
              <a:gd name="connsiteY320" fmla="*/ 142875 h 3747684"/>
              <a:gd name="connsiteX321" fmla="*/ 7512671 w 8291989"/>
              <a:gd name="connsiteY321" fmla="*/ 697057 h 3747684"/>
              <a:gd name="connsiteX322" fmla="*/ 7296194 w 8291989"/>
              <a:gd name="connsiteY322" fmla="*/ 736022 h 3747684"/>
              <a:gd name="connsiteX323" fmla="*/ 7265887 w 8291989"/>
              <a:gd name="connsiteY323" fmla="*/ 818284 h 3747684"/>
              <a:gd name="connsiteX324" fmla="*/ 7304853 w 8291989"/>
              <a:gd name="connsiteY324" fmla="*/ 878898 h 3747684"/>
              <a:gd name="connsiteX325" fmla="*/ 7136001 w 8291989"/>
              <a:gd name="connsiteY325" fmla="*/ 1142999 h 3747684"/>
              <a:gd name="connsiteX326" fmla="*/ 6672740 w 8291989"/>
              <a:gd name="connsiteY32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914819 w 8291989"/>
              <a:gd name="connsiteY182" fmla="*/ 2303318 h 3747684"/>
              <a:gd name="connsiteX183" fmla="*/ 4023058 w 8291989"/>
              <a:gd name="connsiteY183" fmla="*/ 2316307 h 3747684"/>
              <a:gd name="connsiteX184" fmla="*/ 4113978 w 8291989"/>
              <a:gd name="connsiteY184" fmla="*/ 2424545 h 3747684"/>
              <a:gd name="connsiteX185" fmla="*/ 4200569 w 8291989"/>
              <a:gd name="connsiteY185" fmla="*/ 2554432 h 3747684"/>
              <a:gd name="connsiteX186" fmla="*/ 4209228 w 8291989"/>
              <a:gd name="connsiteY186" fmla="*/ 2571750 h 3747684"/>
              <a:gd name="connsiteX187" fmla="*/ 4213558 w 8291989"/>
              <a:gd name="connsiteY187" fmla="*/ 2593398 h 3747684"/>
              <a:gd name="connsiteX188" fmla="*/ 4222217 w 8291989"/>
              <a:gd name="connsiteY188" fmla="*/ 2610716 h 3747684"/>
              <a:gd name="connsiteX189" fmla="*/ 4230876 w 8291989"/>
              <a:gd name="connsiteY189" fmla="*/ 2632364 h 3747684"/>
              <a:gd name="connsiteX190" fmla="*/ 4235205 w 8291989"/>
              <a:gd name="connsiteY190" fmla="*/ 2649682 h 3747684"/>
              <a:gd name="connsiteX191" fmla="*/ 4248194 w 8291989"/>
              <a:gd name="connsiteY191" fmla="*/ 2684318 h 3747684"/>
              <a:gd name="connsiteX192" fmla="*/ 4252523 w 8291989"/>
              <a:gd name="connsiteY192" fmla="*/ 2701636 h 3747684"/>
              <a:gd name="connsiteX193" fmla="*/ 4265512 w 8291989"/>
              <a:gd name="connsiteY193" fmla="*/ 2727614 h 3747684"/>
              <a:gd name="connsiteX194" fmla="*/ 4274171 w 8291989"/>
              <a:gd name="connsiteY194" fmla="*/ 2766579 h 3747684"/>
              <a:gd name="connsiteX195" fmla="*/ 4304478 w 8291989"/>
              <a:gd name="connsiteY195" fmla="*/ 2822864 h 3747684"/>
              <a:gd name="connsiteX196" fmla="*/ 4313137 w 8291989"/>
              <a:gd name="connsiteY196" fmla="*/ 2844511 h 3747684"/>
              <a:gd name="connsiteX197" fmla="*/ 4343444 w 8291989"/>
              <a:gd name="connsiteY197" fmla="*/ 2883477 h 3747684"/>
              <a:gd name="connsiteX198" fmla="*/ 4352103 w 8291989"/>
              <a:gd name="connsiteY198" fmla="*/ 2905125 h 3747684"/>
              <a:gd name="connsiteX199" fmla="*/ 4360762 w 8291989"/>
              <a:gd name="connsiteY199" fmla="*/ 2922443 h 3747684"/>
              <a:gd name="connsiteX200" fmla="*/ 4365092 w 8291989"/>
              <a:gd name="connsiteY200" fmla="*/ 2939761 h 3747684"/>
              <a:gd name="connsiteX201" fmla="*/ 4373751 w 8291989"/>
              <a:gd name="connsiteY201" fmla="*/ 2952750 h 3747684"/>
              <a:gd name="connsiteX202" fmla="*/ 4399728 w 8291989"/>
              <a:gd name="connsiteY202" fmla="*/ 2996045 h 3747684"/>
              <a:gd name="connsiteX203" fmla="*/ 4425705 w 8291989"/>
              <a:gd name="connsiteY203" fmla="*/ 3039341 h 3747684"/>
              <a:gd name="connsiteX204" fmla="*/ 4443023 w 8291989"/>
              <a:gd name="connsiteY204" fmla="*/ 3060989 h 3747684"/>
              <a:gd name="connsiteX205" fmla="*/ 4481989 w 8291989"/>
              <a:gd name="connsiteY205" fmla="*/ 3086966 h 3747684"/>
              <a:gd name="connsiteX206" fmla="*/ 4494978 w 8291989"/>
              <a:gd name="connsiteY206" fmla="*/ 3091295 h 3747684"/>
              <a:gd name="connsiteX207" fmla="*/ 4512296 w 8291989"/>
              <a:gd name="connsiteY207" fmla="*/ 3099954 h 3747684"/>
              <a:gd name="connsiteX208" fmla="*/ 4581569 w 8291989"/>
              <a:gd name="connsiteY208" fmla="*/ 3091295 h 3747684"/>
              <a:gd name="connsiteX209" fmla="*/ 4603217 w 8291989"/>
              <a:gd name="connsiteY209" fmla="*/ 3082636 h 3747684"/>
              <a:gd name="connsiteX210" fmla="*/ 4616205 w 8291989"/>
              <a:gd name="connsiteY210" fmla="*/ 3078307 h 3747684"/>
              <a:gd name="connsiteX211" fmla="*/ 4637853 w 8291989"/>
              <a:gd name="connsiteY211" fmla="*/ 3065318 h 3747684"/>
              <a:gd name="connsiteX212" fmla="*/ 4707126 w 8291989"/>
              <a:gd name="connsiteY212" fmla="*/ 3017693 h 3747684"/>
              <a:gd name="connsiteX213" fmla="*/ 4746092 w 8291989"/>
              <a:gd name="connsiteY213" fmla="*/ 2987386 h 3747684"/>
              <a:gd name="connsiteX214" fmla="*/ 4811035 w 8291989"/>
              <a:gd name="connsiteY214" fmla="*/ 2948420 h 3747684"/>
              <a:gd name="connsiteX215" fmla="*/ 4832683 w 8291989"/>
              <a:gd name="connsiteY215" fmla="*/ 2931102 h 3747684"/>
              <a:gd name="connsiteX216" fmla="*/ 4862989 w 8291989"/>
              <a:gd name="connsiteY216" fmla="*/ 2900795 h 3747684"/>
              <a:gd name="connsiteX217" fmla="*/ 4893296 w 8291989"/>
              <a:gd name="connsiteY217" fmla="*/ 2870489 h 3747684"/>
              <a:gd name="connsiteX218" fmla="*/ 4906285 w 8291989"/>
              <a:gd name="connsiteY218" fmla="*/ 2835852 h 3747684"/>
              <a:gd name="connsiteX219" fmla="*/ 4932262 w 8291989"/>
              <a:gd name="connsiteY219" fmla="*/ 2801216 h 3747684"/>
              <a:gd name="connsiteX220" fmla="*/ 4953910 w 8291989"/>
              <a:gd name="connsiteY220" fmla="*/ 2753591 h 3747684"/>
              <a:gd name="connsiteX221" fmla="*/ 4962569 w 8291989"/>
              <a:gd name="connsiteY221" fmla="*/ 2740602 h 3747684"/>
              <a:gd name="connsiteX222" fmla="*/ 4975558 w 8291989"/>
              <a:gd name="connsiteY222" fmla="*/ 2718954 h 3747684"/>
              <a:gd name="connsiteX223" fmla="*/ 4988546 w 8291989"/>
              <a:gd name="connsiteY223" fmla="*/ 2636693 h 3747684"/>
              <a:gd name="connsiteX224" fmla="*/ 4041303 w 8291989"/>
              <a:gd name="connsiteY224" fmla="*/ 2152712 h 3747684"/>
              <a:gd name="connsiteX225" fmla="*/ 4181706 w 8291989"/>
              <a:gd name="connsiteY225" fmla="*/ 1973654 h 3747684"/>
              <a:gd name="connsiteX226" fmla="*/ 4334165 w 8291989"/>
              <a:gd name="connsiteY226" fmla="*/ 1806348 h 3747684"/>
              <a:gd name="connsiteX227" fmla="*/ 4502710 w 8291989"/>
              <a:gd name="connsiteY227" fmla="*/ 1787175 h 3747684"/>
              <a:gd name="connsiteX228" fmla="*/ 4609402 w 8291989"/>
              <a:gd name="connsiteY228" fmla="*/ 1725324 h 3747684"/>
              <a:gd name="connsiteX229" fmla="*/ 4901955 w 8291989"/>
              <a:gd name="connsiteY229" fmla="*/ 1830779 h 3747684"/>
              <a:gd name="connsiteX230" fmla="*/ 5018544 w 8291989"/>
              <a:gd name="connsiteY230" fmla="*/ 1928194 h 3747684"/>
              <a:gd name="connsiteX231" fmla="*/ 5067096 w 8291989"/>
              <a:gd name="connsiteY231" fmla="*/ 2045091 h 3747684"/>
              <a:gd name="connsiteX232" fmla="*/ 5087198 w 8291989"/>
              <a:gd name="connsiteY232" fmla="*/ 2164153 h 3747684"/>
              <a:gd name="connsiteX233" fmla="*/ 5122762 w 8291989"/>
              <a:gd name="connsiteY233" fmla="*/ 2216727 h 3747684"/>
              <a:gd name="connsiteX234" fmla="*/ 5135751 w 8291989"/>
              <a:gd name="connsiteY234" fmla="*/ 2199409 h 3747684"/>
              <a:gd name="connsiteX235" fmla="*/ 5174717 w 8291989"/>
              <a:gd name="connsiteY235" fmla="*/ 2138795 h 3747684"/>
              <a:gd name="connsiteX236" fmla="*/ 5235330 w 8291989"/>
              <a:gd name="connsiteY236" fmla="*/ 2091170 h 3747684"/>
              <a:gd name="connsiteX237" fmla="*/ 5321921 w 8291989"/>
              <a:gd name="connsiteY237" fmla="*/ 2030557 h 3747684"/>
              <a:gd name="connsiteX238" fmla="*/ 5347898 w 8291989"/>
              <a:gd name="connsiteY238" fmla="*/ 2021898 h 3747684"/>
              <a:gd name="connsiteX239" fmla="*/ 5369546 w 8291989"/>
              <a:gd name="connsiteY239" fmla="*/ 2008909 h 3747684"/>
              <a:gd name="connsiteX240" fmla="*/ 5391194 w 8291989"/>
              <a:gd name="connsiteY240" fmla="*/ 2004579 h 3747684"/>
              <a:gd name="connsiteX241" fmla="*/ 5486444 w 8291989"/>
              <a:gd name="connsiteY241" fmla="*/ 1995920 h 3747684"/>
              <a:gd name="connsiteX242" fmla="*/ 5633648 w 8291989"/>
              <a:gd name="connsiteY242" fmla="*/ 2008909 h 3747684"/>
              <a:gd name="connsiteX243" fmla="*/ 5672614 w 8291989"/>
              <a:gd name="connsiteY243" fmla="*/ 2021898 h 3747684"/>
              <a:gd name="connsiteX244" fmla="*/ 5685603 w 8291989"/>
              <a:gd name="connsiteY244" fmla="*/ 2030557 h 3747684"/>
              <a:gd name="connsiteX245" fmla="*/ 5702921 w 8291989"/>
              <a:gd name="connsiteY245" fmla="*/ 2034886 h 3747684"/>
              <a:gd name="connsiteX246" fmla="*/ 5759205 w 8291989"/>
              <a:gd name="connsiteY246" fmla="*/ 2069523 h 3747684"/>
              <a:gd name="connsiteX247" fmla="*/ 5789512 w 8291989"/>
              <a:gd name="connsiteY247" fmla="*/ 2099829 h 3747684"/>
              <a:gd name="connsiteX248" fmla="*/ 5798171 w 8291989"/>
              <a:gd name="connsiteY248" fmla="*/ 2108489 h 3747684"/>
              <a:gd name="connsiteX249" fmla="*/ 5815489 w 8291989"/>
              <a:gd name="connsiteY249" fmla="*/ 2117148 h 3747684"/>
              <a:gd name="connsiteX250" fmla="*/ 5828478 w 8291989"/>
              <a:gd name="connsiteY250" fmla="*/ 2121477 h 3747684"/>
              <a:gd name="connsiteX251" fmla="*/ 5867444 w 8291989"/>
              <a:gd name="connsiteY251" fmla="*/ 2138795 h 3747684"/>
              <a:gd name="connsiteX252" fmla="*/ 5884762 w 8291989"/>
              <a:gd name="connsiteY252" fmla="*/ 2147454 h 3747684"/>
              <a:gd name="connsiteX253" fmla="*/ 5941046 w 8291989"/>
              <a:gd name="connsiteY253" fmla="*/ 2151784 h 3747684"/>
              <a:gd name="connsiteX254" fmla="*/ 5967023 w 8291989"/>
              <a:gd name="connsiteY254" fmla="*/ 2156114 h 3747684"/>
              <a:gd name="connsiteX255" fmla="*/ 6001660 w 8291989"/>
              <a:gd name="connsiteY255" fmla="*/ 2164773 h 3747684"/>
              <a:gd name="connsiteX256" fmla="*/ 6066603 w 8291989"/>
              <a:gd name="connsiteY256" fmla="*/ 2169102 h 3747684"/>
              <a:gd name="connsiteX257" fmla="*/ 6153194 w 8291989"/>
              <a:gd name="connsiteY257" fmla="*/ 2177761 h 3747684"/>
              <a:gd name="connsiteX258" fmla="*/ 6187830 w 8291989"/>
              <a:gd name="connsiteY258" fmla="*/ 2182091 h 3747684"/>
              <a:gd name="connsiteX259" fmla="*/ 6257103 w 8291989"/>
              <a:gd name="connsiteY259" fmla="*/ 2173432 h 3747684"/>
              <a:gd name="connsiteX260" fmla="*/ 6291739 w 8291989"/>
              <a:gd name="connsiteY260" fmla="*/ 2177761 h 3747684"/>
              <a:gd name="connsiteX261" fmla="*/ 6412967 w 8291989"/>
              <a:gd name="connsiteY261" fmla="*/ 2173432 h 3747684"/>
              <a:gd name="connsiteX262" fmla="*/ 6425955 w 8291989"/>
              <a:gd name="connsiteY262" fmla="*/ 2169102 h 3747684"/>
              <a:gd name="connsiteX263" fmla="*/ 6434614 w 8291989"/>
              <a:gd name="connsiteY263" fmla="*/ 2156114 h 3747684"/>
              <a:gd name="connsiteX264" fmla="*/ 6443273 w 8291989"/>
              <a:gd name="connsiteY264" fmla="*/ 2138795 h 3747684"/>
              <a:gd name="connsiteX265" fmla="*/ 6451933 w 8291989"/>
              <a:gd name="connsiteY265" fmla="*/ 2099829 h 3747684"/>
              <a:gd name="connsiteX266" fmla="*/ 6456262 w 8291989"/>
              <a:gd name="connsiteY266" fmla="*/ 2060864 h 3747684"/>
              <a:gd name="connsiteX267" fmla="*/ 6460592 w 8291989"/>
              <a:gd name="connsiteY267" fmla="*/ 2026227 h 3747684"/>
              <a:gd name="connsiteX268" fmla="*/ 6469251 w 8291989"/>
              <a:gd name="connsiteY268" fmla="*/ 1892011 h 3747684"/>
              <a:gd name="connsiteX269" fmla="*/ 6503887 w 8291989"/>
              <a:gd name="connsiteY269" fmla="*/ 1909329 h 3747684"/>
              <a:gd name="connsiteX270" fmla="*/ 6512546 w 8291989"/>
              <a:gd name="connsiteY270" fmla="*/ 1917989 h 3747684"/>
              <a:gd name="connsiteX271" fmla="*/ 6525535 w 8291989"/>
              <a:gd name="connsiteY271" fmla="*/ 1913659 h 3747684"/>
              <a:gd name="connsiteX272" fmla="*/ 6573160 w 8291989"/>
              <a:gd name="connsiteY272" fmla="*/ 1922318 h 3747684"/>
              <a:gd name="connsiteX273" fmla="*/ 6607796 w 8291989"/>
              <a:gd name="connsiteY273" fmla="*/ 1948295 h 3747684"/>
              <a:gd name="connsiteX274" fmla="*/ 6620785 w 8291989"/>
              <a:gd name="connsiteY274" fmla="*/ 1943966 h 3747684"/>
              <a:gd name="connsiteX275" fmla="*/ 6633773 w 8291989"/>
              <a:gd name="connsiteY275" fmla="*/ 1930977 h 3747684"/>
              <a:gd name="connsiteX276" fmla="*/ 6651092 w 8291989"/>
              <a:gd name="connsiteY276" fmla="*/ 1956954 h 3747684"/>
              <a:gd name="connsiteX277" fmla="*/ 6646762 w 8291989"/>
              <a:gd name="connsiteY277" fmla="*/ 1969943 h 3747684"/>
              <a:gd name="connsiteX278" fmla="*/ 6633773 w 8291989"/>
              <a:gd name="connsiteY278" fmla="*/ 1995920 h 3747684"/>
              <a:gd name="connsiteX279" fmla="*/ 6638103 w 8291989"/>
              <a:gd name="connsiteY279" fmla="*/ 2026227 h 3747684"/>
              <a:gd name="connsiteX280" fmla="*/ 6642433 w 8291989"/>
              <a:gd name="connsiteY280" fmla="*/ 2039216 h 3747684"/>
              <a:gd name="connsiteX281" fmla="*/ 6659751 w 8291989"/>
              <a:gd name="connsiteY281" fmla="*/ 2047875 h 3747684"/>
              <a:gd name="connsiteX282" fmla="*/ 6672739 w 8291989"/>
              <a:gd name="connsiteY282" fmla="*/ 2056534 h 3747684"/>
              <a:gd name="connsiteX283" fmla="*/ 6685728 w 8291989"/>
              <a:gd name="connsiteY283" fmla="*/ 2069523 h 3747684"/>
              <a:gd name="connsiteX284" fmla="*/ 6724694 w 8291989"/>
              <a:gd name="connsiteY284" fmla="*/ 2091170 h 3747684"/>
              <a:gd name="connsiteX285" fmla="*/ 6763660 w 8291989"/>
              <a:gd name="connsiteY285" fmla="*/ 2112818 h 3747684"/>
              <a:gd name="connsiteX286" fmla="*/ 6776648 w 8291989"/>
              <a:gd name="connsiteY286" fmla="*/ 2117148 h 3747684"/>
              <a:gd name="connsiteX287" fmla="*/ 6811285 w 8291989"/>
              <a:gd name="connsiteY287" fmla="*/ 2143125 h 3747684"/>
              <a:gd name="connsiteX288" fmla="*/ 6845921 w 8291989"/>
              <a:gd name="connsiteY288" fmla="*/ 2164773 h 3747684"/>
              <a:gd name="connsiteX289" fmla="*/ 6884887 w 8291989"/>
              <a:gd name="connsiteY289" fmla="*/ 2199409 h 3747684"/>
              <a:gd name="connsiteX290" fmla="*/ 6897876 w 8291989"/>
              <a:gd name="connsiteY290" fmla="*/ 2203739 h 3747684"/>
              <a:gd name="connsiteX291" fmla="*/ 6941171 w 8291989"/>
              <a:gd name="connsiteY291" fmla="*/ 2234045 h 3747684"/>
              <a:gd name="connsiteX292" fmla="*/ 6958489 w 8291989"/>
              <a:gd name="connsiteY292" fmla="*/ 2242704 h 3747684"/>
              <a:gd name="connsiteX293" fmla="*/ 6971478 w 8291989"/>
              <a:gd name="connsiteY293" fmla="*/ 2247034 h 3747684"/>
              <a:gd name="connsiteX294" fmla="*/ 6997455 w 8291989"/>
              <a:gd name="connsiteY294" fmla="*/ 2264352 h 3747684"/>
              <a:gd name="connsiteX295" fmla="*/ 6975808 w 8291989"/>
              <a:gd name="connsiteY295" fmla="*/ 2281670 h 3747684"/>
              <a:gd name="connsiteX296" fmla="*/ 6958489 w 8291989"/>
              <a:gd name="connsiteY296" fmla="*/ 2298989 h 3747684"/>
              <a:gd name="connsiteX297" fmla="*/ 6945501 w 8291989"/>
              <a:gd name="connsiteY297" fmla="*/ 2311977 h 3747684"/>
              <a:gd name="connsiteX298" fmla="*/ 6932512 w 8291989"/>
              <a:gd name="connsiteY298" fmla="*/ 2324966 h 3747684"/>
              <a:gd name="connsiteX299" fmla="*/ 6906535 w 8291989"/>
              <a:gd name="connsiteY299" fmla="*/ 2359602 h 3747684"/>
              <a:gd name="connsiteX300" fmla="*/ 6889217 w 8291989"/>
              <a:gd name="connsiteY300" fmla="*/ 2376920 h 3747684"/>
              <a:gd name="connsiteX301" fmla="*/ 6880558 w 8291989"/>
              <a:gd name="connsiteY301" fmla="*/ 2389909 h 3747684"/>
              <a:gd name="connsiteX302" fmla="*/ 6871898 w 8291989"/>
              <a:gd name="connsiteY302" fmla="*/ 2420216 h 3747684"/>
              <a:gd name="connsiteX303" fmla="*/ 6876228 w 8291989"/>
              <a:gd name="connsiteY303" fmla="*/ 2433204 h 3747684"/>
              <a:gd name="connsiteX304" fmla="*/ 6910864 w 8291989"/>
              <a:gd name="connsiteY304" fmla="*/ 2459182 h 3747684"/>
              <a:gd name="connsiteX305" fmla="*/ 6941171 w 8291989"/>
              <a:gd name="connsiteY305" fmla="*/ 2476500 h 3747684"/>
              <a:gd name="connsiteX306" fmla="*/ 6954160 w 8291989"/>
              <a:gd name="connsiteY306" fmla="*/ 2472170 h 3747684"/>
              <a:gd name="connsiteX307" fmla="*/ 6984467 w 8291989"/>
              <a:gd name="connsiteY307" fmla="*/ 2437534 h 3747684"/>
              <a:gd name="connsiteX308" fmla="*/ 7023433 w 8291989"/>
              <a:gd name="connsiteY308" fmla="*/ 2398568 h 3747684"/>
              <a:gd name="connsiteX309" fmla="*/ 7053739 w 8291989"/>
              <a:gd name="connsiteY309" fmla="*/ 2355273 h 3747684"/>
              <a:gd name="connsiteX310" fmla="*/ 7062398 w 8291989"/>
              <a:gd name="connsiteY310" fmla="*/ 2337954 h 3747684"/>
              <a:gd name="connsiteX311" fmla="*/ 7071058 w 8291989"/>
              <a:gd name="connsiteY311" fmla="*/ 2324966 h 3747684"/>
              <a:gd name="connsiteX312" fmla="*/ 7088376 w 8291989"/>
              <a:gd name="connsiteY312" fmla="*/ 2294659 h 3747684"/>
              <a:gd name="connsiteX313" fmla="*/ 7105694 w 8291989"/>
              <a:gd name="connsiteY313" fmla="*/ 2273011 h 3747684"/>
              <a:gd name="connsiteX314" fmla="*/ 7114353 w 8291989"/>
              <a:gd name="connsiteY314" fmla="*/ 2294659 h 3747684"/>
              <a:gd name="connsiteX315" fmla="*/ 7919648 w 8291989"/>
              <a:gd name="connsiteY315" fmla="*/ 978477 h 3747684"/>
              <a:gd name="connsiteX316" fmla="*/ 8136126 w 8291989"/>
              <a:gd name="connsiteY316" fmla="*/ 597477 h 3747684"/>
              <a:gd name="connsiteX317" fmla="*/ 8291989 w 8291989"/>
              <a:gd name="connsiteY317" fmla="*/ 177512 h 3747684"/>
              <a:gd name="connsiteX318" fmla="*/ 8188079 w 8291989"/>
              <a:gd name="connsiteY318" fmla="*/ 112568 h 3747684"/>
              <a:gd name="connsiteX319" fmla="*/ 7837387 w 8291989"/>
              <a:gd name="connsiteY319" fmla="*/ 142875 h 3747684"/>
              <a:gd name="connsiteX320" fmla="*/ 7512671 w 8291989"/>
              <a:gd name="connsiteY320" fmla="*/ 697057 h 3747684"/>
              <a:gd name="connsiteX321" fmla="*/ 7296194 w 8291989"/>
              <a:gd name="connsiteY321" fmla="*/ 736022 h 3747684"/>
              <a:gd name="connsiteX322" fmla="*/ 7265887 w 8291989"/>
              <a:gd name="connsiteY322" fmla="*/ 818284 h 3747684"/>
              <a:gd name="connsiteX323" fmla="*/ 7304853 w 8291989"/>
              <a:gd name="connsiteY323" fmla="*/ 878898 h 3747684"/>
              <a:gd name="connsiteX324" fmla="*/ 7136001 w 8291989"/>
              <a:gd name="connsiteY324" fmla="*/ 1142999 h 3747684"/>
              <a:gd name="connsiteX325" fmla="*/ 6672740 w 8291989"/>
              <a:gd name="connsiteY32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023058 w 8291989"/>
              <a:gd name="connsiteY182" fmla="*/ 2316307 h 3747684"/>
              <a:gd name="connsiteX183" fmla="*/ 4113978 w 8291989"/>
              <a:gd name="connsiteY183" fmla="*/ 2424545 h 3747684"/>
              <a:gd name="connsiteX184" fmla="*/ 4200569 w 8291989"/>
              <a:gd name="connsiteY184" fmla="*/ 2554432 h 3747684"/>
              <a:gd name="connsiteX185" fmla="*/ 4209228 w 8291989"/>
              <a:gd name="connsiteY185" fmla="*/ 2571750 h 3747684"/>
              <a:gd name="connsiteX186" fmla="*/ 4213558 w 8291989"/>
              <a:gd name="connsiteY186" fmla="*/ 2593398 h 3747684"/>
              <a:gd name="connsiteX187" fmla="*/ 4222217 w 8291989"/>
              <a:gd name="connsiteY187" fmla="*/ 2610716 h 3747684"/>
              <a:gd name="connsiteX188" fmla="*/ 4230876 w 8291989"/>
              <a:gd name="connsiteY188" fmla="*/ 2632364 h 3747684"/>
              <a:gd name="connsiteX189" fmla="*/ 4235205 w 8291989"/>
              <a:gd name="connsiteY189" fmla="*/ 2649682 h 3747684"/>
              <a:gd name="connsiteX190" fmla="*/ 4248194 w 8291989"/>
              <a:gd name="connsiteY190" fmla="*/ 2684318 h 3747684"/>
              <a:gd name="connsiteX191" fmla="*/ 4252523 w 8291989"/>
              <a:gd name="connsiteY191" fmla="*/ 2701636 h 3747684"/>
              <a:gd name="connsiteX192" fmla="*/ 4265512 w 8291989"/>
              <a:gd name="connsiteY192" fmla="*/ 2727614 h 3747684"/>
              <a:gd name="connsiteX193" fmla="*/ 4274171 w 8291989"/>
              <a:gd name="connsiteY193" fmla="*/ 2766579 h 3747684"/>
              <a:gd name="connsiteX194" fmla="*/ 4304478 w 8291989"/>
              <a:gd name="connsiteY194" fmla="*/ 2822864 h 3747684"/>
              <a:gd name="connsiteX195" fmla="*/ 4313137 w 8291989"/>
              <a:gd name="connsiteY195" fmla="*/ 2844511 h 3747684"/>
              <a:gd name="connsiteX196" fmla="*/ 4343444 w 8291989"/>
              <a:gd name="connsiteY196" fmla="*/ 2883477 h 3747684"/>
              <a:gd name="connsiteX197" fmla="*/ 4352103 w 8291989"/>
              <a:gd name="connsiteY197" fmla="*/ 2905125 h 3747684"/>
              <a:gd name="connsiteX198" fmla="*/ 4360762 w 8291989"/>
              <a:gd name="connsiteY198" fmla="*/ 2922443 h 3747684"/>
              <a:gd name="connsiteX199" fmla="*/ 4365092 w 8291989"/>
              <a:gd name="connsiteY199" fmla="*/ 2939761 h 3747684"/>
              <a:gd name="connsiteX200" fmla="*/ 4373751 w 8291989"/>
              <a:gd name="connsiteY200" fmla="*/ 2952750 h 3747684"/>
              <a:gd name="connsiteX201" fmla="*/ 4399728 w 8291989"/>
              <a:gd name="connsiteY201" fmla="*/ 2996045 h 3747684"/>
              <a:gd name="connsiteX202" fmla="*/ 4425705 w 8291989"/>
              <a:gd name="connsiteY202" fmla="*/ 3039341 h 3747684"/>
              <a:gd name="connsiteX203" fmla="*/ 4443023 w 8291989"/>
              <a:gd name="connsiteY203" fmla="*/ 3060989 h 3747684"/>
              <a:gd name="connsiteX204" fmla="*/ 4481989 w 8291989"/>
              <a:gd name="connsiteY204" fmla="*/ 3086966 h 3747684"/>
              <a:gd name="connsiteX205" fmla="*/ 4494978 w 8291989"/>
              <a:gd name="connsiteY205" fmla="*/ 3091295 h 3747684"/>
              <a:gd name="connsiteX206" fmla="*/ 4512296 w 8291989"/>
              <a:gd name="connsiteY206" fmla="*/ 3099954 h 3747684"/>
              <a:gd name="connsiteX207" fmla="*/ 4581569 w 8291989"/>
              <a:gd name="connsiteY207" fmla="*/ 3091295 h 3747684"/>
              <a:gd name="connsiteX208" fmla="*/ 4603217 w 8291989"/>
              <a:gd name="connsiteY208" fmla="*/ 3082636 h 3747684"/>
              <a:gd name="connsiteX209" fmla="*/ 4616205 w 8291989"/>
              <a:gd name="connsiteY209" fmla="*/ 3078307 h 3747684"/>
              <a:gd name="connsiteX210" fmla="*/ 4637853 w 8291989"/>
              <a:gd name="connsiteY210" fmla="*/ 3065318 h 3747684"/>
              <a:gd name="connsiteX211" fmla="*/ 4707126 w 8291989"/>
              <a:gd name="connsiteY211" fmla="*/ 3017693 h 3747684"/>
              <a:gd name="connsiteX212" fmla="*/ 4746092 w 8291989"/>
              <a:gd name="connsiteY212" fmla="*/ 2987386 h 3747684"/>
              <a:gd name="connsiteX213" fmla="*/ 4811035 w 8291989"/>
              <a:gd name="connsiteY213" fmla="*/ 2948420 h 3747684"/>
              <a:gd name="connsiteX214" fmla="*/ 4832683 w 8291989"/>
              <a:gd name="connsiteY214" fmla="*/ 2931102 h 3747684"/>
              <a:gd name="connsiteX215" fmla="*/ 4862989 w 8291989"/>
              <a:gd name="connsiteY215" fmla="*/ 2900795 h 3747684"/>
              <a:gd name="connsiteX216" fmla="*/ 4893296 w 8291989"/>
              <a:gd name="connsiteY216" fmla="*/ 2870489 h 3747684"/>
              <a:gd name="connsiteX217" fmla="*/ 4906285 w 8291989"/>
              <a:gd name="connsiteY217" fmla="*/ 2835852 h 3747684"/>
              <a:gd name="connsiteX218" fmla="*/ 4932262 w 8291989"/>
              <a:gd name="connsiteY218" fmla="*/ 2801216 h 3747684"/>
              <a:gd name="connsiteX219" fmla="*/ 4953910 w 8291989"/>
              <a:gd name="connsiteY219" fmla="*/ 2753591 h 3747684"/>
              <a:gd name="connsiteX220" fmla="*/ 4962569 w 8291989"/>
              <a:gd name="connsiteY220" fmla="*/ 2740602 h 3747684"/>
              <a:gd name="connsiteX221" fmla="*/ 4975558 w 8291989"/>
              <a:gd name="connsiteY221" fmla="*/ 2718954 h 3747684"/>
              <a:gd name="connsiteX222" fmla="*/ 4988546 w 8291989"/>
              <a:gd name="connsiteY222" fmla="*/ 2636693 h 3747684"/>
              <a:gd name="connsiteX223" fmla="*/ 4041303 w 8291989"/>
              <a:gd name="connsiteY223" fmla="*/ 2152712 h 3747684"/>
              <a:gd name="connsiteX224" fmla="*/ 4181706 w 8291989"/>
              <a:gd name="connsiteY224" fmla="*/ 1973654 h 3747684"/>
              <a:gd name="connsiteX225" fmla="*/ 4334165 w 8291989"/>
              <a:gd name="connsiteY225" fmla="*/ 1806348 h 3747684"/>
              <a:gd name="connsiteX226" fmla="*/ 4502710 w 8291989"/>
              <a:gd name="connsiteY226" fmla="*/ 1787175 h 3747684"/>
              <a:gd name="connsiteX227" fmla="*/ 4609402 w 8291989"/>
              <a:gd name="connsiteY227" fmla="*/ 1725324 h 3747684"/>
              <a:gd name="connsiteX228" fmla="*/ 4901955 w 8291989"/>
              <a:gd name="connsiteY228" fmla="*/ 1830779 h 3747684"/>
              <a:gd name="connsiteX229" fmla="*/ 5018544 w 8291989"/>
              <a:gd name="connsiteY229" fmla="*/ 1928194 h 3747684"/>
              <a:gd name="connsiteX230" fmla="*/ 5067096 w 8291989"/>
              <a:gd name="connsiteY230" fmla="*/ 2045091 h 3747684"/>
              <a:gd name="connsiteX231" fmla="*/ 5087198 w 8291989"/>
              <a:gd name="connsiteY231" fmla="*/ 2164153 h 3747684"/>
              <a:gd name="connsiteX232" fmla="*/ 5122762 w 8291989"/>
              <a:gd name="connsiteY232" fmla="*/ 2216727 h 3747684"/>
              <a:gd name="connsiteX233" fmla="*/ 5135751 w 8291989"/>
              <a:gd name="connsiteY233" fmla="*/ 2199409 h 3747684"/>
              <a:gd name="connsiteX234" fmla="*/ 5174717 w 8291989"/>
              <a:gd name="connsiteY234" fmla="*/ 2138795 h 3747684"/>
              <a:gd name="connsiteX235" fmla="*/ 5235330 w 8291989"/>
              <a:gd name="connsiteY235" fmla="*/ 2091170 h 3747684"/>
              <a:gd name="connsiteX236" fmla="*/ 5321921 w 8291989"/>
              <a:gd name="connsiteY236" fmla="*/ 2030557 h 3747684"/>
              <a:gd name="connsiteX237" fmla="*/ 5347898 w 8291989"/>
              <a:gd name="connsiteY237" fmla="*/ 2021898 h 3747684"/>
              <a:gd name="connsiteX238" fmla="*/ 5369546 w 8291989"/>
              <a:gd name="connsiteY238" fmla="*/ 2008909 h 3747684"/>
              <a:gd name="connsiteX239" fmla="*/ 5391194 w 8291989"/>
              <a:gd name="connsiteY239" fmla="*/ 2004579 h 3747684"/>
              <a:gd name="connsiteX240" fmla="*/ 5486444 w 8291989"/>
              <a:gd name="connsiteY240" fmla="*/ 1995920 h 3747684"/>
              <a:gd name="connsiteX241" fmla="*/ 5633648 w 8291989"/>
              <a:gd name="connsiteY241" fmla="*/ 2008909 h 3747684"/>
              <a:gd name="connsiteX242" fmla="*/ 5672614 w 8291989"/>
              <a:gd name="connsiteY242" fmla="*/ 2021898 h 3747684"/>
              <a:gd name="connsiteX243" fmla="*/ 5685603 w 8291989"/>
              <a:gd name="connsiteY243" fmla="*/ 2030557 h 3747684"/>
              <a:gd name="connsiteX244" fmla="*/ 5702921 w 8291989"/>
              <a:gd name="connsiteY244" fmla="*/ 2034886 h 3747684"/>
              <a:gd name="connsiteX245" fmla="*/ 5759205 w 8291989"/>
              <a:gd name="connsiteY245" fmla="*/ 2069523 h 3747684"/>
              <a:gd name="connsiteX246" fmla="*/ 5789512 w 8291989"/>
              <a:gd name="connsiteY246" fmla="*/ 2099829 h 3747684"/>
              <a:gd name="connsiteX247" fmla="*/ 5798171 w 8291989"/>
              <a:gd name="connsiteY247" fmla="*/ 2108489 h 3747684"/>
              <a:gd name="connsiteX248" fmla="*/ 5815489 w 8291989"/>
              <a:gd name="connsiteY248" fmla="*/ 2117148 h 3747684"/>
              <a:gd name="connsiteX249" fmla="*/ 5828478 w 8291989"/>
              <a:gd name="connsiteY249" fmla="*/ 2121477 h 3747684"/>
              <a:gd name="connsiteX250" fmla="*/ 5867444 w 8291989"/>
              <a:gd name="connsiteY250" fmla="*/ 2138795 h 3747684"/>
              <a:gd name="connsiteX251" fmla="*/ 5884762 w 8291989"/>
              <a:gd name="connsiteY251" fmla="*/ 2147454 h 3747684"/>
              <a:gd name="connsiteX252" fmla="*/ 5941046 w 8291989"/>
              <a:gd name="connsiteY252" fmla="*/ 2151784 h 3747684"/>
              <a:gd name="connsiteX253" fmla="*/ 5967023 w 8291989"/>
              <a:gd name="connsiteY253" fmla="*/ 2156114 h 3747684"/>
              <a:gd name="connsiteX254" fmla="*/ 6001660 w 8291989"/>
              <a:gd name="connsiteY254" fmla="*/ 2164773 h 3747684"/>
              <a:gd name="connsiteX255" fmla="*/ 6066603 w 8291989"/>
              <a:gd name="connsiteY255" fmla="*/ 2169102 h 3747684"/>
              <a:gd name="connsiteX256" fmla="*/ 6153194 w 8291989"/>
              <a:gd name="connsiteY256" fmla="*/ 2177761 h 3747684"/>
              <a:gd name="connsiteX257" fmla="*/ 6187830 w 8291989"/>
              <a:gd name="connsiteY257" fmla="*/ 2182091 h 3747684"/>
              <a:gd name="connsiteX258" fmla="*/ 6257103 w 8291989"/>
              <a:gd name="connsiteY258" fmla="*/ 2173432 h 3747684"/>
              <a:gd name="connsiteX259" fmla="*/ 6291739 w 8291989"/>
              <a:gd name="connsiteY259" fmla="*/ 2177761 h 3747684"/>
              <a:gd name="connsiteX260" fmla="*/ 6412967 w 8291989"/>
              <a:gd name="connsiteY260" fmla="*/ 2173432 h 3747684"/>
              <a:gd name="connsiteX261" fmla="*/ 6425955 w 8291989"/>
              <a:gd name="connsiteY261" fmla="*/ 2169102 h 3747684"/>
              <a:gd name="connsiteX262" fmla="*/ 6434614 w 8291989"/>
              <a:gd name="connsiteY262" fmla="*/ 2156114 h 3747684"/>
              <a:gd name="connsiteX263" fmla="*/ 6443273 w 8291989"/>
              <a:gd name="connsiteY263" fmla="*/ 2138795 h 3747684"/>
              <a:gd name="connsiteX264" fmla="*/ 6451933 w 8291989"/>
              <a:gd name="connsiteY264" fmla="*/ 2099829 h 3747684"/>
              <a:gd name="connsiteX265" fmla="*/ 6456262 w 8291989"/>
              <a:gd name="connsiteY265" fmla="*/ 2060864 h 3747684"/>
              <a:gd name="connsiteX266" fmla="*/ 6460592 w 8291989"/>
              <a:gd name="connsiteY266" fmla="*/ 2026227 h 3747684"/>
              <a:gd name="connsiteX267" fmla="*/ 6469251 w 8291989"/>
              <a:gd name="connsiteY267" fmla="*/ 1892011 h 3747684"/>
              <a:gd name="connsiteX268" fmla="*/ 6503887 w 8291989"/>
              <a:gd name="connsiteY268" fmla="*/ 1909329 h 3747684"/>
              <a:gd name="connsiteX269" fmla="*/ 6512546 w 8291989"/>
              <a:gd name="connsiteY269" fmla="*/ 1917989 h 3747684"/>
              <a:gd name="connsiteX270" fmla="*/ 6525535 w 8291989"/>
              <a:gd name="connsiteY270" fmla="*/ 1913659 h 3747684"/>
              <a:gd name="connsiteX271" fmla="*/ 6573160 w 8291989"/>
              <a:gd name="connsiteY271" fmla="*/ 1922318 h 3747684"/>
              <a:gd name="connsiteX272" fmla="*/ 6607796 w 8291989"/>
              <a:gd name="connsiteY272" fmla="*/ 1948295 h 3747684"/>
              <a:gd name="connsiteX273" fmla="*/ 6620785 w 8291989"/>
              <a:gd name="connsiteY273" fmla="*/ 1943966 h 3747684"/>
              <a:gd name="connsiteX274" fmla="*/ 6633773 w 8291989"/>
              <a:gd name="connsiteY274" fmla="*/ 1930977 h 3747684"/>
              <a:gd name="connsiteX275" fmla="*/ 6651092 w 8291989"/>
              <a:gd name="connsiteY275" fmla="*/ 1956954 h 3747684"/>
              <a:gd name="connsiteX276" fmla="*/ 6646762 w 8291989"/>
              <a:gd name="connsiteY276" fmla="*/ 1969943 h 3747684"/>
              <a:gd name="connsiteX277" fmla="*/ 6633773 w 8291989"/>
              <a:gd name="connsiteY277" fmla="*/ 1995920 h 3747684"/>
              <a:gd name="connsiteX278" fmla="*/ 6638103 w 8291989"/>
              <a:gd name="connsiteY278" fmla="*/ 2026227 h 3747684"/>
              <a:gd name="connsiteX279" fmla="*/ 6642433 w 8291989"/>
              <a:gd name="connsiteY279" fmla="*/ 2039216 h 3747684"/>
              <a:gd name="connsiteX280" fmla="*/ 6659751 w 8291989"/>
              <a:gd name="connsiteY280" fmla="*/ 2047875 h 3747684"/>
              <a:gd name="connsiteX281" fmla="*/ 6672739 w 8291989"/>
              <a:gd name="connsiteY281" fmla="*/ 2056534 h 3747684"/>
              <a:gd name="connsiteX282" fmla="*/ 6685728 w 8291989"/>
              <a:gd name="connsiteY282" fmla="*/ 2069523 h 3747684"/>
              <a:gd name="connsiteX283" fmla="*/ 6724694 w 8291989"/>
              <a:gd name="connsiteY283" fmla="*/ 2091170 h 3747684"/>
              <a:gd name="connsiteX284" fmla="*/ 6763660 w 8291989"/>
              <a:gd name="connsiteY284" fmla="*/ 2112818 h 3747684"/>
              <a:gd name="connsiteX285" fmla="*/ 6776648 w 8291989"/>
              <a:gd name="connsiteY285" fmla="*/ 2117148 h 3747684"/>
              <a:gd name="connsiteX286" fmla="*/ 6811285 w 8291989"/>
              <a:gd name="connsiteY286" fmla="*/ 2143125 h 3747684"/>
              <a:gd name="connsiteX287" fmla="*/ 6845921 w 8291989"/>
              <a:gd name="connsiteY287" fmla="*/ 2164773 h 3747684"/>
              <a:gd name="connsiteX288" fmla="*/ 6884887 w 8291989"/>
              <a:gd name="connsiteY288" fmla="*/ 2199409 h 3747684"/>
              <a:gd name="connsiteX289" fmla="*/ 6897876 w 8291989"/>
              <a:gd name="connsiteY289" fmla="*/ 2203739 h 3747684"/>
              <a:gd name="connsiteX290" fmla="*/ 6941171 w 8291989"/>
              <a:gd name="connsiteY290" fmla="*/ 2234045 h 3747684"/>
              <a:gd name="connsiteX291" fmla="*/ 6958489 w 8291989"/>
              <a:gd name="connsiteY291" fmla="*/ 2242704 h 3747684"/>
              <a:gd name="connsiteX292" fmla="*/ 6971478 w 8291989"/>
              <a:gd name="connsiteY292" fmla="*/ 2247034 h 3747684"/>
              <a:gd name="connsiteX293" fmla="*/ 6997455 w 8291989"/>
              <a:gd name="connsiteY293" fmla="*/ 2264352 h 3747684"/>
              <a:gd name="connsiteX294" fmla="*/ 6975808 w 8291989"/>
              <a:gd name="connsiteY294" fmla="*/ 2281670 h 3747684"/>
              <a:gd name="connsiteX295" fmla="*/ 6958489 w 8291989"/>
              <a:gd name="connsiteY295" fmla="*/ 2298989 h 3747684"/>
              <a:gd name="connsiteX296" fmla="*/ 6945501 w 8291989"/>
              <a:gd name="connsiteY296" fmla="*/ 2311977 h 3747684"/>
              <a:gd name="connsiteX297" fmla="*/ 6932512 w 8291989"/>
              <a:gd name="connsiteY297" fmla="*/ 2324966 h 3747684"/>
              <a:gd name="connsiteX298" fmla="*/ 6906535 w 8291989"/>
              <a:gd name="connsiteY298" fmla="*/ 2359602 h 3747684"/>
              <a:gd name="connsiteX299" fmla="*/ 6889217 w 8291989"/>
              <a:gd name="connsiteY299" fmla="*/ 2376920 h 3747684"/>
              <a:gd name="connsiteX300" fmla="*/ 6880558 w 8291989"/>
              <a:gd name="connsiteY300" fmla="*/ 2389909 h 3747684"/>
              <a:gd name="connsiteX301" fmla="*/ 6871898 w 8291989"/>
              <a:gd name="connsiteY301" fmla="*/ 2420216 h 3747684"/>
              <a:gd name="connsiteX302" fmla="*/ 6876228 w 8291989"/>
              <a:gd name="connsiteY302" fmla="*/ 2433204 h 3747684"/>
              <a:gd name="connsiteX303" fmla="*/ 6910864 w 8291989"/>
              <a:gd name="connsiteY303" fmla="*/ 2459182 h 3747684"/>
              <a:gd name="connsiteX304" fmla="*/ 6941171 w 8291989"/>
              <a:gd name="connsiteY304" fmla="*/ 2476500 h 3747684"/>
              <a:gd name="connsiteX305" fmla="*/ 6954160 w 8291989"/>
              <a:gd name="connsiteY305" fmla="*/ 2472170 h 3747684"/>
              <a:gd name="connsiteX306" fmla="*/ 6984467 w 8291989"/>
              <a:gd name="connsiteY306" fmla="*/ 2437534 h 3747684"/>
              <a:gd name="connsiteX307" fmla="*/ 7023433 w 8291989"/>
              <a:gd name="connsiteY307" fmla="*/ 2398568 h 3747684"/>
              <a:gd name="connsiteX308" fmla="*/ 7053739 w 8291989"/>
              <a:gd name="connsiteY308" fmla="*/ 2355273 h 3747684"/>
              <a:gd name="connsiteX309" fmla="*/ 7062398 w 8291989"/>
              <a:gd name="connsiteY309" fmla="*/ 2337954 h 3747684"/>
              <a:gd name="connsiteX310" fmla="*/ 7071058 w 8291989"/>
              <a:gd name="connsiteY310" fmla="*/ 2324966 h 3747684"/>
              <a:gd name="connsiteX311" fmla="*/ 7088376 w 8291989"/>
              <a:gd name="connsiteY311" fmla="*/ 2294659 h 3747684"/>
              <a:gd name="connsiteX312" fmla="*/ 7105694 w 8291989"/>
              <a:gd name="connsiteY312" fmla="*/ 2273011 h 3747684"/>
              <a:gd name="connsiteX313" fmla="*/ 7114353 w 8291989"/>
              <a:gd name="connsiteY313" fmla="*/ 2294659 h 3747684"/>
              <a:gd name="connsiteX314" fmla="*/ 7919648 w 8291989"/>
              <a:gd name="connsiteY314" fmla="*/ 978477 h 3747684"/>
              <a:gd name="connsiteX315" fmla="*/ 8136126 w 8291989"/>
              <a:gd name="connsiteY315" fmla="*/ 597477 h 3747684"/>
              <a:gd name="connsiteX316" fmla="*/ 8291989 w 8291989"/>
              <a:gd name="connsiteY316" fmla="*/ 177512 h 3747684"/>
              <a:gd name="connsiteX317" fmla="*/ 8188079 w 8291989"/>
              <a:gd name="connsiteY317" fmla="*/ 112568 h 3747684"/>
              <a:gd name="connsiteX318" fmla="*/ 7837387 w 8291989"/>
              <a:gd name="connsiteY318" fmla="*/ 142875 h 3747684"/>
              <a:gd name="connsiteX319" fmla="*/ 7512671 w 8291989"/>
              <a:gd name="connsiteY319" fmla="*/ 697057 h 3747684"/>
              <a:gd name="connsiteX320" fmla="*/ 7296194 w 8291989"/>
              <a:gd name="connsiteY320" fmla="*/ 736022 h 3747684"/>
              <a:gd name="connsiteX321" fmla="*/ 7265887 w 8291989"/>
              <a:gd name="connsiteY321" fmla="*/ 818284 h 3747684"/>
              <a:gd name="connsiteX322" fmla="*/ 7304853 w 8291989"/>
              <a:gd name="connsiteY322" fmla="*/ 878898 h 3747684"/>
              <a:gd name="connsiteX323" fmla="*/ 7136001 w 8291989"/>
              <a:gd name="connsiteY323" fmla="*/ 1142999 h 3747684"/>
              <a:gd name="connsiteX324" fmla="*/ 6672740 w 8291989"/>
              <a:gd name="connsiteY32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953910 w 8291989"/>
              <a:gd name="connsiteY218" fmla="*/ 2753591 h 3747684"/>
              <a:gd name="connsiteX219" fmla="*/ 4962569 w 8291989"/>
              <a:gd name="connsiteY219" fmla="*/ 2740602 h 3747684"/>
              <a:gd name="connsiteX220" fmla="*/ 4975558 w 8291989"/>
              <a:gd name="connsiteY220" fmla="*/ 2718954 h 3747684"/>
              <a:gd name="connsiteX221" fmla="*/ 4988546 w 8291989"/>
              <a:gd name="connsiteY221" fmla="*/ 2636693 h 3747684"/>
              <a:gd name="connsiteX222" fmla="*/ 4041303 w 8291989"/>
              <a:gd name="connsiteY222" fmla="*/ 2152712 h 3747684"/>
              <a:gd name="connsiteX223" fmla="*/ 4181706 w 8291989"/>
              <a:gd name="connsiteY223" fmla="*/ 1973654 h 3747684"/>
              <a:gd name="connsiteX224" fmla="*/ 4334165 w 8291989"/>
              <a:gd name="connsiteY224" fmla="*/ 1806348 h 3747684"/>
              <a:gd name="connsiteX225" fmla="*/ 4502710 w 8291989"/>
              <a:gd name="connsiteY225" fmla="*/ 1787175 h 3747684"/>
              <a:gd name="connsiteX226" fmla="*/ 4609402 w 8291989"/>
              <a:gd name="connsiteY226" fmla="*/ 1725324 h 3747684"/>
              <a:gd name="connsiteX227" fmla="*/ 4901955 w 8291989"/>
              <a:gd name="connsiteY227" fmla="*/ 1830779 h 3747684"/>
              <a:gd name="connsiteX228" fmla="*/ 5018544 w 8291989"/>
              <a:gd name="connsiteY228" fmla="*/ 1928194 h 3747684"/>
              <a:gd name="connsiteX229" fmla="*/ 5067096 w 8291989"/>
              <a:gd name="connsiteY229" fmla="*/ 2045091 h 3747684"/>
              <a:gd name="connsiteX230" fmla="*/ 5087198 w 8291989"/>
              <a:gd name="connsiteY230" fmla="*/ 2164153 h 3747684"/>
              <a:gd name="connsiteX231" fmla="*/ 5122762 w 8291989"/>
              <a:gd name="connsiteY231" fmla="*/ 2216727 h 3747684"/>
              <a:gd name="connsiteX232" fmla="*/ 5135751 w 8291989"/>
              <a:gd name="connsiteY232" fmla="*/ 2199409 h 3747684"/>
              <a:gd name="connsiteX233" fmla="*/ 5174717 w 8291989"/>
              <a:gd name="connsiteY233" fmla="*/ 2138795 h 3747684"/>
              <a:gd name="connsiteX234" fmla="*/ 5235330 w 8291989"/>
              <a:gd name="connsiteY234" fmla="*/ 2091170 h 3747684"/>
              <a:gd name="connsiteX235" fmla="*/ 5321921 w 8291989"/>
              <a:gd name="connsiteY235" fmla="*/ 2030557 h 3747684"/>
              <a:gd name="connsiteX236" fmla="*/ 5347898 w 8291989"/>
              <a:gd name="connsiteY236" fmla="*/ 2021898 h 3747684"/>
              <a:gd name="connsiteX237" fmla="*/ 5369546 w 8291989"/>
              <a:gd name="connsiteY237" fmla="*/ 2008909 h 3747684"/>
              <a:gd name="connsiteX238" fmla="*/ 5391194 w 8291989"/>
              <a:gd name="connsiteY238" fmla="*/ 2004579 h 3747684"/>
              <a:gd name="connsiteX239" fmla="*/ 5486444 w 8291989"/>
              <a:gd name="connsiteY239" fmla="*/ 1995920 h 3747684"/>
              <a:gd name="connsiteX240" fmla="*/ 5633648 w 8291989"/>
              <a:gd name="connsiteY240" fmla="*/ 2008909 h 3747684"/>
              <a:gd name="connsiteX241" fmla="*/ 5672614 w 8291989"/>
              <a:gd name="connsiteY241" fmla="*/ 2021898 h 3747684"/>
              <a:gd name="connsiteX242" fmla="*/ 5685603 w 8291989"/>
              <a:gd name="connsiteY242" fmla="*/ 2030557 h 3747684"/>
              <a:gd name="connsiteX243" fmla="*/ 5702921 w 8291989"/>
              <a:gd name="connsiteY243" fmla="*/ 2034886 h 3747684"/>
              <a:gd name="connsiteX244" fmla="*/ 5759205 w 8291989"/>
              <a:gd name="connsiteY244" fmla="*/ 2069523 h 3747684"/>
              <a:gd name="connsiteX245" fmla="*/ 5789512 w 8291989"/>
              <a:gd name="connsiteY245" fmla="*/ 2099829 h 3747684"/>
              <a:gd name="connsiteX246" fmla="*/ 5798171 w 8291989"/>
              <a:gd name="connsiteY246" fmla="*/ 2108489 h 3747684"/>
              <a:gd name="connsiteX247" fmla="*/ 5815489 w 8291989"/>
              <a:gd name="connsiteY247" fmla="*/ 2117148 h 3747684"/>
              <a:gd name="connsiteX248" fmla="*/ 5828478 w 8291989"/>
              <a:gd name="connsiteY248" fmla="*/ 2121477 h 3747684"/>
              <a:gd name="connsiteX249" fmla="*/ 5867444 w 8291989"/>
              <a:gd name="connsiteY249" fmla="*/ 2138795 h 3747684"/>
              <a:gd name="connsiteX250" fmla="*/ 5884762 w 8291989"/>
              <a:gd name="connsiteY250" fmla="*/ 2147454 h 3747684"/>
              <a:gd name="connsiteX251" fmla="*/ 5941046 w 8291989"/>
              <a:gd name="connsiteY251" fmla="*/ 2151784 h 3747684"/>
              <a:gd name="connsiteX252" fmla="*/ 5967023 w 8291989"/>
              <a:gd name="connsiteY252" fmla="*/ 2156114 h 3747684"/>
              <a:gd name="connsiteX253" fmla="*/ 6001660 w 8291989"/>
              <a:gd name="connsiteY253" fmla="*/ 2164773 h 3747684"/>
              <a:gd name="connsiteX254" fmla="*/ 6066603 w 8291989"/>
              <a:gd name="connsiteY254" fmla="*/ 2169102 h 3747684"/>
              <a:gd name="connsiteX255" fmla="*/ 6153194 w 8291989"/>
              <a:gd name="connsiteY255" fmla="*/ 2177761 h 3747684"/>
              <a:gd name="connsiteX256" fmla="*/ 6187830 w 8291989"/>
              <a:gd name="connsiteY256" fmla="*/ 2182091 h 3747684"/>
              <a:gd name="connsiteX257" fmla="*/ 6257103 w 8291989"/>
              <a:gd name="connsiteY257" fmla="*/ 2173432 h 3747684"/>
              <a:gd name="connsiteX258" fmla="*/ 6291739 w 8291989"/>
              <a:gd name="connsiteY258" fmla="*/ 2177761 h 3747684"/>
              <a:gd name="connsiteX259" fmla="*/ 6412967 w 8291989"/>
              <a:gd name="connsiteY259" fmla="*/ 2173432 h 3747684"/>
              <a:gd name="connsiteX260" fmla="*/ 6425955 w 8291989"/>
              <a:gd name="connsiteY260" fmla="*/ 2169102 h 3747684"/>
              <a:gd name="connsiteX261" fmla="*/ 6434614 w 8291989"/>
              <a:gd name="connsiteY261" fmla="*/ 2156114 h 3747684"/>
              <a:gd name="connsiteX262" fmla="*/ 6443273 w 8291989"/>
              <a:gd name="connsiteY262" fmla="*/ 2138795 h 3747684"/>
              <a:gd name="connsiteX263" fmla="*/ 6451933 w 8291989"/>
              <a:gd name="connsiteY263" fmla="*/ 2099829 h 3747684"/>
              <a:gd name="connsiteX264" fmla="*/ 6456262 w 8291989"/>
              <a:gd name="connsiteY264" fmla="*/ 2060864 h 3747684"/>
              <a:gd name="connsiteX265" fmla="*/ 6460592 w 8291989"/>
              <a:gd name="connsiteY265" fmla="*/ 2026227 h 3747684"/>
              <a:gd name="connsiteX266" fmla="*/ 6469251 w 8291989"/>
              <a:gd name="connsiteY266" fmla="*/ 1892011 h 3747684"/>
              <a:gd name="connsiteX267" fmla="*/ 6503887 w 8291989"/>
              <a:gd name="connsiteY267" fmla="*/ 1909329 h 3747684"/>
              <a:gd name="connsiteX268" fmla="*/ 6512546 w 8291989"/>
              <a:gd name="connsiteY268" fmla="*/ 1917989 h 3747684"/>
              <a:gd name="connsiteX269" fmla="*/ 6525535 w 8291989"/>
              <a:gd name="connsiteY269" fmla="*/ 1913659 h 3747684"/>
              <a:gd name="connsiteX270" fmla="*/ 6573160 w 8291989"/>
              <a:gd name="connsiteY270" fmla="*/ 1922318 h 3747684"/>
              <a:gd name="connsiteX271" fmla="*/ 6607796 w 8291989"/>
              <a:gd name="connsiteY271" fmla="*/ 1948295 h 3747684"/>
              <a:gd name="connsiteX272" fmla="*/ 6620785 w 8291989"/>
              <a:gd name="connsiteY272" fmla="*/ 1943966 h 3747684"/>
              <a:gd name="connsiteX273" fmla="*/ 6633773 w 8291989"/>
              <a:gd name="connsiteY273" fmla="*/ 1930977 h 3747684"/>
              <a:gd name="connsiteX274" fmla="*/ 6651092 w 8291989"/>
              <a:gd name="connsiteY274" fmla="*/ 1956954 h 3747684"/>
              <a:gd name="connsiteX275" fmla="*/ 6646762 w 8291989"/>
              <a:gd name="connsiteY275" fmla="*/ 1969943 h 3747684"/>
              <a:gd name="connsiteX276" fmla="*/ 6633773 w 8291989"/>
              <a:gd name="connsiteY276" fmla="*/ 1995920 h 3747684"/>
              <a:gd name="connsiteX277" fmla="*/ 6638103 w 8291989"/>
              <a:gd name="connsiteY277" fmla="*/ 2026227 h 3747684"/>
              <a:gd name="connsiteX278" fmla="*/ 6642433 w 8291989"/>
              <a:gd name="connsiteY278" fmla="*/ 2039216 h 3747684"/>
              <a:gd name="connsiteX279" fmla="*/ 6659751 w 8291989"/>
              <a:gd name="connsiteY279" fmla="*/ 2047875 h 3747684"/>
              <a:gd name="connsiteX280" fmla="*/ 6672739 w 8291989"/>
              <a:gd name="connsiteY280" fmla="*/ 2056534 h 3747684"/>
              <a:gd name="connsiteX281" fmla="*/ 6685728 w 8291989"/>
              <a:gd name="connsiteY281" fmla="*/ 2069523 h 3747684"/>
              <a:gd name="connsiteX282" fmla="*/ 6724694 w 8291989"/>
              <a:gd name="connsiteY282" fmla="*/ 2091170 h 3747684"/>
              <a:gd name="connsiteX283" fmla="*/ 6763660 w 8291989"/>
              <a:gd name="connsiteY283" fmla="*/ 2112818 h 3747684"/>
              <a:gd name="connsiteX284" fmla="*/ 6776648 w 8291989"/>
              <a:gd name="connsiteY284" fmla="*/ 2117148 h 3747684"/>
              <a:gd name="connsiteX285" fmla="*/ 6811285 w 8291989"/>
              <a:gd name="connsiteY285" fmla="*/ 2143125 h 3747684"/>
              <a:gd name="connsiteX286" fmla="*/ 6845921 w 8291989"/>
              <a:gd name="connsiteY286" fmla="*/ 2164773 h 3747684"/>
              <a:gd name="connsiteX287" fmla="*/ 6884887 w 8291989"/>
              <a:gd name="connsiteY287" fmla="*/ 2199409 h 3747684"/>
              <a:gd name="connsiteX288" fmla="*/ 6897876 w 8291989"/>
              <a:gd name="connsiteY288" fmla="*/ 2203739 h 3747684"/>
              <a:gd name="connsiteX289" fmla="*/ 6941171 w 8291989"/>
              <a:gd name="connsiteY289" fmla="*/ 2234045 h 3747684"/>
              <a:gd name="connsiteX290" fmla="*/ 6958489 w 8291989"/>
              <a:gd name="connsiteY290" fmla="*/ 2242704 h 3747684"/>
              <a:gd name="connsiteX291" fmla="*/ 6971478 w 8291989"/>
              <a:gd name="connsiteY291" fmla="*/ 2247034 h 3747684"/>
              <a:gd name="connsiteX292" fmla="*/ 6997455 w 8291989"/>
              <a:gd name="connsiteY292" fmla="*/ 2264352 h 3747684"/>
              <a:gd name="connsiteX293" fmla="*/ 6975808 w 8291989"/>
              <a:gd name="connsiteY293" fmla="*/ 2281670 h 3747684"/>
              <a:gd name="connsiteX294" fmla="*/ 6958489 w 8291989"/>
              <a:gd name="connsiteY294" fmla="*/ 2298989 h 3747684"/>
              <a:gd name="connsiteX295" fmla="*/ 6945501 w 8291989"/>
              <a:gd name="connsiteY295" fmla="*/ 2311977 h 3747684"/>
              <a:gd name="connsiteX296" fmla="*/ 6932512 w 8291989"/>
              <a:gd name="connsiteY296" fmla="*/ 2324966 h 3747684"/>
              <a:gd name="connsiteX297" fmla="*/ 6906535 w 8291989"/>
              <a:gd name="connsiteY297" fmla="*/ 2359602 h 3747684"/>
              <a:gd name="connsiteX298" fmla="*/ 6889217 w 8291989"/>
              <a:gd name="connsiteY298" fmla="*/ 2376920 h 3747684"/>
              <a:gd name="connsiteX299" fmla="*/ 6880558 w 8291989"/>
              <a:gd name="connsiteY299" fmla="*/ 2389909 h 3747684"/>
              <a:gd name="connsiteX300" fmla="*/ 6871898 w 8291989"/>
              <a:gd name="connsiteY300" fmla="*/ 2420216 h 3747684"/>
              <a:gd name="connsiteX301" fmla="*/ 6876228 w 8291989"/>
              <a:gd name="connsiteY301" fmla="*/ 2433204 h 3747684"/>
              <a:gd name="connsiteX302" fmla="*/ 6910864 w 8291989"/>
              <a:gd name="connsiteY302" fmla="*/ 2459182 h 3747684"/>
              <a:gd name="connsiteX303" fmla="*/ 6941171 w 8291989"/>
              <a:gd name="connsiteY303" fmla="*/ 2476500 h 3747684"/>
              <a:gd name="connsiteX304" fmla="*/ 6954160 w 8291989"/>
              <a:gd name="connsiteY304" fmla="*/ 2472170 h 3747684"/>
              <a:gd name="connsiteX305" fmla="*/ 6984467 w 8291989"/>
              <a:gd name="connsiteY305" fmla="*/ 2437534 h 3747684"/>
              <a:gd name="connsiteX306" fmla="*/ 7023433 w 8291989"/>
              <a:gd name="connsiteY306" fmla="*/ 2398568 h 3747684"/>
              <a:gd name="connsiteX307" fmla="*/ 7053739 w 8291989"/>
              <a:gd name="connsiteY307" fmla="*/ 2355273 h 3747684"/>
              <a:gd name="connsiteX308" fmla="*/ 7062398 w 8291989"/>
              <a:gd name="connsiteY308" fmla="*/ 2337954 h 3747684"/>
              <a:gd name="connsiteX309" fmla="*/ 7071058 w 8291989"/>
              <a:gd name="connsiteY309" fmla="*/ 2324966 h 3747684"/>
              <a:gd name="connsiteX310" fmla="*/ 7088376 w 8291989"/>
              <a:gd name="connsiteY310" fmla="*/ 2294659 h 3747684"/>
              <a:gd name="connsiteX311" fmla="*/ 7105694 w 8291989"/>
              <a:gd name="connsiteY311" fmla="*/ 2273011 h 3747684"/>
              <a:gd name="connsiteX312" fmla="*/ 7114353 w 8291989"/>
              <a:gd name="connsiteY312" fmla="*/ 2294659 h 3747684"/>
              <a:gd name="connsiteX313" fmla="*/ 7919648 w 8291989"/>
              <a:gd name="connsiteY313" fmla="*/ 978477 h 3747684"/>
              <a:gd name="connsiteX314" fmla="*/ 8136126 w 8291989"/>
              <a:gd name="connsiteY314" fmla="*/ 597477 h 3747684"/>
              <a:gd name="connsiteX315" fmla="*/ 8291989 w 8291989"/>
              <a:gd name="connsiteY315" fmla="*/ 177512 h 3747684"/>
              <a:gd name="connsiteX316" fmla="*/ 8188079 w 8291989"/>
              <a:gd name="connsiteY316" fmla="*/ 112568 h 3747684"/>
              <a:gd name="connsiteX317" fmla="*/ 7837387 w 8291989"/>
              <a:gd name="connsiteY317" fmla="*/ 142875 h 3747684"/>
              <a:gd name="connsiteX318" fmla="*/ 7512671 w 8291989"/>
              <a:gd name="connsiteY318" fmla="*/ 697057 h 3747684"/>
              <a:gd name="connsiteX319" fmla="*/ 7296194 w 8291989"/>
              <a:gd name="connsiteY319" fmla="*/ 736022 h 3747684"/>
              <a:gd name="connsiteX320" fmla="*/ 7265887 w 8291989"/>
              <a:gd name="connsiteY320" fmla="*/ 818284 h 3747684"/>
              <a:gd name="connsiteX321" fmla="*/ 7304853 w 8291989"/>
              <a:gd name="connsiteY321" fmla="*/ 878898 h 3747684"/>
              <a:gd name="connsiteX322" fmla="*/ 7136001 w 8291989"/>
              <a:gd name="connsiteY322" fmla="*/ 1142999 h 3747684"/>
              <a:gd name="connsiteX323" fmla="*/ 6672740 w 8291989"/>
              <a:gd name="connsiteY32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953910 w 8291989"/>
              <a:gd name="connsiteY218" fmla="*/ 2753591 h 3747684"/>
              <a:gd name="connsiteX219" fmla="*/ 4962569 w 8291989"/>
              <a:gd name="connsiteY219" fmla="*/ 2740602 h 3747684"/>
              <a:gd name="connsiteX220" fmla="*/ 4975558 w 8291989"/>
              <a:gd name="connsiteY220" fmla="*/ 2718954 h 3747684"/>
              <a:gd name="connsiteX221" fmla="*/ 4041303 w 8291989"/>
              <a:gd name="connsiteY221" fmla="*/ 2152712 h 3747684"/>
              <a:gd name="connsiteX222" fmla="*/ 4181706 w 8291989"/>
              <a:gd name="connsiteY222" fmla="*/ 1973654 h 3747684"/>
              <a:gd name="connsiteX223" fmla="*/ 4334165 w 8291989"/>
              <a:gd name="connsiteY223" fmla="*/ 1806348 h 3747684"/>
              <a:gd name="connsiteX224" fmla="*/ 4502710 w 8291989"/>
              <a:gd name="connsiteY224" fmla="*/ 1787175 h 3747684"/>
              <a:gd name="connsiteX225" fmla="*/ 4609402 w 8291989"/>
              <a:gd name="connsiteY225" fmla="*/ 1725324 h 3747684"/>
              <a:gd name="connsiteX226" fmla="*/ 4901955 w 8291989"/>
              <a:gd name="connsiteY226" fmla="*/ 1830779 h 3747684"/>
              <a:gd name="connsiteX227" fmla="*/ 5018544 w 8291989"/>
              <a:gd name="connsiteY227" fmla="*/ 1928194 h 3747684"/>
              <a:gd name="connsiteX228" fmla="*/ 5067096 w 8291989"/>
              <a:gd name="connsiteY228" fmla="*/ 2045091 h 3747684"/>
              <a:gd name="connsiteX229" fmla="*/ 5087198 w 8291989"/>
              <a:gd name="connsiteY229" fmla="*/ 2164153 h 3747684"/>
              <a:gd name="connsiteX230" fmla="*/ 5122762 w 8291989"/>
              <a:gd name="connsiteY230" fmla="*/ 2216727 h 3747684"/>
              <a:gd name="connsiteX231" fmla="*/ 5135751 w 8291989"/>
              <a:gd name="connsiteY231" fmla="*/ 2199409 h 3747684"/>
              <a:gd name="connsiteX232" fmla="*/ 5174717 w 8291989"/>
              <a:gd name="connsiteY232" fmla="*/ 2138795 h 3747684"/>
              <a:gd name="connsiteX233" fmla="*/ 5235330 w 8291989"/>
              <a:gd name="connsiteY233" fmla="*/ 2091170 h 3747684"/>
              <a:gd name="connsiteX234" fmla="*/ 5321921 w 8291989"/>
              <a:gd name="connsiteY234" fmla="*/ 2030557 h 3747684"/>
              <a:gd name="connsiteX235" fmla="*/ 5347898 w 8291989"/>
              <a:gd name="connsiteY235" fmla="*/ 2021898 h 3747684"/>
              <a:gd name="connsiteX236" fmla="*/ 5369546 w 8291989"/>
              <a:gd name="connsiteY236" fmla="*/ 2008909 h 3747684"/>
              <a:gd name="connsiteX237" fmla="*/ 5391194 w 8291989"/>
              <a:gd name="connsiteY237" fmla="*/ 2004579 h 3747684"/>
              <a:gd name="connsiteX238" fmla="*/ 5486444 w 8291989"/>
              <a:gd name="connsiteY238" fmla="*/ 1995920 h 3747684"/>
              <a:gd name="connsiteX239" fmla="*/ 5633648 w 8291989"/>
              <a:gd name="connsiteY239" fmla="*/ 2008909 h 3747684"/>
              <a:gd name="connsiteX240" fmla="*/ 5672614 w 8291989"/>
              <a:gd name="connsiteY240" fmla="*/ 2021898 h 3747684"/>
              <a:gd name="connsiteX241" fmla="*/ 5685603 w 8291989"/>
              <a:gd name="connsiteY241" fmla="*/ 2030557 h 3747684"/>
              <a:gd name="connsiteX242" fmla="*/ 5702921 w 8291989"/>
              <a:gd name="connsiteY242" fmla="*/ 2034886 h 3747684"/>
              <a:gd name="connsiteX243" fmla="*/ 5759205 w 8291989"/>
              <a:gd name="connsiteY243" fmla="*/ 2069523 h 3747684"/>
              <a:gd name="connsiteX244" fmla="*/ 5789512 w 8291989"/>
              <a:gd name="connsiteY244" fmla="*/ 2099829 h 3747684"/>
              <a:gd name="connsiteX245" fmla="*/ 5798171 w 8291989"/>
              <a:gd name="connsiteY245" fmla="*/ 2108489 h 3747684"/>
              <a:gd name="connsiteX246" fmla="*/ 5815489 w 8291989"/>
              <a:gd name="connsiteY246" fmla="*/ 2117148 h 3747684"/>
              <a:gd name="connsiteX247" fmla="*/ 5828478 w 8291989"/>
              <a:gd name="connsiteY247" fmla="*/ 2121477 h 3747684"/>
              <a:gd name="connsiteX248" fmla="*/ 5867444 w 8291989"/>
              <a:gd name="connsiteY248" fmla="*/ 2138795 h 3747684"/>
              <a:gd name="connsiteX249" fmla="*/ 5884762 w 8291989"/>
              <a:gd name="connsiteY249" fmla="*/ 2147454 h 3747684"/>
              <a:gd name="connsiteX250" fmla="*/ 5941046 w 8291989"/>
              <a:gd name="connsiteY250" fmla="*/ 2151784 h 3747684"/>
              <a:gd name="connsiteX251" fmla="*/ 5967023 w 8291989"/>
              <a:gd name="connsiteY251" fmla="*/ 2156114 h 3747684"/>
              <a:gd name="connsiteX252" fmla="*/ 6001660 w 8291989"/>
              <a:gd name="connsiteY252" fmla="*/ 2164773 h 3747684"/>
              <a:gd name="connsiteX253" fmla="*/ 6066603 w 8291989"/>
              <a:gd name="connsiteY253" fmla="*/ 2169102 h 3747684"/>
              <a:gd name="connsiteX254" fmla="*/ 6153194 w 8291989"/>
              <a:gd name="connsiteY254" fmla="*/ 2177761 h 3747684"/>
              <a:gd name="connsiteX255" fmla="*/ 6187830 w 8291989"/>
              <a:gd name="connsiteY255" fmla="*/ 2182091 h 3747684"/>
              <a:gd name="connsiteX256" fmla="*/ 6257103 w 8291989"/>
              <a:gd name="connsiteY256" fmla="*/ 2173432 h 3747684"/>
              <a:gd name="connsiteX257" fmla="*/ 6291739 w 8291989"/>
              <a:gd name="connsiteY257" fmla="*/ 2177761 h 3747684"/>
              <a:gd name="connsiteX258" fmla="*/ 6412967 w 8291989"/>
              <a:gd name="connsiteY258" fmla="*/ 2173432 h 3747684"/>
              <a:gd name="connsiteX259" fmla="*/ 6425955 w 8291989"/>
              <a:gd name="connsiteY259" fmla="*/ 2169102 h 3747684"/>
              <a:gd name="connsiteX260" fmla="*/ 6434614 w 8291989"/>
              <a:gd name="connsiteY260" fmla="*/ 2156114 h 3747684"/>
              <a:gd name="connsiteX261" fmla="*/ 6443273 w 8291989"/>
              <a:gd name="connsiteY261" fmla="*/ 2138795 h 3747684"/>
              <a:gd name="connsiteX262" fmla="*/ 6451933 w 8291989"/>
              <a:gd name="connsiteY262" fmla="*/ 2099829 h 3747684"/>
              <a:gd name="connsiteX263" fmla="*/ 6456262 w 8291989"/>
              <a:gd name="connsiteY263" fmla="*/ 2060864 h 3747684"/>
              <a:gd name="connsiteX264" fmla="*/ 6460592 w 8291989"/>
              <a:gd name="connsiteY264" fmla="*/ 2026227 h 3747684"/>
              <a:gd name="connsiteX265" fmla="*/ 6469251 w 8291989"/>
              <a:gd name="connsiteY265" fmla="*/ 1892011 h 3747684"/>
              <a:gd name="connsiteX266" fmla="*/ 6503887 w 8291989"/>
              <a:gd name="connsiteY266" fmla="*/ 1909329 h 3747684"/>
              <a:gd name="connsiteX267" fmla="*/ 6512546 w 8291989"/>
              <a:gd name="connsiteY267" fmla="*/ 1917989 h 3747684"/>
              <a:gd name="connsiteX268" fmla="*/ 6525535 w 8291989"/>
              <a:gd name="connsiteY268" fmla="*/ 1913659 h 3747684"/>
              <a:gd name="connsiteX269" fmla="*/ 6573160 w 8291989"/>
              <a:gd name="connsiteY269" fmla="*/ 1922318 h 3747684"/>
              <a:gd name="connsiteX270" fmla="*/ 6607796 w 8291989"/>
              <a:gd name="connsiteY270" fmla="*/ 1948295 h 3747684"/>
              <a:gd name="connsiteX271" fmla="*/ 6620785 w 8291989"/>
              <a:gd name="connsiteY271" fmla="*/ 1943966 h 3747684"/>
              <a:gd name="connsiteX272" fmla="*/ 6633773 w 8291989"/>
              <a:gd name="connsiteY272" fmla="*/ 1930977 h 3747684"/>
              <a:gd name="connsiteX273" fmla="*/ 6651092 w 8291989"/>
              <a:gd name="connsiteY273" fmla="*/ 1956954 h 3747684"/>
              <a:gd name="connsiteX274" fmla="*/ 6646762 w 8291989"/>
              <a:gd name="connsiteY274" fmla="*/ 1969943 h 3747684"/>
              <a:gd name="connsiteX275" fmla="*/ 6633773 w 8291989"/>
              <a:gd name="connsiteY275" fmla="*/ 1995920 h 3747684"/>
              <a:gd name="connsiteX276" fmla="*/ 6638103 w 8291989"/>
              <a:gd name="connsiteY276" fmla="*/ 2026227 h 3747684"/>
              <a:gd name="connsiteX277" fmla="*/ 6642433 w 8291989"/>
              <a:gd name="connsiteY277" fmla="*/ 2039216 h 3747684"/>
              <a:gd name="connsiteX278" fmla="*/ 6659751 w 8291989"/>
              <a:gd name="connsiteY278" fmla="*/ 2047875 h 3747684"/>
              <a:gd name="connsiteX279" fmla="*/ 6672739 w 8291989"/>
              <a:gd name="connsiteY279" fmla="*/ 2056534 h 3747684"/>
              <a:gd name="connsiteX280" fmla="*/ 6685728 w 8291989"/>
              <a:gd name="connsiteY280" fmla="*/ 2069523 h 3747684"/>
              <a:gd name="connsiteX281" fmla="*/ 6724694 w 8291989"/>
              <a:gd name="connsiteY281" fmla="*/ 2091170 h 3747684"/>
              <a:gd name="connsiteX282" fmla="*/ 6763660 w 8291989"/>
              <a:gd name="connsiteY282" fmla="*/ 2112818 h 3747684"/>
              <a:gd name="connsiteX283" fmla="*/ 6776648 w 8291989"/>
              <a:gd name="connsiteY283" fmla="*/ 2117148 h 3747684"/>
              <a:gd name="connsiteX284" fmla="*/ 6811285 w 8291989"/>
              <a:gd name="connsiteY284" fmla="*/ 2143125 h 3747684"/>
              <a:gd name="connsiteX285" fmla="*/ 6845921 w 8291989"/>
              <a:gd name="connsiteY285" fmla="*/ 2164773 h 3747684"/>
              <a:gd name="connsiteX286" fmla="*/ 6884887 w 8291989"/>
              <a:gd name="connsiteY286" fmla="*/ 2199409 h 3747684"/>
              <a:gd name="connsiteX287" fmla="*/ 6897876 w 8291989"/>
              <a:gd name="connsiteY287" fmla="*/ 2203739 h 3747684"/>
              <a:gd name="connsiteX288" fmla="*/ 6941171 w 8291989"/>
              <a:gd name="connsiteY288" fmla="*/ 2234045 h 3747684"/>
              <a:gd name="connsiteX289" fmla="*/ 6958489 w 8291989"/>
              <a:gd name="connsiteY289" fmla="*/ 2242704 h 3747684"/>
              <a:gd name="connsiteX290" fmla="*/ 6971478 w 8291989"/>
              <a:gd name="connsiteY290" fmla="*/ 2247034 h 3747684"/>
              <a:gd name="connsiteX291" fmla="*/ 6997455 w 8291989"/>
              <a:gd name="connsiteY291" fmla="*/ 2264352 h 3747684"/>
              <a:gd name="connsiteX292" fmla="*/ 6975808 w 8291989"/>
              <a:gd name="connsiteY292" fmla="*/ 2281670 h 3747684"/>
              <a:gd name="connsiteX293" fmla="*/ 6958489 w 8291989"/>
              <a:gd name="connsiteY293" fmla="*/ 2298989 h 3747684"/>
              <a:gd name="connsiteX294" fmla="*/ 6945501 w 8291989"/>
              <a:gd name="connsiteY294" fmla="*/ 2311977 h 3747684"/>
              <a:gd name="connsiteX295" fmla="*/ 6932512 w 8291989"/>
              <a:gd name="connsiteY295" fmla="*/ 2324966 h 3747684"/>
              <a:gd name="connsiteX296" fmla="*/ 6906535 w 8291989"/>
              <a:gd name="connsiteY296" fmla="*/ 2359602 h 3747684"/>
              <a:gd name="connsiteX297" fmla="*/ 6889217 w 8291989"/>
              <a:gd name="connsiteY297" fmla="*/ 2376920 h 3747684"/>
              <a:gd name="connsiteX298" fmla="*/ 6880558 w 8291989"/>
              <a:gd name="connsiteY298" fmla="*/ 2389909 h 3747684"/>
              <a:gd name="connsiteX299" fmla="*/ 6871898 w 8291989"/>
              <a:gd name="connsiteY299" fmla="*/ 2420216 h 3747684"/>
              <a:gd name="connsiteX300" fmla="*/ 6876228 w 8291989"/>
              <a:gd name="connsiteY300" fmla="*/ 2433204 h 3747684"/>
              <a:gd name="connsiteX301" fmla="*/ 6910864 w 8291989"/>
              <a:gd name="connsiteY301" fmla="*/ 2459182 h 3747684"/>
              <a:gd name="connsiteX302" fmla="*/ 6941171 w 8291989"/>
              <a:gd name="connsiteY302" fmla="*/ 2476500 h 3747684"/>
              <a:gd name="connsiteX303" fmla="*/ 6954160 w 8291989"/>
              <a:gd name="connsiteY303" fmla="*/ 2472170 h 3747684"/>
              <a:gd name="connsiteX304" fmla="*/ 6984467 w 8291989"/>
              <a:gd name="connsiteY304" fmla="*/ 2437534 h 3747684"/>
              <a:gd name="connsiteX305" fmla="*/ 7023433 w 8291989"/>
              <a:gd name="connsiteY305" fmla="*/ 2398568 h 3747684"/>
              <a:gd name="connsiteX306" fmla="*/ 7053739 w 8291989"/>
              <a:gd name="connsiteY306" fmla="*/ 2355273 h 3747684"/>
              <a:gd name="connsiteX307" fmla="*/ 7062398 w 8291989"/>
              <a:gd name="connsiteY307" fmla="*/ 2337954 h 3747684"/>
              <a:gd name="connsiteX308" fmla="*/ 7071058 w 8291989"/>
              <a:gd name="connsiteY308" fmla="*/ 2324966 h 3747684"/>
              <a:gd name="connsiteX309" fmla="*/ 7088376 w 8291989"/>
              <a:gd name="connsiteY309" fmla="*/ 2294659 h 3747684"/>
              <a:gd name="connsiteX310" fmla="*/ 7105694 w 8291989"/>
              <a:gd name="connsiteY310" fmla="*/ 2273011 h 3747684"/>
              <a:gd name="connsiteX311" fmla="*/ 7114353 w 8291989"/>
              <a:gd name="connsiteY311" fmla="*/ 2294659 h 3747684"/>
              <a:gd name="connsiteX312" fmla="*/ 7919648 w 8291989"/>
              <a:gd name="connsiteY312" fmla="*/ 978477 h 3747684"/>
              <a:gd name="connsiteX313" fmla="*/ 8136126 w 8291989"/>
              <a:gd name="connsiteY313" fmla="*/ 597477 h 3747684"/>
              <a:gd name="connsiteX314" fmla="*/ 8291989 w 8291989"/>
              <a:gd name="connsiteY314" fmla="*/ 177512 h 3747684"/>
              <a:gd name="connsiteX315" fmla="*/ 8188079 w 8291989"/>
              <a:gd name="connsiteY315" fmla="*/ 112568 h 3747684"/>
              <a:gd name="connsiteX316" fmla="*/ 7837387 w 8291989"/>
              <a:gd name="connsiteY316" fmla="*/ 142875 h 3747684"/>
              <a:gd name="connsiteX317" fmla="*/ 7512671 w 8291989"/>
              <a:gd name="connsiteY317" fmla="*/ 697057 h 3747684"/>
              <a:gd name="connsiteX318" fmla="*/ 7296194 w 8291989"/>
              <a:gd name="connsiteY318" fmla="*/ 736022 h 3747684"/>
              <a:gd name="connsiteX319" fmla="*/ 7265887 w 8291989"/>
              <a:gd name="connsiteY319" fmla="*/ 818284 h 3747684"/>
              <a:gd name="connsiteX320" fmla="*/ 7304853 w 8291989"/>
              <a:gd name="connsiteY320" fmla="*/ 878898 h 3747684"/>
              <a:gd name="connsiteX321" fmla="*/ 7136001 w 8291989"/>
              <a:gd name="connsiteY321" fmla="*/ 1142999 h 3747684"/>
              <a:gd name="connsiteX322" fmla="*/ 6672740 w 8291989"/>
              <a:gd name="connsiteY32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953910 w 8291989"/>
              <a:gd name="connsiteY218" fmla="*/ 2753591 h 3747684"/>
              <a:gd name="connsiteX219" fmla="*/ 4962569 w 8291989"/>
              <a:gd name="connsiteY219" fmla="*/ 2740602 h 3747684"/>
              <a:gd name="connsiteX220" fmla="*/ 4041303 w 8291989"/>
              <a:gd name="connsiteY220" fmla="*/ 2152712 h 3747684"/>
              <a:gd name="connsiteX221" fmla="*/ 4181706 w 8291989"/>
              <a:gd name="connsiteY221" fmla="*/ 1973654 h 3747684"/>
              <a:gd name="connsiteX222" fmla="*/ 4334165 w 8291989"/>
              <a:gd name="connsiteY222" fmla="*/ 1806348 h 3747684"/>
              <a:gd name="connsiteX223" fmla="*/ 4502710 w 8291989"/>
              <a:gd name="connsiteY223" fmla="*/ 1787175 h 3747684"/>
              <a:gd name="connsiteX224" fmla="*/ 4609402 w 8291989"/>
              <a:gd name="connsiteY224" fmla="*/ 1725324 h 3747684"/>
              <a:gd name="connsiteX225" fmla="*/ 4901955 w 8291989"/>
              <a:gd name="connsiteY225" fmla="*/ 1830779 h 3747684"/>
              <a:gd name="connsiteX226" fmla="*/ 5018544 w 8291989"/>
              <a:gd name="connsiteY226" fmla="*/ 1928194 h 3747684"/>
              <a:gd name="connsiteX227" fmla="*/ 5067096 w 8291989"/>
              <a:gd name="connsiteY227" fmla="*/ 2045091 h 3747684"/>
              <a:gd name="connsiteX228" fmla="*/ 5087198 w 8291989"/>
              <a:gd name="connsiteY228" fmla="*/ 2164153 h 3747684"/>
              <a:gd name="connsiteX229" fmla="*/ 5122762 w 8291989"/>
              <a:gd name="connsiteY229" fmla="*/ 2216727 h 3747684"/>
              <a:gd name="connsiteX230" fmla="*/ 5135751 w 8291989"/>
              <a:gd name="connsiteY230" fmla="*/ 2199409 h 3747684"/>
              <a:gd name="connsiteX231" fmla="*/ 5174717 w 8291989"/>
              <a:gd name="connsiteY231" fmla="*/ 2138795 h 3747684"/>
              <a:gd name="connsiteX232" fmla="*/ 5235330 w 8291989"/>
              <a:gd name="connsiteY232" fmla="*/ 2091170 h 3747684"/>
              <a:gd name="connsiteX233" fmla="*/ 5321921 w 8291989"/>
              <a:gd name="connsiteY233" fmla="*/ 2030557 h 3747684"/>
              <a:gd name="connsiteX234" fmla="*/ 5347898 w 8291989"/>
              <a:gd name="connsiteY234" fmla="*/ 2021898 h 3747684"/>
              <a:gd name="connsiteX235" fmla="*/ 5369546 w 8291989"/>
              <a:gd name="connsiteY235" fmla="*/ 2008909 h 3747684"/>
              <a:gd name="connsiteX236" fmla="*/ 5391194 w 8291989"/>
              <a:gd name="connsiteY236" fmla="*/ 2004579 h 3747684"/>
              <a:gd name="connsiteX237" fmla="*/ 5486444 w 8291989"/>
              <a:gd name="connsiteY237" fmla="*/ 1995920 h 3747684"/>
              <a:gd name="connsiteX238" fmla="*/ 5633648 w 8291989"/>
              <a:gd name="connsiteY238" fmla="*/ 2008909 h 3747684"/>
              <a:gd name="connsiteX239" fmla="*/ 5672614 w 8291989"/>
              <a:gd name="connsiteY239" fmla="*/ 2021898 h 3747684"/>
              <a:gd name="connsiteX240" fmla="*/ 5685603 w 8291989"/>
              <a:gd name="connsiteY240" fmla="*/ 2030557 h 3747684"/>
              <a:gd name="connsiteX241" fmla="*/ 5702921 w 8291989"/>
              <a:gd name="connsiteY241" fmla="*/ 2034886 h 3747684"/>
              <a:gd name="connsiteX242" fmla="*/ 5759205 w 8291989"/>
              <a:gd name="connsiteY242" fmla="*/ 2069523 h 3747684"/>
              <a:gd name="connsiteX243" fmla="*/ 5789512 w 8291989"/>
              <a:gd name="connsiteY243" fmla="*/ 2099829 h 3747684"/>
              <a:gd name="connsiteX244" fmla="*/ 5798171 w 8291989"/>
              <a:gd name="connsiteY244" fmla="*/ 2108489 h 3747684"/>
              <a:gd name="connsiteX245" fmla="*/ 5815489 w 8291989"/>
              <a:gd name="connsiteY245" fmla="*/ 2117148 h 3747684"/>
              <a:gd name="connsiteX246" fmla="*/ 5828478 w 8291989"/>
              <a:gd name="connsiteY246" fmla="*/ 2121477 h 3747684"/>
              <a:gd name="connsiteX247" fmla="*/ 5867444 w 8291989"/>
              <a:gd name="connsiteY247" fmla="*/ 2138795 h 3747684"/>
              <a:gd name="connsiteX248" fmla="*/ 5884762 w 8291989"/>
              <a:gd name="connsiteY248" fmla="*/ 2147454 h 3747684"/>
              <a:gd name="connsiteX249" fmla="*/ 5941046 w 8291989"/>
              <a:gd name="connsiteY249" fmla="*/ 2151784 h 3747684"/>
              <a:gd name="connsiteX250" fmla="*/ 5967023 w 8291989"/>
              <a:gd name="connsiteY250" fmla="*/ 2156114 h 3747684"/>
              <a:gd name="connsiteX251" fmla="*/ 6001660 w 8291989"/>
              <a:gd name="connsiteY251" fmla="*/ 2164773 h 3747684"/>
              <a:gd name="connsiteX252" fmla="*/ 6066603 w 8291989"/>
              <a:gd name="connsiteY252" fmla="*/ 2169102 h 3747684"/>
              <a:gd name="connsiteX253" fmla="*/ 6153194 w 8291989"/>
              <a:gd name="connsiteY253" fmla="*/ 2177761 h 3747684"/>
              <a:gd name="connsiteX254" fmla="*/ 6187830 w 8291989"/>
              <a:gd name="connsiteY254" fmla="*/ 2182091 h 3747684"/>
              <a:gd name="connsiteX255" fmla="*/ 6257103 w 8291989"/>
              <a:gd name="connsiteY255" fmla="*/ 2173432 h 3747684"/>
              <a:gd name="connsiteX256" fmla="*/ 6291739 w 8291989"/>
              <a:gd name="connsiteY256" fmla="*/ 2177761 h 3747684"/>
              <a:gd name="connsiteX257" fmla="*/ 6412967 w 8291989"/>
              <a:gd name="connsiteY257" fmla="*/ 2173432 h 3747684"/>
              <a:gd name="connsiteX258" fmla="*/ 6425955 w 8291989"/>
              <a:gd name="connsiteY258" fmla="*/ 2169102 h 3747684"/>
              <a:gd name="connsiteX259" fmla="*/ 6434614 w 8291989"/>
              <a:gd name="connsiteY259" fmla="*/ 2156114 h 3747684"/>
              <a:gd name="connsiteX260" fmla="*/ 6443273 w 8291989"/>
              <a:gd name="connsiteY260" fmla="*/ 2138795 h 3747684"/>
              <a:gd name="connsiteX261" fmla="*/ 6451933 w 8291989"/>
              <a:gd name="connsiteY261" fmla="*/ 2099829 h 3747684"/>
              <a:gd name="connsiteX262" fmla="*/ 6456262 w 8291989"/>
              <a:gd name="connsiteY262" fmla="*/ 2060864 h 3747684"/>
              <a:gd name="connsiteX263" fmla="*/ 6460592 w 8291989"/>
              <a:gd name="connsiteY263" fmla="*/ 2026227 h 3747684"/>
              <a:gd name="connsiteX264" fmla="*/ 6469251 w 8291989"/>
              <a:gd name="connsiteY264" fmla="*/ 1892011 h 3747684"/>
              <a:gd name="connsiteX265" fmla="*/ 6503887 w 8291989"/>
              <a:gd name="connsiteY265" fmla="*/ 1909329 h 3747684"/>
              <a:gd name="connsiteX266" fmla="*/ 6512546 w 8291989"/>
              <a:gd name="connsiteY266" fmla="*/ 1917989 h 3747684"/>
              <a:gd name="connsiteX267" fmla="*/ 6525535 w 8291989"/>
              <a:gd name="connsiteY267" fmla="*/ 1913659 h 3747684"/>
              <a:gd name="connsiteX268" fmla="*/ 6573160 w 8291989"/>
              <a:gd name="connsiteY268" fmla="*/ 1922318 h 3747684"/>
              <a:gd name="connsiteX269" fmla="*/ 6607796 w 8291989"/>
              <a:gd name="connsiteY269" fmla="*/ 1948295 h 3747684"/>
              <a:gd name="connsiteX270" fmla="*/ 6620785 w 8291989"/>
              <a:gd name="connsiteY270" fmla="*/ 1943966 h 3747684"/>
              <a:gd name="connsiteX271" fmla="*/ 6633773 w 8291989"/>
              <a:gd name="connsiteY271" fmla="*/ 1930977 h 3747684"/>
              <a:gd name="connsiteX272" fmla="*/ 6651092 w 8291989"/>
              <a:gd name="connsiteY272" fmla="*/ 1956954 h 3747684"/>
              <a:gd name="connsiteX273" fmla="*/ 6646762 w 8291989"/>
              <a:gd name="connsiteY273" fmla="*/ 1969943 h 3747684"/>
              <a:gd name="connsiteX274" fmla="*/ 6633773 w 8291989"/>
              <a:gd name="connsiteY274" fmla="*/ 1995920 h 3747684"/>
              <a:gd name="connsiteX275" fmla="*/ 6638103 w 8291989"/>
              <a:gd name="connsiteY275" fmla="*/ 2026227 h 3747684"/>
              <a:gd name="connsiteX276" fmla="*/ 6642433 w 8291989"/>
              <a:gd name="connsiteY276" fmla="*/ 2039216 h 3747684"/>
              <a:gd name="connsiteX277" fmla="*/ 6659751 w 8291989"/>
              <a:gd name="connsiteY277" fmla="*/ 2047875 h 3747684"/>
              <a:gd name="connsiteX278" fmla="*/ 6672739 w 8291989"/>
              <a:gd name="connsiteY278" fmla="*/ 2056534 h 3747684"/>
              <a:gd name="connsiteX279" fmla="*/ 6685728 w 8291989"/>
              <a:gd name="connsiteY279" fmla="*/ 2069523 h 3747684"/>
              <a:gd name="connsiteX280" fmla="*/ 6724694 w 8291989"/>
              <a:gd name="connsiteY280" fmla="*/ 2091170 h 3747684"/>
              <a:gd name="connsiteX281" fmla="*/ 6763660 w 8291989"/>
              <a:gd name="connsiteY281" fmla="*/ 2112818 h 3747684"/>
              <a:gd name="connsiteX282" fmla="*/ 6776648 w 8291989"/>
              <a:gd name="connsiteY282" fmla="*/ 2117148 h 3747684"/>
              <a:gd name="connsiteX283" fmla="*/ 6811285 w 8291989"/>
              <a:gd name="connsiteY283" fmla="*/ 2143125 h 3747684"/>
              <a:gd name="connsiteX284" fmla="*/ 6845921 w 8291989"/>
              <a:gd name="connsiteY284" fmla="*/ 2164773 h 3747684"/>
              <a:gd name="connsiteX285" fmla="*/ 6884887 w 8291989"/>
              <a:gd name="connsiteY285" fmla="*/ 2199409 h 3747684"/>
              <a:gd name="connsiteX286" fmla="*/ 6897876 w 8291989"/>
              <a:gd name="connsiteY286" fmla="*/ 2203739 h 3747684"/>
              <a:gd name="connsiteX287" fmla="*/ 6941171 w 8291989"/>
              <a:gd name="connsiteY287" fmla="*/ 2234045 h 3747684"/>
              <a:gd name="connsiteX288" fmla="*/ 6958489 w 8291989"/>
              <a:gd name="connsiteY288" fmla="*/ 2242704 h 3747684"/>
              <a:gd name="connsiteX289" fmla="*/ 6971478 w 8291989"/>
              <a:gd name="connsiteY289" fmla="*/ 2247034 h 3747684"/>
              <a:gd name="connsiteX290" fmla="*/ 6997455 w 8291989"/>
              <a:gd name="connsiteY290" fmla="*/ 2264352 h 3747684"/>
              <a:gd name="connsiteX291" fmla="*/ 6975808 w 8291989"/>
              <a:gd name="connsiteY291" fmla="*/ 2281670 h 3747684"/>
              <a:gd name="connsiteX292" fmla="*/ 6958489 w 8291989"/>
              <a:gd name="connsiteY292" fmla="*/ 2298989 h 3747684"/>
              <a:gd name="connsiteX293" fmla="*/ 6945501 w 8291989"/>
              <a:gd name="connsiteY293" fmla="*/ 2311977 h 3747684"/>
              <a:gd name="connsiteX294" fmla="*/ 6932512 w 8291989"/>
              <a:gd name="connsiteY294" fmla="*/ 2324966 h 3747684"/>
              <a:gd name="connsiteX295" fmla="*/ 6906535 w 8291989"/>
              <a:gd name="connsiteY295" fmla="*/ 2359602 h 3747684"/>
              <a:gd name="connsiteX296" fmla="*/ 6889217 w 8291989"/>
              <a:gd name="connsiteY296" fmla="*/ 2376920 h 3747684"/>
              <a:gd name="connsiteX297" fmla="*/ 6880558 w 8291989"/>
              <a:gd name="connsiteY297" fmla="*/ 2389909 h 3747684"/>
              <a:gd name="connsiteX298" fmla="*/ 6871898 w 8291989"/>
              <a:gd name="connsiteY298" fmla="*/ 2420216 h 3747684"/>
              <a:gd name="connsiteX299" fmla="*/ 6876228 w 8291989"/>
              <a:gd name="connsiteY299" fmla="*/ 2433204 h 3747684"/>
              <a:gd name="connsiteX300" fmla="*/ 6910864 w 8291989"/>
              <a:gd name="connsiteY300" fmla="*/ 2459182 h 3747684"/>
              <a:gd name="connsiteX301" fmla="*/ 6941171 w 8291989"/>
              <a:gd name="connsiteY301" fmla="*/ 2476500 h 3747684"/>
              <a:gd name="connsiteX302" fmla="*/ 6954160 w 8291989"/>
              <a:gd name="connsiteY302" fmla="*/ 2472170 h 3747684"/>
              <a:gd name="connsiteX303" fmla="*/ 6984467 w 8291989"/>
              <a:gd name="connsiteY303" fmla="*/ 2437534 h 3747684"/>
              <a:gd name="connsiteX304" fmla="*/ 7023433 w 8291989"/>
              <a:gd name="connsiteY304" fmla="*/ 2398568 h 3747684"/>
              <a:gd name="connsiteX305" fmla="*/ 7053739 w 8291989"/>
              <a:gd name="connsiteY305" fmla="*/ 2355273 h 3747684"/>
              <a:gd name="connsiteX306" fmla="*/ 7062398 w 8291989"/>
              <a:gd name="connsiteY306" fmla="*/ 2337954 h 3747684"/>
              <a:gd name="connsiteX307" fmla="*/ 7071058 w 8291989"/>
              <a:gd name="connsiteY307" fmla="*/ 2324966 h 3747684"/>
              <a:gd name="connsiteX308" fmla="*/ 7088376 w 8291989"/>
              <a:gd name="connsiteY308" fmla="*/ 2294659 h 3747684"/>
              <a:gd name="connsiteX309" fmla="*/ 7105694 w 8291989"/>
              <a:gd name="connsiteY309" fmla="*/ 2273011 h 3747684"/>
              <a:gd name="connsiteX310" fmla="*/ 7114353 w 8291989"/>
              <a:gd name="connsiteY310" fmla="*/ 2294659 h 3747684"/>
              <a:gd name="connsiteX311" fmla="*/ 7919648 w 8291989"/>
              <a:gd name="connsiteY311" fmla="*/ 978477 h 3747684"/>
              <a:gd name="connsiteX312" fmla="*/ 8136126 w 8291989"/>
              <a:gd name="connsiteY312" fmla="*/ 597477 h 3747684"/>
              <a:gd name="connsiteX313" fmla="*/ 8291989 w 8291989"/>
              <a:gd name="connsiteY313" fmla="*/ 177512 h 3747684"/>
              <a:gd name="connsiteX314" fmla="*/ 8188079 w 8291989"/>
              <a:gd name="connsiteY314" fmla="*/ 112568 h 3747684"/>
              <a:gd name="connsiteX315" fmla="*/ 7837387 w 8291989"/>
              <a:gd name="connsiteY315" fmla="*/ 142875 h 3747684"/>
              <a:gd name="connsiteX316" fmla="*/ 7512671 w 8291989"/>
              <a:gd name="connsiteY316" fmla="*/ 697057 h 3747684"/>
              <a:gd name="connsiteX317" fmla="*/ 7296194 w 8291989"/>
              <a:gd name="connsiteY317" fmla="*/ 736022 h 3747684"/>
              <a:gd name="connsiteX318" fmla="*/ 7265887 w 8291989"/>
              <a:gd name="connsiteY318" fmla="*/ 818284 h 3747684"/>
              <a:gd name="connsiteX319" fmla="*/ 7304853 w 8291989"/>
              <a:gd name="connsiteY319" fmla="*/ 878898 h 3747684"/>
              <a:gd name="connsiteX320" fmla="*/ 7136001 w 8291989"/>
              <a:gd name="connsiteY320" fmla="*/ 1142999 h 3747684"/>
              <a:gd name="connsiteX321" fmla="*/ 6672740 w 8291989"/>
              <a:gd name="connsiteY32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953910 w 8291989"/>
              <a:gd name="connsiteY218" fmla="*/ 2753591 h 3747684"/>
              <a:gd name="connsiteX219" fmla="*/ 4041303 w 8291989"/>
              <a:gd name="connsiteY219" fmla="*/ 2152712 h 3747684"/>
              <a:gd name="connsiteX220" fmla="*/ 4181706 w 8291989"/>
              <a:gd name="connsiteY220" fmla="*/ 1973654 h 3747684"/>
              <a:gd name="connsiteX221" fmla="*/ 4334165 w 8291989"/>
              <a:gd name="connsiteY221" fmla="*/ 1806348 h 3747684"/>
              <a:gd name="connsiteX222" fmla="*/ 4502710 w 8291989"/>
              <a:gd name="connsiteY222" fmla="*/ 1787175 h 3747684"/>
              <a:gd name="connsiteX223" fmla="*/ 4609402 w 8291989"/>
              <a:gd name="connsiteY223" fmla="*/ 1725324 h 3747684"/>
              <a:gd name="connsiteX224" fmla="*/ 4901955 w 8291989"/>
              <a:gd name="connsiteY224" fmla="*/ 1830779 h 3747684"/>
              <a:gd name="connsiteX225" fmla="*/ 5018544 w 8291989"/>
              <a:gd name="connsiteY225" fmla="*/ 1928194 h 3747684"/>
              <a:gd name="connsiteX226" fmla="*/ 5067096 w 8291989"/>
              <a:gd name="connsiteY226" fmla="*/ 2045091 h 3747684"/>
              <a:gd name="connsiteX227" fmla="*/ 5087198 w 8291989"/>
              <a:gd name="connsiteY227" fmla="*/ 2164153 h 3747684"/>
              <a:gd name="connsiteX228" fmla="*/ 5122762 w 8291989"/>
              <a:gd name="connsiteY228" fmla="*/ 2216727 h 3747684"/>
              <a:gd name="connsiteX229" fmla="*/ 5135751 w 8291989"/>
              <a:gd name="connsiteY229" fmla="*/ 2199409 h 3747684"/>
              <a:gd name="connsiteX230" fmla="*/ 5174717 w 8291989"/>
              <a:gd name="connsiteY230" fmla="*/ 2138795 h 3747684"/>
              <a:gd name="connsiteX231" fmla="*/ 5235330 w 8291989"/>
              <a:gd name="connsiteY231" fmla="*/ 2091170 h 3747684"/>
              <a:gd name="connsiteX232" fmla="*/ 5321921 w 8291989"/>
              <a:gd name="connsiteY232" fmla="*/ 2030557 h 3747684"/>
              <a:gd name="connsiteX233" fmla="*/ 5347898 w 8291989"/>
              <a:gd name="connsiteY233" fmla="*/ 2021898 h 3747684"/>
              <a:gd name="connsiteX234" fmla="*/ 5369546 w 8291989"/>
              <a:gd name="connsiteY234" fmla="*/ 2008909 h 3747684"/>
              <a:gd name="connsiteX235" fmla="*/ 5391194 w 8291989"/>
              <a:gd name="connsiteY235" fmla="*/ 2004579 h 3747684"/>
              <a:gd name="connsiteX236" fmla="*/ 5486444 w 8291989"/>
              <a:gd name="connsiteY236" fmla="*/ 1995920 h 3747684"/>
              <a:gd name="connsiteX237" fmla="*/ 5633648 w 8291989"/>
              <a:gd name="connsiteY237" fmla="*/ 2008909 h 3747684"/>
              <a:gd name="connsiteX238" fmla="*/ 5672614 w 8291989"/>
              <a:gd name="connsiteY238" fmla="*/ 2021898 h 3747684"/>
              <a:gd name="connsiteX239" fmla="*/ 5685603 w 8291989"/>
              <a:gd name="connsiteY239" fmla="*/ 2030557 h 3747684"/>
              <a:gd name="connsiteX240" fmla="*/ 5702921 w 8291989"/>
              <a:gd name="connsiteY240" fmla="*/ 2034886 h 3747684"/>
              <a:gd name="connsiteX241" fmla="*/ 5759205 w 8291989"/>
              <a:gd name="connsiteY241" fmla="*/ 2069523 h 3747684"/>
              <a:gd name="connsiteX242" fmla="*/ 5789512 w 8291989"/>
              <a:gd name="connsiteY242" fmla="*/ 2099829 h 3747684"/>
              <a:gd name="connsiteX243" fmla="*/ 5798171 w 8291989"/>
              <a:gd name="connsiteY243" fmla="*/ 2108489 h 3747684"/>
              <a:gd name="connsiteX244" fmla="*/ 5815489 w 8291989"/>
              <a:gd name="connsiteY244" fmla="*/ 2117148 h 3747684"/>
              <a:gd name="connsiteX245" fmla="*/ 5828478 w 8291989"/>
              <a:gd name="connsiteY245" fmla="*/ 2121477 h 3747684"/>
              <a:gd name="connsiteX246" fmla="*/ 5867444 w 8291989"/>
              <a:gd name="connsiteY246" fmla="*/ 2138795 h 3747684"/>
              <a:gd name="connsiteX247" fmla="*/ 5884762 w 8291989"/>
              <a:gd name="connsiteY247" fmla="*/ 2147454 h 3747684"/>
              <a:gd name="connsiteX248" fmla="*/ 5941046 w 8291989"/>
              <a:gd name="connsiteY248" fmla="*/ 2151784 h 3747684"/>
              <a:gd name="connsiteX249" fmla="*/ 5967023 w 8291989"/>
              <a:gd name="connsiteY249" fmla="*/ 2156114 h 3747684"/>
              <a:gd name="connsiteX250" fmla="*/ 6001660 w 8291989"/>
              <a:gd name="connsiteY250" fmla="*/ 2164773 h 3747684"/>
              <a:gd name="connsiteX251" fmla="*/ 6066603 w 8291989"/>
              <a:gd name="connsiteY251" fmla="*/ 2169102 h 3747684"/>
              <a:gd name="connsiteX252" fmla="*/ 6153194 w 8291989"/>
              <a:gd name="connsiteY252" fmla="*/ 2177761 h 3747684"/>
              <a:gd name="connsiteX253" fmla="*/ 6187830 w 8291989"/>
              <a:gd name="connsiteY253" fmla="*/ 2182091 h 3747684"/>
              <a:gd name="connsiteX254" fmla="*/ 6257103 w 8291989"/>
              <a:gd name="connsiteY254" fmla="*/ 2173432 h 3747684"/>
              <a:gd name="connsiteX255" fmla="*/ 6291739 w 8291989"/>
              <a:gd name="connsiteY255" fmla="*/ 2177761 h 3747684"/>
              <a:gd name="connsiteX256" fmla="*/ 6412967 w 8291989"/>
              <a:gd name="connsiteY256" fmla="*/ 2173432 h 3747684"/>
              <a:gd name="connsiteX257" fmla="*/ 6425955 w 8291989"/>
              <a:gd name="connsiteY257" fmla="*/ 2169102 h 3747684"/>
              <a:gd name="connsiteX258" fmla="*/ 6434614 w 8291989"/>
              <a:gd name="connsiteY258" fmla="*/ 2156114 h 3747684"/>
              <a:gd name="connsiteX259" fmla="*/ 6443273 w 8291989"/>
              <a:gd name="connsiteY259" fmla="*/ 2138795 h 3747684"/>
              <a:gd name="connsiteX260" fmla="*/ 6451933 w 8291989"/>
              <a:gd name="connsiteY260" fmla="*/ 2099829 h 3747684"/>
              <a:gd name="connsiteX261" fmla="*/ 6456262 w 8291989"/>
              <a:gd name="connsiteY261" fmla="*/ 2060864 h 3747684"/>
              <a:gd name="connsiteX262" fmla="*/ 6460592 w 8291989"/>
              <a:gd name="connsiteY262" fmla="*/ 2026227 h 3747684"/>
              <a:gd name="connsiteX263" fmla="*/ 6469251 w 8291989"/>
              <a:gd name="connsiteY263" fmla="*/ 1892011 h 3747684"/>
              <a:gd name="connsiteX264" fmla="*/ 6503887 w 8291989"/>
              <a:gd name="connsiteY264" fmla="*/ 1909329 h 3747684"/>
              <a:gd name="connsiteX265" fmla="*/ 6512546 w 8291989"/>
              <a:gd name="connsiteY265" fmla="*/ 1917989 h 3747684"/>
              <a:gd name="connsiteX266" fmla="*/ 6525535 w 8291989"/>
              <a:gd name="connsiteY266" fmla="*/ 1913659 h 3747684"/>
              <a:gd name="connsiteX267" fmla="*/ 6573160 w 8291989"/>
              <a:gd name="connsiteY267" fmla="*/ 1922318 h 3747684"/>
              <a:gd name="connsiteX268" fmla="*/ 6607796 w 8291989"/>
              <a:gd name="connsiteY268" fmla="*/ 1948295 h 3747684"/>
              <a:gd name="connsiteX269" fmla="*/ 6620785 w 8291989"/>
              <a:gd name="connsiteY269" fmla="*/ 1943966 h 3747684"/>
              <a:gd name="connsiteX270" fmla="*/ 6633773 w 8291989"/>
              <a:gd name="connsiteY270" fmla="*/ 1930977 h 3747684"/>
              <a:gd name="connsiteX271" fmla="*/ 6651092 w 8291989"/>
              <a:gd name="connsiteY271" fmla="*/ 1956954 h 3747684"/>
              <a:gd name="connsiteX272" fmla="*/ 6646762 w 8291989"/>
              <a:gd name="connsiteY272" fmla="*/ 1969943 h 3747684"/>
              <a:gd name="connsiteX273" fmla="*/ 6633773 w 8291989"/>
              <a:gd name="connsiteY273" fmla="*/ 1995920 h 3747684"/>
              <a:gd name="connsiteX274" fmla="*/ 6638103 w 8291989"/>
              <a:gd name="connsiteY274" fmla="*/ 2026227 h 3747684"/>
              <a:gd name="connsiteX275" fmla="*/ 6642433 w 8291989"/>
              <a:gd name="connsiteY275" fmla="*/ 2039216 h 3747684"/>
              <a:gd name="connsiteX276" fmla="*/ 6659751 w 8291989"/>
              <a:gd name="connsiteY276" fmla="*/ 2047875 h 3747684"/>
              <a:gd name="connsiteX277" fmla="*/ 6672739 w 8291989"/>
              <a:gd name="connsiteY277" fmla="*/ 2056534 h 3747684"/>
              <a:gd name="connsiteX278" fmla="*/ 6685728 w 8291989"/>
              <a:gd name="connsiteY278" fmla="*/ 2069523 h 3747684"/>
              <a:gd name="connsiteX279" fmla="*/ 6724694 w 8291989"/>
              <a:gd name="connsiteY279" fmla="*/ 2091170 h 3747684"/>
              <a:gd name="connsiteX280" fmla="*/ 6763660 w 8291989"/>
              <a:gd name="connsiteY280" fmla="*/ 2112818 h 3747684"/>
              <a:gd name="connsiteX281" fmla="*/ 6776648 w 8291989"/>
              <a:gd name="connsiteY281" fmla="*/ 2117148 h 3747684"/>
              <a:gd name="connsiteX282" fmla="*/ 6811285 w 8291989"/>
              <a:gd name="connsiteY282" fmla="*/ 2143125 h 3747684"/>
              <a:gd name="connsiteX283" fmla="*/ 6845921 w 8291989"/>
              <a:gd name="connsiteY283" fmla="*/ 2164773 h 3747684"/>
              <a:gd name="connsiteX284" fmla="*/ 6884887 w 8291989"/>
              <a:gd name="connsiteY284" fmla="*/ 2199409 h 3747684"/>
              <a:gd name="connsiteX285" fmla="*/ 6897876 w 8291989"/>
              <a:gd name="connsiteY285" fmla="*/ 2203739 h 3747684"/>
              <a:gd name="connsiteX286" fmla="*/ 6941171 w 8291989"/>
              <a:gd name="connsiteY286" fmla="*/ 2234045 h 3747684"/>
              <a:gd name="connsiteX287" fmla="*/ 6958489 w 8291989"/>
              <a:gd name="connsiteY287" fmla="*/ 2242704 h 3747684"/>
              <a:gd name="connsiteX288" fmla="*/ 6971478 w 8291989"/>
              <a:gd name="connsiteY288" fmla="*/ 2247034 h 3747684"/>
              <a:gd name="connsiteX289" fmla="*/ 6997455 w 8291989"/>
              <a:gd name="connsiteY289" fmla="*/ 2264352 h 3747684"/>
              <a:gd name="connsiteX290" fmla="*/ 6975808 w 8291989"/>
              <a:gd name="connsiteY290" fmla="*/ 2281670 h 3747684"/>
              <a:gd name="connsiteX291" fmla="*/ 6958489 w 8291989"/>
              <a:gd name="connsiteY291" fmla="*/ 2298989 h 3747684"/>
              <a:gd name="connsiteX292" fmla="*/ 6945501 w 8291989"/>
              <a:gd name="connsiteY292" fmla="*/ 2311977 h 3747684"/>
              <a:gd name="connsiteX293" fmla="*/ 6932512 w 8291989"/>
              <a:gd name="connsiteY293" fmla="*/ 2324966 h 3747684"/>
              <a:gd name="connsiteX294" fmla="*/ 6906535 w 8291989"/>
              <a:gd name="connsiteY294" fmla="*/ 2359602 h 3747684"/>
              <a:gd name="connsiteX295" fmla="*/ 6889217 w 8291989"/>
              <a:gd name="connsiteY295" fmla="*/ 2376920 h 3747684"/>
              <a:gd name="connsiteX296" fmla="*/ 6880558 w 8291989"/>
              <a:gd name="connsiteY296" fmla="*/ 2389909 h 3747684"/>
              <a:gd name="connsiteX297" fmla="*/ 6871898 w 8291989"/>
              <a:gd name="connsiteY297" fmla="*/ 2420216 h 3747684"/>
              <a:gd name="connsiteX298" fmla="*/ 6876228 w 8291989"/>
              <a:gd name="connsiteY298" fmla="*/ 2433204 h 3747684"/>
              <a:gd name="connsiteX299" fmla="*/ 6910864 w 8291989"/>
              <a:gd name="connsiteY299" fmla="*/ 2459182 h 3747684"/>
              <a:gd name="connsiteX300" fmla="*/ 6941171 w 8291989"/>
              <a:gd name="connsiteY300" fmla="*/ 2476500 h 3747684"/>
              <a:gd name="connsiteX301" fmla="*/ 6954160 w 8291989"/>
              <a:gd name="connsiteY301" fmla="*/ 2472170 h 3747684"/>
              <a:gd name="connsiteX302" fmla="*/ 6984467 w 8291989"/>
              <a:gd name="connsiteY302" fmla="*/ 2437534 h 3747684"/>
              <a:gd name="connsiteX303" fmla="*/ 7023433 w 8291989"/>
              <a:gd name="connsiteY303" fmla="*/ 2398568 h 3747684"/>
              <a:gd name="connsiteX304" fmla="*/ 7053739 w 8291989"/>
              <a:gd name="connsiteY304" fmla="*/ 2355273 h 3747684"/>
              <a:gd name="connsiteX305" fmla="*/ 7062398 w 8291989"/>
              <a:gd name="connsiteY305" fmla="*/ 2337954 h 3747684"/>
              <a:gd name="connsiteX306" fmla="*/ 7071058 w 8291989"/>
              <a:gd name="connsiteY306" fmla="*/ 2324966 h 3747684"/>
              <a:gd name="connsiteX307" fmla="*/ 7088376 w 8291989"/>
              <a:gd name="connsiteY307" fmla="*/ 2294659 h 3747684"/>
              <a:gd name="connsiteX308" fmla="*/ 7105694 w 8291989"/>
              <a:gd name="connsiteY308" fmla="*/ 2273011 h 3747684"/>
              <a:gd name="connsiteX309" fmla="*/ 7114353 w 8291989"/>
              <a:gd name="connsiteY309" fmla="*/ 2294659 h 3747684"/>
              <a:gd name="connsiteX310" fmla="*/ 7919648 w 8291989"/>
              <a:gd name="connsiteY310" fmla="*/ 978477 h 3747684"/>
              <a:gd name="connsiteX311" fmla="*/ 8136126 w 8291989"/>
              <a:gd name="connsiteY311" fmla="*/ 597477 h 3747684"/>
              <a:gd name="connsiteX312" fmla="*/ 8291989 w 8291989"/>
              <a:gd name="connsiteY312" fmla="*/ 177512 h 3747684"/>
              <a:gd name="connsiteX313" fmla="*/ 8188079 w 8291989"/>
              <a:gd name="connsiteY313" fmla="*/ 112568 h 3747684"/>
              <a:gd name="connsiteX314" fmla="*/ 7837387 w 8291989"/>
              <a:gd name="connsiteY314" fmla="*/ 142875 h 3747684"/>
              <a:gd name="connsiteX315" fmla="*/ 7512671 w 8291989"/>
              <a:gd name="connsiteY315" fmla="*/ 697057 h 3747684"/>
              <a:gd name="connsiteX316" fmla="*/ 7296194 w 8291989"/>
              <a:gd name="connsiteY316" fmla="*/ 736022 h 3747684"/>
              <a:gd name="connsiteX317" fmla="*/ 7265887 w 8291989"/>
              <a:gd name="connsiteY317" fmla="*/ 818284 h 3747684"/>
              <a:gd name="connsiteX318" fmla="*/ 7304853 w 8291989"/>
              <a:gd name="connsiteY318" fmla="*/ 878898 h 3747684"/>
              <a:gd name="connsiteX319" fmla="*/ 7136001 w 8291989"/>
              <a:gd name="connsiteY319" fmla="*/ 1142999 h 3747684"/>
              <a:gd name="connsiteX320" fmla="*/ 6672740 w 8291989"/>
              <a:gd name="connsiteY32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13137 w 8291989"/>
              <a:gd name="connsiteY194" fmla="*/ 2844511 h 3747684"/>
              <a:gd name="connsiteX195" fmla="*/ 4343444 w 8291989"/>
              <a:gd name="connsiteY195" fmla="*/ 2883477 h 3747684"/>
              <a:gd name="connsiteX196" fmla="*/ 4352103 w 8291989"/>
              <a:gd name="connsiteY196" fmla="*/ 2905125 h 3747684"/>
              <a:gd name="connsiteX197" fmla="*/ 4360762 w 8291989"/>
              <a:gd name="connsiteY197" fmla="*/ 2922443 h 3747684"/>
              <a:gd name="connsiteX198" fmla="*/ 4365092 w 8291989"/>
              <a:gd name="connsiteY198" fmla="*/ 2939761 h 3747684"/>
              <a:gd name="connsiteX199" fmla="*/ 4373751 w 8291989"/>
              <a:gd name="connsiteY199" fmla="*/ 2952750 h 3747684"/>
              <a:gd name="connsiteX200" fmla="*/ 4399728 w 8291989"/>
              <a:gd name="connsiteY200" fmla="*/ 2996045 h 3747684"/>
              <a:gd name="connsiteX201" fmla="*/ 4425705 w 8291989"/>
              <a:gd name="connsiteY201" fmla="*/ 3039341 h 3747684"/>
              <a:gd name="connsiteX202" fmla="*/ 4443023 w 8291989"/>
              <a:gd name="connsiteY202" fmla="*/ 3060989 h 3747684"/>
              <a:gd name="connsiteX203" fmla="*/ 4481989 w 8291989"/>
              <a:gd name="connsiteY203" fmla="*/ 3086966 h 3747684"/>
              <a:gd name="connsiteX204" fmla="*/ 4494978 w 8291989"/>
              <a:gd name="connsiteY204" fmla="*/ 3091295 h 3747684"/>
              <a:gd name="connsiteX205" fmla="*/ 4512296 w 8291989"/>
              <a:gd name="connsiteY205" fmla="*/ 3099954 h 3747684"/>
              <a:gd name="connsiteX206" fmla="*/ 4581569 w 8291989"/>
              <a:gd name="connsiteY206" fmla="*/ 3091295 h 3747684"/>
              <a:gd name="connsiteX207" fmla="*/ 4603217 w 8291989"/>
              <a:gd name="connsiteY207" fmla="*/ 3082636 h 3747684"/>
              <a:gd name="connsiteX208" fmla="*/ 4616205 w 8291989"/>
              <a:gd name="connsiteY208" fmla="*/ 3078307 h 3747684"/>
              <a:gd name="connsiteX209" fmla="*/ 4637853 w 8291989"/>
              <a:gd name="connsiteY209" fmla="*/ 3065318 h 3747684"/>
              <a:gd name="connsiteX210" fmla="*/ 4707126 w 8291989"/>
              <a:gd name="connsiteY210" fmla="*/ 3017693 h 3747684"/>
              <a:gd name="connsiteX211" fmla="*/ 4746092 w 8291989"/>
              <a:gd name="connsiteY211" fmla="*/ 2987386 h 3747684"/>
              <a:gd name="connsiteX212" fmla="*/ 4811035 w 8291989"/>
              <a:gd name="connsiteY212" fmla="*/ 2948420 h 3747684"/>
              <a:gd name="connsiteX213" fmla="*/ 4832683 w 8291989"/>
              <a:gd name="connsiteY213" fmla="*/ 2931102 h 3747684"/>
              <a:gd name="connsiteX214" fmla="*/ 4862989 w 8291989"/>
              <a:gd name="connsiteY214" fmla="*/ 2900795 h 3747684"/>
              <a:gd name="connsiteX215" fmla="*/ 4893296 w 8291989"/>
              <a:gd name="connsiteY215" fmla="*/ 2870489 h 3747684"/>
              <a:gd name="connsiteX216" fmla="*/ 4906285 w 8291989"/>
              <a:gd name="connsiteY216" fmla="*/ 2835852 h 3747684"/>
              <a:gd name="connsiteX217" fmla="*/ 4932262 w 8291989"/>
              <a:gd name="connsiteY217" fmla="*/ 2801216 h 3747684"/>
              <a:gd name="connsiteX218" fmla="*/ 4041303 w 8291989"/>
              <a:gd name="connsiteY218" fmla="*/ 2152712 h 3747684"/>
              <a:gd name="connsiteX219" fmla="*/ 4181706 w 8291989"/>
              <a:gd name="connsiteY219" fmla="*/ 1973654 h 3747684"/>
              <a:gd name="connsiteX220" fmla="*/ 4334165 w 8291989"/>
              <a:gd name="connsiteY220" fmla="*/ 1806348 h 3747684"/>
              <a:gd name="connsiteX221" fmla="*/ 4502710 w 8291989"/>
              <a:gd name="connsiteY221" fmla="*/ 1787175 h 3747684"/>
              <a:gd name="connsiteX222" fmla="*/ 4609402 w 8291989"/>
              <a:gd name="connsiteY222" fmla="*/ 1725324 h 3747684"/>
              <a:gd name="connsiteX223" fmla="*/ 4901955 w 8291989"/>
              <a:gd name="connsiteY223" fmla="*/ 1830779 h 3747684"/>
              <a:gd name="connsiteX224" fmla="*/ 5018544 w 8291989"/>
              <a:gd name="connsiteY224" fmla="*/ 1928194 h 3747684"/>
              <a:gd name="connsiteX225" fmla="*/ 5067096 w 8291989"/>
              <a:gd name="connsiteY225" fmla="*/ 2045091 h 3747684"/>
              <a:gd name="connsiteX226" fmla="*/ 5087198 w 8291989"/>
              <a:gd name="connsiteY226" fmla="*/ 2164153 h 3747684"/>
              <a:gd name="connsiteX227" fmla="*/ 5122762 w 8291989"/>
              <a:gd name="connsiteY227" fmla="*/ 2216727 h 3747684"/>
              <a:gd name="connsiteX228" fmla="*/ 5135751 w 8291989"/>
              <a:gd name="connsiteY228" fmla="*/ 2199409 h 3747684"/>
              <a:gd name="connsiteX229" fmla="*/ 5174717 w 8291989"/>
              <a:gd name="connsiteY229" fmla="*/ 2138795 h 3747684"/>
              <a:gd name="connsiteX230" fmla="*/ 5235330 w 8291989"/>
              <a:gd name="connsiteY230" fmla="*/ 2091170 h 3747684"/>
              <a:gd name="connsiteX231" fmla="*/ 5321921 w 8291989"/>
              <a:gd name="connsiteY231" fmla="*/ 2030557 h 3747684"/>
              <a:gd name="connsiteX232" fmla="*/ 5347898 w 8291989"/>
              <a:gd name="connsiteY232" fmla="*/ 2021898 h 3747684"/>
              <a:gd name="connsiteX233" fmla="*/ 5369546 w 8291989"/>
              <a:gd name="connsiteY233" fmla="*/ 2008909 h 3747684"/>
              <a:gd name="connsiteX234" fmla="*/ 5391194 w 8291989"/>
              <a:gd name="connsiteY234" fmla="*/ 2004579 h 3747684"/>
              <a:gd name="connsiteX235" fmla="*/ 5486444 w 8291989"/>
              <a:gd name="connsiteY235" fmla="*/ 1995920 h 3747684"/>
              <a:gd name="connsiteX236" fmla="*/ 5633648 w 8291989"/>
              <a:gd name="connsiteY236" fmla="*/ 2008909 h 3747684"/>
              <a:gd name="connsiteX237" fmla="*/ 5672614 w 8291989"/>
              <a:gd name="connsiteY237" fmla="*/ 2021898 h 3747684"/>
              <a:gd name="connsiteX238" fmla="*/ 5685603 w 8291989"/>
              <a:gd name="connsiteY238" fmla="*/ 2030557 h 3747684"/>
              <a:gd name="connsiteX239" fmla="*/ 5702921 w 8291989"/>
              <a:gd name="connsiteY239" fmla="*/ 2034886 h 3747684"/>
              <a:gd name="connsiteX240" fmla="*/ 5759205 w 8291989"/>
              <a:gd name="connsiteY240" fmla="*/ 2069523 h 3747684"/>
              <a:gd name="connsiteX241" fmla="*/ 5789512 w 8291989"/>
              <a:gd name="connsiteY241" fmla="*/ 2099829 h 3747684"/>
              <a:gd name="connsiteX242" fmla="*/ 5798171 w 8291989"/>
              <a:gd name="connsiteY242" fmla="*/ 2108489 h 3747684"/>
              <a:gd name="connsiteX243" fmla="*/ 5815489 w 8291989"/>
              <a:gd name="connsiteY243" fmla="*/ 2117148 h 3747684"/>
              <a:gd name="connsiteX244" fmla="*/ 5828478 w 8291989"/>
              <a:gd name="connsiteY244" fmla="*/ 2121477 h 3747684"/>
              <a:gd name="connsiteX245" fmla="*/ 5867444 w 8291989"/>
              <a:gd name="connsiteY245" fmla="*/ 2138795 h 3747684"/>
              <a:gd name="connsiteX246" fmla="*/ 5884762 w 8291989"/>
              <a:gd name="connsiteY246" fmla="*/ 2147454 h 3747684"/>
              <a:gd name="connsiteX247" fmla="*/ 5941046 w 8291989"/>
              <a:gd name="connsiteY247" fmla="*/ 2151784 h 3747684"/>
              <a:gd name="connsiteX248" fmla="*/ 5967023 w 8291989"/>
              <a:gd name="connsiteY248" fmla="*/ 2156114 h 3747684"/>
              <a:gd name="connsiteX249" fmla="*/ 6001660 w 8291989"/>
              <a:gd name="connsiteY249" fmla="*/ 2164773 h 3747684"/>
              <a:gd name="connsiteX250" fmla="*/ 6066603 w 8291989"/>
              <a:gd name="connsiteY250" fmla="*/ 2169102 h 3747684"/>
              <a:gd name="connsiteX251" fmla="*/ 6153194 w 8291989"/>
              <a:gd name="connsiteY251" fmla="*/ 2177761 h 3747684"/>
              <a:gd name="connsiteX252" fmla="*/ 6187830 w 8291989"/>
              <a:gd name="connsiteY252" fmla="*/ 2182091 h 3747684"/>
              <a:gd name="connsiteX253" fmla="*/ 6257103 w 8291989"/>
              <a:gd name="connsiteY253" fmla="*/ 2173432 h 3747684"/>
              <a:gd name="connsiteX254" fmla="*/ 6291739 w 8291989"/>
              <a:gd name="connsiteY254" fmla="*/ 2177761 h 3747684"/>
              <a:gd name="connsiteX255" fmla="*/ 6412967 w 8291989"/>
              <a:gd name="connsiteY255" fmla="*/ 2173432 h 3747684"/>
              <a:gd name="connsiteX256" fmla="*/ 6425955 w 8291989"/>
              <a:gd name="connsiteY256" fmla="*/ 2169102 h 3747684"/>
              <a:gd name="connsiteX257" fmla="*/ 6434614 w 8291989"/>
              <a:gd name="connsiteY257" fmla="*/ 2156114 h 3747684"/>
              <a:gd name="connsiteX258" fmla="*/ 6443273 w 8291989"/>
              <a:gd name="connsiteY258" fmla="*/ 2138795 h 3747684"/>
              <a:gd name="connsiteX259" fmla="*/ 6451933 w 8291989"/>
              <a:gd name="connsiteY259" fmla="*/ 2099829 h 3747684"/>
              <a:gd name="connsiteX260" fmla="*/ 6456262 w 8291989"/>
              <a:gd name="connsiteY260" fmla="*/ 2060864 h 3747684"/>
              <a:gd name="connsiteX261" fmla="*/ 6460592 w 8291989"/>
              <a:gd name="connsiteY261" fmla="*/ 2026227 h 3747684"/>
              <a:gd name="connsiteX262" fmla="*/ 6469251 w 8291989"/>
              <a:gd name="connsiteY262" fmla="*/ 1892011 h 3747684"/>
              <a:gd name="connsiteX263" fmla="*/ 6503887 w 8291989"/>
              <a:gd name="connsiteY263" fmla="*/ 1909329 h 3747684"/>
              <a:gd name="connsiteX264" fmla="*/ 6512546 w 8291989"/>
              <a:gd name="connsiteY264" fmla="*/ 1917989 h 3747684"/>
              <a:gd name="connsiteX265" fmla="*/ 6525535 w 8291989"/>
              <a:gd name="connsiteY265" fmla="*/ 1913659 h 3747684"/>
              <a:gd name="connsiteX266" fmla="*/ 6573160 w 8291989"/>
              <a:gd name="connsiteY266" fmla="*/ 1922318 h 3747684"/>
              <a:gd name="connsiteX267" fmla="*/ 6607796 w 8291989"/>
              <a:gd name="connsiteY267" fmla="*/ 1948295 h 3747684"/>
              <a:gd name="connsiteX268" fmla="*/ 6620785 w 8291989"/>
              <a:gd name="connsiteY268" fmla="*/ 1943966 h 3747684"/>
              <a:gd name="connsiteX269" fmla="*/ 6633773 w 8291989"/>
              <a:gd name="connsiteY269" fmla="*/ 1930977 h 3747684"/>
              <a:gd name="connsiteX270" fmla="*/ 6651092 w 8291989"/>
              <a:gd name="connsiteY270" fmla="*/ 1956954 h 3747684"/>
              <a:gd name="connsiteX271" fmla="*/ 6646762 w 8291989"/>
              <a:gd name="connsiteY271" fmla="*/ 1969943 h 3747684"/>
              <a:gd name="connsiteX272" fmla="*/ 6633773 w 8291989"/>
              <a:gd name="connsiteY272" fmla="*/ 1995920 h 3747684"/>
              <a:gd name="connsiteX273" fmla="*/ 6638103 w 8291989"/>
              <a:gd name="connsiteY273" fmla="*/ 2026227 h 3747684"/>
              <a:gd name="connsiteX274" fmla="*/ 6642433 w 8291989"/>
              <a:gd name="connsiteY274" fmla="*/ 2039216 h 3747684"/>
              <a:gd name="connsiteX275" fmla="*/ 6659751 w 8291989"/>
              <a:gd name="connsiteY275" fmla="*/ 2047875 h 3747684"/>
              <a:gd name="connsiteX276" fmla="*/ 6672739 w 8291989"/>
              <a:gd name="connsiteY276" fmla="*/ 2056534 h 3747684"/>
              <a:gd name="connsiteX277" fmla="*/ 6685728 w 8291989"/>
              <a:gd name="connsiteY277" fmla="*/ 2069523 h 3747684"/>
              <a:gd name="connsiteX278" fmla="*/ 6724694 w 8291989"/>
              <a:gd name="connsiteY278" fmla="*/ 2091170 h 3747684"/>
              <a:gd name="connsiteX279" fmla="*/ 6763660 w 8291989"/>
              <a:gd name="connsiteY279" fmla="*/ 2112818 h 3747684"/>
              <a:gd name="connsiteX280" fmla="*/ 6776648 w 8291989"/>
              <a:gd name="connsiteY280" fmla="*/ 2117148 h 3747684"/>
              <a:gd name="connsiteX281" fmla="*/ 6811285 w 8291989"/>
              <a:gd name="connsiteY281" fmla="*/ 2143125 h 3747684"/>
              <a:gd name="connsiteX282" fmla="*/ 6845921 w 8291989"/>
              <a:gd name="connsiteY282" fmla="*/ 2164773 h 3747684"/>
              <a:gd name="connsiteX283" fmla="*/ 6884887 w 8291989"/>
              <a:gd name="connsiteY283" fmla="*/ 2199409 h 3747684"/>
              <a:gd name="connsiteX284" fmla="*/ 6897876 w 8291989"/>
              <a:gd name="connsiteY284" fmla="*/ 2203739 h 3747684"/>
              <a:gd name="connsiteX285" fmla="*/ 6941171 w 8291989"/>
              <a:gd name="connsiteY285" fmla="*/ 2234045 h 3747684"/>
              <a:gd name="connsiteX286" fmla="*/ 6958489 w 8291989"/>
              <a:gd name="connsiteY286" fmla="*/ 2242704 h 3747684"/>
              <a:gd name="connsiteX287" fmla="*/ 6971478 w 8291989"/>
              <a:gd name="connsiteY287" fmla="*/ 2247034 h 3747684"/>
              <a:gd name="connsiteX288" fmla="*/ 6997455 w 8291989"/>
              <a:gd name="connsiteY288" fmla="*/ 2264352 h 3747684"/>
              <a:gd name="connsiteX289" fmla="*/ 6975808 w 8291989"/>
              <a:gd name="connsiteY289" fmla="*/ 2281670 h 3747684"/>
              <a:gd name="connsiteX290" fmla="*/ 6958489 w 8291989"/>
              <a:gd name="connsiteY290" fmla="*/ 2298989 h 3747684"/>
              <a:gd name="connsiteX291" fmla="*/ 6945501 w 8291989"/>
              <a:gd name="connsiteY291" fmla="*/ 2311977 h 3747684"/>
              <a:gd name="connsiteX292" fmla="*/ 6932512 w 8291989"/>
              <a:gd name="connsiteY292" fmla="*/ 2324966 h 3747684"/>
              <a:gd name="connsiteX293" fmla="*/ 6906535 w 8291989"/>
              <a:gd name="connsiteY293" fmla="*/ 2359602 h 3747684"/>
              <a:gd name="connsiteX294" fmla="*/ 6889217 w 8291989"/>
              <a:gd name="connsiteY294" fmla="*/ 2376920 h 3747684"/>
              <a:gd name="connsiteX295" fmla="*/ 6880558 w 8291989"/>
              <a:gd name="connsiteY295" fmla="*/ 2389909 h 3747684"/>
              <a:gd name="connsiteX296" fmla="*/ 6871898 w 8291989"/>
              <a:gd name="connsiteY296" fmla="*/ 2420216 h 3747684"/>
              <a:gd name="connsiteX297" fmla="*/ 6876228 w 8291989"/>
              <a:gd name="connsiteY297" fmla="*/ 2433204 h 3747684"/>
              <a:gd name="connsiteX298" fmla="*/ 6910864 w 8291989"/>
              <a:gd name="connsiteY298" fmla="*/ 2459182 h 3747684"/>
              <a:gd name="connsiteX299" fmla="*/ 6941171 w 8291989"/>
              <a:gd name="connsiteY299" fmla="*/ 2476500 h 3747684"/>
              <a:gd name="connsiteX300" fmla="*/ 6954160 w 8291989"/>
              <a:gd name="connsiteY300" fmla="*/ 2472170 h 3747684"/>
              <a:gd name="connsiteX301" fmla="*/ 6984467 w 8291989"/>
              <a:gd name="connsiteY301" fmla="*/ 2437534 h 3747684"/>
              <a:gd name="connsiteX302" fmla="*/ 7023433 w 8291989"/>
              <a:gd name="connsiteY302" fmla="*/ 2398568 h 3747684"/>
              <a:gd name="connsiteX303" fmla="*/ 7053739 w 8291989"/>
              <a:gd name="connsiteY303" fmla="*/ 2355273 h 3747684"/>
              <a:gd name="connsiteX304" fmla="*/ 7062398 w 8291989"/>
              <a:gd name="connsiteY304" fmla="*/ 2337954 h 3747684"/>
              <a:gd name="connsiteX305" fmla="*/ 7071058 w 8291989"/>
              <a:gd name="connsiteY305" fmla="*/ 2324966 h 3747684"/>
              <a:gd name="connsiteX306" fmla="*/ 7088376 w 8291989"/>
              <a:gd name="connsiteY306" fmla="*/ 2294659 h 3747684"/>
              <a:gd name="connsiteX307" fmla="*/ 7105694 w 8291989"/>
              <a:gd name="connsiteY307" fmla="*/ 2273011 h 3747684"/>
              <a:gd name="connsiteX308" fmla="*/ 7114353 w 8291989"/>
              <a:gd name="connsiteY308" fmla="*/ 2294659 h 3747684"/>
              <a:gd name="connsiteX309" fmla="*/ 7919648 w 8291989"/>
              <a:gd name="connsiteY309" fmla="*/ 978477 h 3747684"/>
              <a:gd name="connsiteX310" fmla="*/ 8136126 w 8291989"/>
              <a:gd name="connsiteY310" fmla="*/ 597477 h 3747684"/>
              <a:gd name="connsiteX311" fmla="*/ 8291989 w 8291989"/>
              <a:gd name="connsiteY311" fmla="*/ 177512 h 3747684"/>
              <a:gd name="connsiteX312" fmla="*/ 8188079 w 8291989"/>
              <a:gd name="connsiteY312" fmla="*/ 112568 h 3747684"/>
              <a:gd name="connsiteX313" fmla="*/ 7837387 w 8291989"/>
              <a:gd name="connsiteY313" fmla="*/ 142875 h 3747684"/>
              <a:gd name="connsiteX314" fmla="*/ 7512671 w 8291989"/>
              <a:gd name="connsiteY314" fmla="*/ 697057 h 3747684"/>
              <a:gd name="connsiteX315" fmla="*/ 7296194 w 8291989"/>
              <a:gd name="connsiteY315" fmla="*/ 736022 h 3747684"/>
              <a:gd name="connsiteX316" fmla="*/ 7265887 w 8291989"/>
              <a:gd name="connsiteY316" fmla="*/ 818284 h 3747684"/>
              <a:gd name="connsiteX317" fmla="*/ 7304853 w 8291989"/>
              <a:gd name="connsiteY317" fmla="*/ 878898 h 3747684"/>
              <a:gd name="connsiteX318" fmla="*/ 7136001 w 8291989"/>
              <a:gd name="connsiteY318" fmla="*/ 1142999 h 3747684"/>
              <a:gd name="connsiteX319" fmla="*/ 6672740 w 8291989"/>
              <a:gd name="connsiteY31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34165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113978 w 8291989"/>
              <a:gd name="connsiteY182" fmla="*/ 2424545 h 3747684"/>
              <a:gd name="connsiteX183" fmla="*/ 4200569 w 8291989"/>
              <a:gd name="connsiteY183" fmla="*/ 2554432 h 3747684"/>
              <a:gd name="connsiteX184" fmla="*/ 4209228 w 8291989"/>
              <a:gd name="connsiteY184" fmla="*/ 2571750 h 3747684"/>
              <a:gd name="connsiteX185" fmla="*/ 4213558 w 8291989"/>
              <a:gd name="connsiteY185" fmla="*/ 2593398 h 3747684"/>
              <a:gd name="connsiteX186" fmla="*/ 4222217 w 8291989"/>
              <a:gd name="connsiteY186" fmla="*/ 2610716 h 3747684"/>
              <a:gd name="connsiteX187" fmla="*/ 4230876 w 8291989"/>
              <a:gd name="connsiteY187" fmla="*/ 2632364 h 3747684"/>
              <a:gd name="connsiteX188" fmla="*/ 4235205 w 8291989"/>
              <a:gd name="connsiteY188" fmla="*/ 2649682 h 3747684"/>
              <a:gd name="connsiteX189" fmla="*/ 4248194 w 8291989"/>
              <a:gd name="connsiteY189" fmla="*/ 2684318 h 3747684"/>
              <a:gd name="connsiteX190" fmla="*/ 4252523 w 8291989"/>
              <a:gd name="connsiteY190" fmla="*/ 2701636 h 3747684"/>
              <a:gd name="connsiteX191" fmla="*/ 4265512 w 8291989"/>
              <a:gd name="connsiteY191" fmla="*/ 2727614 h 3747684"/>
              <a:gd name="connsiteX192" fmla="*/ 4274171 w 8291989"/>
              <a:gd name="connsiteY192" fmla="*/ 2766579 h 3747684"/>
              <a:gd name="connsiteX193" fmla="*/ 4304478 w 8291989"/>
              <a:gd name="connsiteY193" fmla="*/ 2822864 h 3747684"/>
              <a:gd name="connsiteX194" fmla="*/ 4343444 w 8291989"/>
              <a:gd name="connsiteY194" fmla="*/ 2883477 h 3747684"/>
              <a:gd name="connsiteX195" fmla="*/ 4352103 w 8291989"/>
              <a:gd name="connsiteY195" fmla="*/ 2905125 h 3747684"/>
              <a:gd name="connsiteX196" fmla="*/ 4360762 w 8291989"/>
              <a:gd name="connsiteY196" fmla="*/ 2922443 h 3747684"/>
              <a:gd name="connsiteX197" fmla="*/ 4365092 w 8291989"/>
              <a:gd name="connsiteY197" fmla="*/ 2939761 h 3747684"/>
              <a:gd name="connsiteX198" fmla="*/ 4373751 w 8291989"/>
              <a:gd name="connsiteY198" fmla="*/ 2952750 h 3747684"/>
              <a:gd name="connsiteX199" fmla="*/ 4399728 w 8291989"/>
              <a:gd name="connsiteY199" fmla="*/ 2996045 h 3747684"/>
              <a:gd name="connsiteX200" fmla="*/ 4425705 w 8291989"/>
              <a:gd name="connsiteY200" fmla="*/ 3039341 h 3747684"/>
              <a:gd name="connsiteX201" fmla="*/ 4443023 w 8291989"/>
              <a:gd name="connsiteY201" fmla="*/ 3060989 h 3747684"/>
              <a:gd name="connsiteX202" fmla="*/ 4481989 w 8291989"/>
              <a:gd name="connsiteY202" fmla="*/ 3086966 h 3747684"/>
              <a:gd name="connsiteX203" fmla="*/ 4494978 w 8291989"/>
              <a:gd name="connsiteY203" fmla="*/ 3091295 h 3747684"/>
              <a:gd name="connsiteX204" fmla="*/ 4512296 w 8291989"/>
              <a:gd name="connsiteY204" fmla="*/ 3099954 h 3747684"/>
              <a:gd name="connsiteX205" fmla="*/ 4581569 w 8291989"/>
              <a:gd name="connsiteY205" fmla="*/ 3091295 h 3747684"/>
              <a:gd name="connsiteX206" fmla="*/ 4603217 w 8291989"/>
              <a:gd name="connsiteY206" fmla="*/ 3082636 h 3747684"/>
              <a:gd name="connsiteX207" fmla="*/ 4616205 w 8291989"/>
              <a:gd name="connsiteY207" fmla="*/ 3078307 h 3747684"/>
              <a:gd name="connsiteX208" fmla="*/ 4637853 w 8291989"/>
              <a:gd name="connsiteY208" fmla="*/ 3065318 h 3747684"/>
              <a:gd name="connsiteX209" fmla="*/ 4707126 w 8291989"/>
              <a:gd name="connsiteY209" fmla="*/ 3017693 h 3747684"/>
              <a:gd name="connsiteX210" fmla="*/ 4746092 w 8291989"/>
              <a:gd name="connsiteY210" fmla="*/ 2987386 h 3747684"/>
              <a:gd name="connsiteX211" fmla="*/ 4811035 w 8291989"/>
              <a:gd name="connsiteY211" fmla="*/ 2948420 h 3747684"/>
              <a:gd name="connsiteX212" fmla="*/ 4832683 w 8291989"/>
              <a:gd name="connsiteY212" fmla="*/ 2931102 h 3747684"/>
              <a:gd name="connsiteX213" fmla="*/ 4862989 w 8291989"/>
              <a:gd name="connsiteY213" fmla="*/ 2900795 h 3747684"/>
              <a:gd name="connsiteX214" fmla="*/ 4893296 w 8291989"/>
              <a:gd name="connsiteY214" fmla="*/ 2870489 h 3747684"/>
              <a:gd name="connsiteX215" fmla="*/ 4906285 w 8291989"/>
              <a:gd name="connsiteY215" fmla="*/ 2835852 h 3747684"/>
              <a:gd name="connsiteX216" fmla="*/ 4932262 w 8291989"/>
              <a:gd name="connsiteY216" fmla="*/ 2801216 h 3747684"/>
              <a:gd name="connsiteX217" fmla="*/ 4041303 w 8291989"/>
              <a:gd name="connsiteY217" fmla="*/ 2152712 h 3747684"/>
              <a:gd name="connsiteX218" fmla="*/ 4181706 w 8291989"/>
              <a:gd name="connsiteY218" fmla="*/ 1973654 h 3747684"/>
              <a:gd name="connsiteX219" fmla="*/ 4317157 w 8291989"/>
              <a:gd name="connsiteY219" fmla="*/ 1806348 h 3747684"/>
              <a:gd name="connsiteX220" fmla="*/ 4502710 w 8291989"/>
              <a:gd name="connsiteY220" fmla="*/ 1787175 h 3747684"/>
              <a:gd name="connsiteX221" fmla="*/ 4609402 w 8291989"/>
              <a:gd name="connsiteY221" fmla="*/ 1725324 h 3747684"/>
              <a:gd name="connsiteX222" fmla="*/ 4901955 w 8291989"/>
              <a:gd name="connsiteY222" fmla="*/ 1830779 h 3747684"/>
              <a:gd name="connsiteX223" fmla="*/ 5018544 w 8291989"/>
              <a:gd name="connsiteY223" fmla="*/ 1928194 h 3747684"/>
              <a:gd name="connsiteX224" fmla="*/ 5067096 w 8291989"/>
              <a:gd name="connsiteY224" fmla="*/ 2045091 h 3747684"/>
              <a:gd name="connsiteX225" fmla="*/ 5087198 w 8291989"/>
              <a:gd name="connsiteY225" fmla="*/ 2164153 h 3747684"/>
              <a:gd name="connsiteX226" fmla="*/ 5122762 w 8291989"/>
              <a:gd name="connsiteY226" fmla="*/ 2216727 h 3747684"/>
              <a:gd name="connsiteX227" fmla="*/ 5135751 w 8291989"/>
              <a:gd name="connsiteY227" fmla="*/ 2199409 h 3747684"/>
              <a:gd name="connsiteX228" fmla="*/ 5174717 w 8291989"/>
              <a:gd name="connsiteY228" fmla="*/ 2138795 h 3747684"/>
              <a:gd name="connsiteX229" fmla="*/ 5235330 w 8291989"/>
              <a:gd name="connsiteY229" fmla="*/ 2091170 h 3747684"/>
              <a:gd name="connsiteX230" fmla="*/ 5321921 w 8291989"/>
              <a:gd name="connsiteY230" fmla="*/ 2030557 h 3747684"/>
              <a:gd name="connsiteX231" fmla="*/ 5347898 w 8291989"/>
              <a:gd name="connsiteY231" fmla="*/ 2021898 h 3747684"/>
              <a:gd name="connsiteX232" fmla="*/ 5369546 w 8291989"/>
              <a:gd name="connsiteY232" fmla="*/ 2008909 h 3747684"/>
              <a:gd name="connsiteX233" fmla="*/ 5391194 w 8291989"/>
              <a:gd name="connsiteY233" fmla="*/ 2004579 h 3747684"/>
              <a:gd name="connsiteX234" fmla="*/ 5486444 w 8291989"/>
              <a:gd name="connsiteY234" fmla="*/ 1995920 h 3747684"/>
              <a:gd name="connsiteX235" fmla="*/ 5633648 w 8291989"/>
              <a:gd name="connsiteY235" fmla="*/ 2008909 h 3747684"/>
              <a:gd name="connsiteX236" fmla="*/ 5672614 w 8291989"/>
              <a:gd name="connsiteY236" fmla="*/ 2021898 h 3747684"/>
              <a:gd name="connsiteX237" fmla="*/ 5685603 w 8291989"/>
              <a:gd name="connsiteY237" fmla="*/ 2030557 h 3747684"/>
              <a:gd name="connsiteX238" fmla="*/ 5702921 w 8291989"/>
              <a:gd name="connsiteY238" fmla="*/ 2034886 h 3747684"/>
              <a:gd name="connsiteX239" fmla="*/ 5759205 w 8291989"/>
              <a:gd name="connsiteY239" fmla="*/ 2069523 h 3747684"/>
              <a:gd name="connsiteX240" fmla="*/ 5789512 w 8291989"/>
              <a:gd name="connsiteY240" fmla="*/ 2099829 h 3747684"/>
              <a:gd name="connsiteX241" fmla="*/ 5798171 w 8291989"/>
              <a:gd name="connsiteY241" fmla="*/ 2108489 h 3747684"/>
              <a:gd name="connsiteX242" fmla="*/ 5815489 w 8291989"/>
              <a:gd name="connsiteY242" fmla="*/ 2117148 h 3747684"/>
              <a:gd name="connsiteX243" fmla="*/ 5828478 w 8291989"/>
              <a:gd name="connsiteY243" fmla="*/ 2121477 h 3747684"/>
              <a:gd name="connsiteX244" fmla="*/ 5867444 w 8291989"/>
              <a:gd name="connsiteY244" fmla="*/ 2138795 h 3747684"/>
              <a:gd name="connsiteX245" fmla="*/ 5884762 w 8291989"/>
              <a:gd name="connsiteY245" fmla="*/ 2147454 h 3747684"/>
              <a:gd name="connsiteX246" fmla="*/ 5941046 w 8291989"/>
              <a:gd name="connsiteY246" fmla="*/ 2151784 h 3747684"/>
              <a:gd name="connsiteX247" fmla="*/ 5967023 w 8291989"/>
              <a:gd name="connsiteY247" fmla="*/ 2156114 h 3747684"/>
              <a:gd name="connsiteX248" fmla="*/ 6001660 w 8291989"/>
              <a:gd name="connsiteY248" fmla="*/ 2164773 h 3747684"/>
              <a:gd name="connsiteX249" fmla="*/ 6066603 w 8291989"/>
              <a:gd name="connsiteY249" fmla="*/ 2169102 h 3747684"/>
              <a:gd name="connsiteX250" fmla="*/ 6153194 w 8291989"/>
              <a:gd name="connsiteY250" fmla="*/ 2177761 h 3747684"/>
              <a:gd name="connsiteX251" fmla="*/ 6187830 w 8291989"/>
              <a:gd name="connsiteY251" fmla="*/ 2182091 h 3747684"/>
              <a:gd name="connsiteX252" fmla="*/ 6257103 w 8291989"/>
              <a:gd name="connsiteY252" fmla="*/ 2173432 h 3747684"/>
              <a:gd name="connsiteX253" fmla="*/ 6291739 w 8291989"/>
              <a:gd name="connsiteY253" fmla="*/ 2177761 h 3747684"/>
              <a:gd name="connsiteX254" fmla="*/ 6412967 w 8291989"/>
              <a:gd name="connsiteY254" fmla="*/ 2173432 h 3747684"/>
              <a:gd name="connsiteX255" fmla="*/ 6425955 w 8291989"/>
              <a:gd name="connsiteY255" fmla="*/ 2169102 h 3747684"/>
              <a:gd name="connsiteX256" fmla="*/ 6434614 w 8291989"/>
              <a:gd name="connsiteY256" fmla="*/ 2156114 h 3747684"/>
              <a:gd name="connsiteX257" fmla="*/ 6443273 w 8291989"/>
              <a:gd name="connsiteY257" fmla="*/ 2138795 h 3747684"/>
              <a:gd name="connsiteX258" fmla="*/ 6451933 w 8291989"/>
              <a:gd name="connsiteY258" fmla="*/ 2099829 h 3747684"/>
              <a:gd name="connsiteX259" fmla="*/ 6456262 w 8291989"/>
              <a:gd name="connsiteY259" fmla="*/ 2060864 h 3747684"/>
              <a:gd name="connsiteX260" fmla="*/ 6460592 w 8291989"/>
              <a:gd name="connsiteY260" fmla="*/ 2026227 h 3747684"/>
              <a:gd name="connsiteX261" fmla="*/ 6469251 w 8291989"/>
              <a:gd name="connsiteY261" fmla="*/ 1892011 h 3747684"/>
              <a:gd name="connsiteX262" fmla="*/ 6503887 w 8291989"/>
              <a:gd name="connsiteY262" fmla="*/ 1909329 h 3747684"/>
              <a:gd name="connsiteX263" fmla="*/ 6512546 w 8291989"/>
              <a:gd name="connsiteY263" fmla="*/ 1917989 h 3747684"/>
              <a:gd name="connsiteX264" fmla="*/ 6525535 w 8291989"/>
              <a:gd name="connsiteY264" fmla="*/ 1913659 h 3747684"/>
              <a:gd name="connsiteX265" fmla="*/ 6573160 w 8291989"/>
              <a:gd name="connsiteY265" fmla="*/ 1922318 h 3747684"/>
              <a:gd name="connsiteX266" fmla="*/ 6607796 w 8291989"/>
              <a:gd name="connsiteY266" fmla="*/ 1948295 h 3747684"/>
              <a:gd name="connsiteX267" fmla="*/ 6620785 w 8291989"/>
              <a:gd name="connsiteY267" fmla="*/ 1943966 h 3747684"/>
              <a:gd name="connsiteX268" fmla="*/ 6633773 w 8291989"/>
              <a:gd name="connsiteY268" fmla="*/ 1930977 h 3747684"/>
              <a:gd name="connsiteX269" fmla="*/ 6651092 w 8291989"/>
              <a:gd name="connsiteY269" fmla="*/ 1956954 h 3747684"/>
              <a:gd name="connsiteX270" fmla="*/ 6646762 w 8291989"/>
              <a:gd name="connsiteY270" fmla="*/ 1969943 h 3747684"/>
              <a:gd name="connsiteX271" fmla="*/ 6633773 w 8291989"/>
              <a:gd name="connsiteY271" fmla="*/ 1995920 h 3747684"/>
              <a:gd name="connsiteX272" fmla="*/ 6638103 w 8291989"/>
              <a:gd name="connsiteY272" fmla="*/ 2026227 h 3747684"/>
              <a:gd name="connsiteX273" fmla="*/ 6642433 w 8291989"/>
              <a:gd name="connsiteY273" fmla="*/ 2039216 h 3747684"/>
              <a:gd name="connsiteX274" fmla="*/ 6659751 w 8291989"/>
              <a:gd name="connsiteY274" fmla="*/ 2047875 h 3747684"/>
              <a:gd name="connsiteX275" fmla="*/ 6672739 w 8291989"/>
              <a:gd name="connsiteY275" fmla="*/ 2056534 h 3747684"/>
              <a:gd name="connsiteX276" fmla="*/ 6685728 w 8291989"/>
              <a:gd name="connsiteY276" fmla="*/ 2069523 h 3747684"/>
              <a:gd name="connsiteX277" fmla="*/ 6724694 w 8291989"/>
              <a:gd name="connsiteY277" fmla="*/ 2091170 h 3747684"/>
              <a:gd name="connsiteX278" fmla="*/ 6763660 w 8291989"/>
              <a:gd name="connsiteY278" fmla="*/ 2112818 h 3747684"/>
              <a:gd name="connsiteX279" fmla="*/ 6776648 w 8291989"/>
              <a:gd name="connsiteY279" fmla="*/ 2117148 h 3747684"/>
              <a:gd name="connsiteX280" fmla="*/ 6811285 w 8291989"/>
              <a:gd name="connsiteY280" fmla="*/ 2143125 h 3747684"/>
              <a:gd name="connsiteX281" fmla="*/ 6845921 w 8291989"/>
              <a:gd name="connsiteY281" fmla="*/ 2164773 h 3747684"/>
              <a:gd name="connsiteX282" fmla="*/ 6884887 w 8291989"/>
              <a:gd name="connsiteY282" fmla="*/ 2199409 h 3747684"/>
              <a:gd name="connsiteX283" fmla="*/ 6897876 w 8291989"/>
              <a:gd name="connsiteY283" fmla="*/ 2203739 h 3747684"/>
              <a:gd name="connsiteX284" fmla="*/ 6941171 w 8291989"/>
              <a:gd name="connsiteY284" fmla="*/ 2234045 h 3747684"/>
              <a:gd name="connsiteX285" fmla="*/ 6958489 w 8291989"/>
              <a:gd name="connsiteY285" fmla="*/ 2242704 h 3747684"/>
              <a:gd name="connsiteX286" fmla="*/ 6971478 w 8291989"/>
              <a:gd name="connsiteY286" fmla="*/ 2247034 h 3747684"/>
              <a:gd name="connsiteX287" fmla="*/ 6997455 w 8291989"/>
              <a:gd name="connsiteY287" fmla="*/ 2264352 h 3747684"/>
              <a:gd name="connsiteX288" fmla="*/ 6975808 w 8291989"/>
              <a:gd name="connsiteY288" fmla="*/ 2281670 h 3747684"/>
              <a:gd name="connsiteX289" fmla="*/ 6958489 w 8291989"/>
              <a:gd name="connsiteY289" fmla="*/ 2298989 h 3747684"/>
              <a:gd name="connsiteX290" fmla="*/ 6945501 w 8291989"/>
              <a:gd name="connsiteY290" fmla="*/ 2311977 h 3747684"/>
              <a:gd name="connsiteX291" fmla="*/ 6932512 w 8291989"/>
              <a:gd name="connsiteY291" fmla="*/ 2324966 h 3747684"/>
              <a:gd name="connsiteX292" fmla="*/ 6906535 w 8291989"/>
              <a:gd name="connsiteY292" fmla="*/ 2359602 h 3747684"/>
              <a:gd name="connsiteX293" fmla="*/ 6889217 w 8291989"/>
              <a:gd name="connsiteY293" fmla="*/ 2376920 h 3747684"/>
              <a:gd name="connsiteX294" fmla="*/ 6880558 w 8291989"/>
              <a:gd name="connsiteY294" fmla="*/ 2389909 h 3747684"/>
              <a:gd name="connsiteX295" fmla="*/ 6871898 w 8291989"/>
              <a:gd name="connsiteY295" fmla="*/ 2420216 h 3747684"/>
              <a:gd name="connsiteX296" fmla="*/ 6876228 w 8291989"/>
              <a:gd name="connsiteY296" fmla="*/ 2433204 h 3747684"/>
              <a:gd name="connsiteX297" fmla="*/ 6910864 w 8291989"/>
              <a:gd name="connsiteY297" fmla="*/ 2459182 h 3747684"/>
              <a:gd name="connsiteX298" fmla="*/ 6941171 w 8291989"/>
              <a:gd name="connsiteY298" fmla="*/ 2476500 h 3747684"/>
              <a:gd name="connsiteX299" fmla="*/ 6954160 w 8291989"/>
              <a:gd name="connsiteY299" fmla="*/ 2472170 h 3747684"/>
              <a:gd name="connsiteX300" fmla="*/ 6984467 w 8291989"/>
              <a:gd name="connsiteY300" fmla="*/ 2437534 h 3747684"/>
              <a:gd name="connsiteX301" fmla="*/ 7023433 w 8291989"/>
              <a:gd name="connsiteY301" fmla="*/ 2398568 h 3747684"/>
              <a:gd name="connsiteX302" fmla="*/ 7053739 w 8291989"/>
              <a:gd name="connsiteY302" fmla="*/ 2355273 h 3747684"/>
              <a:gd name="connsiteX303" fmla="*/ 7062398 w 8291989"/>
              <a:gd name="connsiteY303" fmla="*/ 2337954 h 3747684"/>
              <a:gd name="connsiteX304" fmla="*/ 7071058 w 8291989"/>
              <a:gd name="connsiteY304" fmla="*/ 2324966 h 3747684"/>
              <a:gd name="connsiteX305" fmla="*/ 7088376 w 8291989"/>
              <a:gd name="connsiteY305" fmla="*/ 2294659 h 3747684"/>
              <a:gd name="connsiteX306" fmla="*/ 7105694 w 8291989"/>
              <a:gd name="connsiteY306" fmla="*/ 2273011 h 3747684"/>
              <a:gd name="connsiteX307" fmla="*/ 7114353 w 8291989"/>
              <a:gd name="connsiteY307" fmla="*/ 2294659 h 3747684"/>
              <a:gd name="connsiteX308" fmla="*/ 7919648 w 8291989"/>
              <a:gd name="connsiteY308" fmla="*/ 978477 h 3747684"/>
              <a:gd name="connsiteX309" fmla="*/ 8136126 w 8291989"/>
              <a:gd name="connsiteY309" fmla="*/ 597477 h 3747684"/>
              <a:gd name="connsiteX310" fmla="*/ 8291989 w 8291989"/>
              <a:gd name="connsiteY310" fmla="*/ 177512 h 3747684"/>
              <a:gd name="connsiteX311" fmla="*/ 8188079 w 8291989"/>
              <a:gd name="connsiteY311" fmla="*/ 112568 h 3747684"/>
              <a:gd name="connsiteX312" fmla="*/ 7837387 w 8291989"/>
              <a:gd name="connsiteY312" fmla="*/ 142875 h 3747684"/>
              <a:gd name="connsiteX313" fmla="*/ 7512671 w 8291989"/>
              <a:gd name="connsiteY313" fmla="*/ 697057 h 3747684"/>
              <a:gd name="connsiteX314" fmla="*/ 7296194 w 8291989"/>
              <a:gd name="connsiteY314" fmla="*/ 736022 h 3747684"/>
              <a:gd name="connsiteX315" fmla="*/ 7265887 w 8291989"/>
              <a:gd name="connsiteY315" fmla="*/ 818284 h 3747684"/>
              <a:gd name="connsiteX316" fmla="*/ 7304853 w 8291989"/>
              <a:gd name="connsiteY316" fmla="*/ 878898 h 3747684"/>
              <a:gd name="connsiteX317" fmla="*/ 7136001 w 8291989"/>
              <a:gd name="connsiteY317" fmla="*/ 1142999 h 3747684"/>
              <a:gd name="connsiteX318" fmla="*/ 6672740 w 8291989"/>
              <a:gd name="connsiteY31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00569 w 8291989"/>
              <a:gd name="connsiteY182" fmla="*/ 2554432 h 3747684"/>
              <a:gd name="connsiteX183" fmla="*/ 4209228 w 8291989"/>
              <a:gd name="connsiteY183" fmla="*/ 2571750 h 3747684"/>
              <a:gd name="connsiteX184" fmla="*/ 4213558 w 8291989"/>
              <a:gd name="connsiteY184" fmla="*/ 2593398 h 3747684"/>
              <a:gd name="connsiteX185" fmla="*/ 4222217 w 8291989"/>
              <a:gd name="connsiteY185" fmla="*/ 2610716 h 3747684"/>
              <a:gd name="connsiteX186" fmla="*/ 4230876 w 8291989"/>
              <a:gd name="connsiteY186" fmla="*/ 2632364 h 3747684"/>
              <a:gd name="connsiteX187" fmla="*/ 4235205 w 8291989"/>
              <a:gd name="connsiteY187" fmla="*/ 2649682 h 3747684"/>
              <a:gd name="connsiteX188" fmla="*/ 4248194 w 8291989"/>
              <a:gd name="connsiteY188" fmla="*/ 2684318 h 3747684"/>
              <a:gd name="connsiteX189" fmla="*/ 4252523 w 8291989"/>
              <a:gd name="connsiteY189" fmla="*/ 2701636 h 3747684"/>
              <a:gd name="connsiteX190" fmla="*/ 4265512 w 8291989"/>
              <a:gd name="connsiteY190" fmla="*/ 2727614 h 3747684"/>
              <a:gd name="connsiteX191" fmla="*/ 4274171 w 8291989"/>
              <a:gd name="connsiteY191" fmla="*/ 2766579 h 3747684"/>
              <a:gd name="connsiteX192" fmla="*/ 4304478 w 8291989"/>
              <a:gd name="connsiteY192" fmla="*/ 2822864 h 3747684"/>
              <a:gd name="connsiteX193" fmla="*/ 4343444 w 8291989"/>
              <a:gd name="connsiteY193" fmla="*/ 2883477 h 3747684"/>
              <a:gd name="connsiteX194" fmla="*/ 4352103 w 8291989"/>
              <a:gd name="connsiteY194" fmla="*/ 2905125 h 3747684"/>
              <a:gd name="connsiteX195" fmla="*/ 4360762 w 8291989"/>
              <a:gd name="connsiteY195" fmla="*/ 2922443 h 3747684"/>
              <a:gd name="connsiteX196" fmla="*/ 4365092 w 8291989"/>
              <a:gd name="connsiteY196" fmla="*/ 2939761 h 3747684"/>
              <a:gd name="connsiteX197" fmla="*/ 4373751 w 8291989"/>
              <a:gd name="connsiteY197" fmla="*/ 2952750 h 3747684"/>
              <a:gd name="connsiteX198" fmla="*/ 4399728 w 8291989"/>
              <a:gd name="connsiteY198" fmla="*/ 2996045 h 3747684"/>
              <a:gd name="connsiteX199" fmla="*/ 4425705 w 8291989"/>
              <a:gd name="connsiteY199" fmla="*/ 3039341 h 3747684"/>
              <a:gd name="connsiteX200" fmla="*/ 4443023 w 8291989"/>
              <a:gd name="connsiteY200" fmla="*/ 3060989 h 3747684"/>
              <a:gd name="connsiteX201" fmla="*/ 4481989 w 8291989"/>
              <a:gd name="connsiteY201" fmla="*/ 3086966 h 3747684"/>
              <a:gd name="connsiteX202" fmla="*/ 4494978 w 8291989"/>
              <a:gd name="connsiteY202" fmla="*/ 3091295 h 3747684"/>
              <a:gd name="connsiteX203" fmla="*/ 4512296 w 8291989"/>
              <a:gd name="connsiteY203" fmla="*/ 3099954 h 3747684"/>
              <a:gd name="connsiteX204" fmla="*/ 4581569 w 8291989"/>
              <a:gd name="connsiteY204" fmla="*/ 3091295 h 3747684"/>
              <a:gd name="connsiteX205" fmla="*/ 4603217 w 8291989"/>
              <a:gd name="connsiteY205" fmla="*/ 3082636 h 3747684"/>
              <a:gd name="connsiteX206" fmla="*/ 4616205 w 8291989"/>
              <a:gd name="connsiteY206" fmla="*/ 3078307 h 3747684"/>
              <a:gd name="connsiteX207" fmla="*/ 4637853 w 8291989"/>
              <a:gd name="connsiteY207" fmla="*/ 3065318 h 3747684"/>
              <a:gd name="connsiteX208" fmla="*/ 4707126 w 8291989"/>
              <a:gd name="connsiteY208" fmla="*/ 3017693 h 3747684"/>
              <a:gd name="connsiteX209" fmla="*/ 4746092 w 8291989"/>
              <a:gd name="connsiteY209" fmla="*/ 2987386 h 3747684"/>
              <a:gd name="connsiteX210" fmla="*/ 4811035 w 8291989"/>
              <a:gd name="connsiteY210" fmla="*/ 2948420 h 3747684"/>
              <a:gd name="connsiteX211" fmla="*/ 4832683 w 8291989"/>
              <a:gd name="connsiteY211" fmla="*/ 2931102 h 3747684"/>
              <a:gd name="connsiteX212" fmla="*/ 4862989 w 8291989"/>
              <a:gd name="connsiteY212" fmla="*/ 2900795 h 3747684"/>
              <a:gd name="connsiteX213" fmla="*/ 4893296 w 8291989"/>
              <a:gd name="connsiteY213" fmla="*/ 2870489 h 3747684"/>
              <a:gd name="connsiteX214" fmla="*/ 4906285 w 8291989"/>
              <a:gd name="connsiteY214" fmla="*/ 2835852 h 3747684"/>
              <a:gd name="connsiteX215" fmla="*/ 4932262 w 8291989"/>
              <a:gd name="connsiteY215" fmla="*/ 2801216 h 3747684"/>
              <a:gd name="connsiteX216" fmla="*/ 4041303 w 8291989"/>
              <a:gd name="connsiteY216" fmla="*/ 2152712 h 3747684"/>
              <a:gd name="connsiteX217" fmla="*/ 4181706 w 8291989"/>
              <a:gd name="connsiteY217" fmla="*/ 1973654 h 3747684"/>
              <a:gd name="connsiteX218" fmla="*/ 4317157 w 8291989"/>
              <a:gd name="connsiteY218" fmla="*/ 1806348 h 3747684"/>
              <a:gd name="connsiteX219" fmla="*/ 4502710 w 8291989"/>
              <a:gd name="connsiteY219" fmla="*/ 1787175 h 3747684"/>
              <a:gd name="connsiteX220" fmla="*/ 4609402 w 8291989"/>
              <a:gd name="connsiteY220" fmla="*/ 1725324 h 3747684"/>
              <a:gd name="connsiteX221" fmla="*/ 4901955 w 8291989"/>
              <a:gd name="connsiteY221" fmla="*/ 1830779 h 3747684"/>
              <a:gd name="connsiteX222" fmla="*/ 5018544 w 8291989"/>
              <a:gd name="connsiteY222" fmla="*/ 1928194 h 3747684"/>
              <a:gd name="connsiteX223" fmla="*/ 5067096 w 8291989"/>
              <a:gd name="connsiteY223" fmla="*/ 2045091 h 3747684"/>
              <a:gd name="connsiteX224" fmla="*/ 5087198 w 8291989"/>
              <a:gd name="connsiteY224" fmla="*/ 2164153 h 3747684"/>
              <a:gd name="connsiteX225" fmla="*/ 5122762 w 8291989"/>
              <a:gd name="connsiteY225" fmla="*/ 2216727 h 3747684"/>
              <a:gd name="connsiteX226" fmla="*/ 5135751 w 8291989"/>
              <a:gd name="connsiteY226" fmla="*/ 2199409 h 3747684"/>
              <a:gd name="connsiteX227" fmla="*/ 5174717 w 8291989"/>
              <a:gd name="connsiteY227" fmla="*/ 2138795 h 3747684"/>
              <a:gd name="connsiteX228" fmla="*/ 5235330 w 8291989"/>
              <a:gd name="connsiteY228" fmla="*/ 2091170 h 3747684"/>
              <a:gd name="connsiteX229" fmla="*/ 5321921 w 8291989"/>
              <a:gd name="connsiteY229" fmla="*/ 2030557 h 3747684"/>
              <a:gd name="connsiteX230" fmla="*/ 5347898 w 8291989"/>
              <a:gd name="connsiteY230" fmla="*/ 2021898 h 3747684"/>
              <a:gd name="connsiteX231" fmla="*/ 5369546 w 8291989"/>
              <a:gd name="connsiteY231" fmla="*/ 2008909 h 3747684"/>
              <a:gd name="connsiteX232" fmla="*/ 5391194 w 8291989"/>
              <a:gd name="connsiteY232" fmla="*/ 2004579 h 3747684"/>
              <a:gd name="connsiteX233" fmla="*/ 5486444 w 8291989"/>
              <a:gd name="connsiteY233" fmla="*/ 1995920 h 3747684"/>
              <a:gd name="connsiteX234" fmla="*/ 5633648 w 8291989"/>
              <a:gd name="connsiteY234" fmla="*/ 2008909 h 3747684"/>
              <a:gd name="connsiteX235" fmla="*/ 5672614 w 8291989"/>
              <a:gd name="connsiteY235" fmla="*/ 2021898 h 3747684"/>
              <a:gd name="connsiteX236" fmla="*/ 5685603 w 8291989"/>
              <a:gd name="connsiteY236" fmla="*/ 2030557 h 3747684"/>
              <a:gd name="connsiteX237" fmla="*/ 5702921 w 8291989"/>
              <a:gd name="connsiteY237" fmla="*/ 2034886 h 3747684"/>
              <a:gd name="connsiteX238" fmla="*/ 5759205 w 8291989"/>
              <a:gd name="connsiteY238" fmla="*/ 2069523 h 3747684"/>
              <a:gd name="connsiteX239" fmla="*/ 5789512 w 8291989"/>
              <a:gd name="connsiteY239" fmla="*/ 2099829 h 3747684"/>
              <a:gd name="connsiteX240" fmla="*/ 5798171 w 8291989"/>
              <a:gd name="connsiteY240" fmla="*/ 2108489 h 3747684"/>
              <a:gd name="connsiteX241" fmla="*/ 5815489 w 8291989"/>
              <a:gd name="connsiteY241" fmla="*/ 2117148 h 3747684"/>
              <a:gd name="connsiteX242" fmla="*/ 5828478 w 8291989"/>
              <a:gd name="connsiteY242" fmla="*/ 2121477 h 3747684"/>
              <a:gd name="connsiteX243" fmla="*/ 5867444 w 8291989"/>
              <a:gd name="connsiteY243" fmla="*/ 2138795 h 3747684"/>
              <a:gd name="connsiteX244" fmla="*/ 5884762 w 8291989"/>
              <a:gd name="connsiteY244" fmla="*/ 2147454 h 3747684"/>
              <a:gd name="connsiteX245" fmla="*/ 5941046 w 8291989"/>
              <a:gd name="connsiteY245" fmla="*/ 2151784 h 3747684"/>
              <a:gd name="connsiteX246" fmla="*/ 5967023 w 8291989"/>
              <a:gd name="connsiteY246" fmla="*/ 2156114 h 3747684"/>
              <a:gd name="connsiteX247" fmla="*/ 6001660 w 8291989"/>
              <a:gd name="connsiteY247" fmla="*/ 2164773 h 3747684"/>
              <a:gd name="connsiteX248" fmla="*/ 6066603 w 8291989"/>
              <a:gd name="connsiteY248" fmla="*/ 2169102 h 3747684"/>
              <a:gd name="connsiteX249" fmla="*/ 6153194 w 8291989"/>
              <a:gd name="connsiteY249" fmla="*/ 2177761 h 3747684"/>
              <a:gd name="connsiteX250" fmla="*/ 6187830 w 8291989"/>
              <a:gd name="connsiteY250" fmla="*/ 2182091 h 3747684"/>
              <a:gd name="connsiteX251" fmla="*/ 6257103 w 8291989"/>
              <a:gd name="connsiteY251" fmla="*/ 2173432 h 3747684"/>
              <a:gd name="connsiteX252" fmla="*/ 6291739 w 8291989"/>
              <a:gd name="connsiteY252" fmla="*/ 2177761 h 3747684"/>
              <a:gd name="connsiteX253" fmla="*/ 6412967 w 8291989"/>
              <a:gd name="connsiteY253" fmla="*/ 2173432 h 3747684"/>
              <a:gd name="connsiteX254" fmla="*/ 6425955 w 8291989"/>
              <a:gd name="connsiteY254" fmla="*/ 2169102 h 3747684"/>
              <a:gd name="connsiteX255" fmla="*/ 6434614 w 8291989"/>
              <a:gd name="connsiteY255" fmla="*/ 2156114 h 3747684"/>
              <a:gd name="connsiteX256" fmla="*/ 6443273 w 8291989"/>
              <a:gd name="connsiteY256" fmla="*/ 2138795 h 3747684"/>
              <a:gd name="connsiteX257" fmla="*/ 6451933 w 8291989"/>
              <a:gd name="connsiteY257" fmla="*/ 2099829 h 3747684"/>
              <a:gd name="connsiteX258" fmla="*/ 6456262 w 8291989"/>
              <a:gd name="connsiteY258" fmla="*/ 2060864 h 3747684"/>
              <a:gd name="connsiteX259" fmla="*/ 6460592 w 8291989"/>
              <a:gd name="connsiteY259" fmla="*/ 2026227 h 3747684"/>
              <a:gd name="connsiteX260" fmla="*/ 6469251 w 8291989"/>
              <a:gd name="connsiteY260" fmla="*/ 1892011 h 3747684"/>
              <a:gd name="connsiteX261" fmla="*/ 6503887 w 8291989"/>
              <a:gd name="connsiteY261" fmla="*/ 1909329 h 3747684"/>
              <a:gd name="connsiteX262" fmla="*/ 6512546 w 8291989"/>
              <a:gd name="connsiteY262" fmla="*/ 1917989 h 3747684"/>
              <a:gd name="connsiteX263" fmla="*/ 6525535 w 8291989"/>
              <a:gd name="connsiteY263" fmla="*/ 1913659 h 3747684"/>
              <a:gd name="connsiteX264" fmla="*/ 6573160 w 8291989"/>
              <a:gd name="connsiteY264" fmla="*/ 1922318 h 3747684"/>
              <a:gd name="connsiteX265" fmla="*/ 6607796 w 8291989"/>
              <a:gd name="connsiteY265" fmla="*/ 1948295 h 3747684"/>
              <a:gd name="connsiteX266" fmla="*/ 6620785 w 8291989"/>
              <a:gd name="connsiteY266" fmla="*/ 1943966 h 3747684"/>
              <a:gd name="connsiteX267" fmla="*/ 6633773 w 8291989"/>
              <a:gd name="connsiteY267" fmla="*/ 1930977 h 3747684"/>
              <a:gd name="connsiteX268" fmla="*/ 6651092 w 8291989"/>
              <a:gd name="connsiteY268" fmla="*/ 1956954 h 3747684"/>
              <a:gd name="connsiteX269" fmla="*/ 6646762 w 8291989"/>
              <a:gd name="connsiteY269" fmla="*/ 1969943 h 3747684"/>
              <a:gd name="connsiteX270" fmla="*/ 6633773 w 8291989"/>
              <a:gd name="connsiteY270" fmla="*/ 1995920 h 3747684"/>
              <a:gd name="connsiteX271" fmla="*/ 6638103 w 8291989"/>
              <a:gd name="connsiteY271" fmla="*/ 2026227 h 3747684"/>
              <a:gd name="connsiteX272" fmla="*/ 6642433 w 8291989"/>
              <a:gd name="connsiteY272" fmla="*/ 2039216 h 3747684"/>
              <a:gd name="connsiteX273" fmla="*/ 6659751 w 8291989"/>
              <a:gd name="connsiteY273" fmla="*/ 2047875 h 3747684"/>
              <a:gd name="connsiteX274" fmla="*/ 6672739 w 8291989"/>
              <a:gd name="connsiteY274" fmla="*/ 2056534 h 3747684"/>
              <a:gd name="connsiteX275" fmla="*/ 6685728 w 8291989"/>
              <a:gd name="connsiteY275" fmla="*/ 2069523 h 3747684"/>
              <a:gd name="connsiteX276" fmla="*/ 6724694 w 8291989"/>
              <a:gd name="connsiteY276" fmla="*/ 2091170 h 3747684"/>
              <a:gd name="connsiteX277" fmla="*/ 6763660 w 8291989"/>
              <a:gd name="connsiteY277" fmla="*/ 2112818 h 3747684"/>
              <a:gd name="connsiteX278" fmla="*/ 6776648 w 8291989"/>
              <a:gd name="connsiteY278" fmla="*/ 2117148 h 3747684"/>
              <a:gd name="connsiteX279" fmla="*/ 6811285 w 8291989"/>
              <a:gd name="connsiteY279" fmla="*/ 2143125 h 3747684"/>
              <a:gd name="connsiteX280" fmla="*/ 6845921 w 8291989"/>
              <a:gd name="connsiteY280" fmla="*/ 2164773 h 3747684"/>
              <a:gd name="connsiteX281" fmla="*/ 6884887 w 8291989"/>
              <a:gd name="connsiteY281" fmla="*/ 2199409 h 3747684"/>
              <a:gd name="connsiteX282" fmla="*/ 6897876 w 8291989"/>
              <a:gd name="connsiteY282" fmla="*/ 2203739 h 3747684"/>
              <a:gd name="connsiteX283" fmla="*/ 6941171 w 8291989"/>
              <a:gd name="connsiteY283" fmla="*/ 2234045 h 3747684"/>
              <a:gd name="connsiteX284" fmla="*/ 6958489 w 8291989"/>
              <a:gd name="connsiteY284" fmla="*/ 2242704 h 3747684"/>
              <a:gd name="connsiteX285" fmla="*/ 6971478 w 8291989"/>
              <a:gd name="connsiteY285" fmla="*/ 2247034 h 3747684"/>
              <a:gd name="connsiteX286" fmla="*/ 6997455 w 8291989"/>
              <a:gd name="connsiteY286" fmla="*/ 2264352 h 3747684"/>
              <a:gd name="connsiteX287" fmla="*/ 6975808 w 8291989"/>
              <a:gd name="connsiteY287" fmla="*/ 2281670 h 3747684"/>
              <a:gd name="connsiteX288" fmla="*/ 6958489 w 8291989"/>
              <a:gd name="connsiteY288" fmla="*/ 2298989 h 3747684"/>
              <a:gd name="connsiteX289" fmla="*/ 6945501 w 8291989"/>
              <a:gd name="connsiteY289" fmla="*/ 2311977 h 3747684"/>
              <a:gd name="connsiteX290" fmla="*/ 6932512 w 8291989"/>
              <a:gd name="connsiteY290" fmla="*/ 2324966 h 3747684"/>
              <a:gd name="connsiteX291" fmla="*/ 6906535 w 8291989"/>
              <a:gd name="connsiteY291" fmla="*/ 2359602 h 3747684"/>
              <a:gd name="connsiteX292" fmla="*/ 6889217 w 8291989"/>
              <a:gd name="connsiteY292" fmla="*/ 2376920 h 3747684"/>
              <a:gd name="connsiteX293" fmla="*/ 6880558 w 8291989"/>
              <a:gd name="connsiteY293" fmla="*/ 2389909 h 3747684"/>
              <a:gd name="connsiteX294" fmla="*/ 6871898 w 8291989"/>
              <a:gd name="connsiteY294" fmla="*/ 2420216 h 3747684"/>
              <a:gd name="connsiteX295" fmla="*/ 6876228 w 8291989"/>
              <a:gd name="connsiteY295" fmla="*/ 2433204 h 3747684"/>
              <a:gd name="connsiteX296" fmla="*/ 6910864 w 8291989"/>
              <a:gd name="connsiteY296" fmla="*/ 2459182 h 3747684"/>
              <a:gd name="connsiteX297" fmla="*/ 6941171 w 8291989"/>
              <a:gd name="connsiteY297" fmla="*/ 2476500 h 3747684"/>
              <a:gd name="connsiteX298" fmla="*/ 6954160 w 8291989"/>
              <a:gd name="connsiteY298" fmla="*/ 2472170 h 3747684"/>
              <a:gd name="connsiteX299" fmla="*/ 6984467 w 8291989"/>
              <a:gd name="connsiteY299" fmla="*/ 2437534 h 3747684"/>
              <a:gd name="connsiteX300" fmla="*/ 7023433 w 8291989"/>
              <a:gd name="connsiteY300" fmla="*/ 2398568 h 3747684"/>
              <a:gd name="connsiteX301" fmla="*/ 7053739 w 8291989"/>
              <a:gd name="connsiteY301" fmla="*/ 2355273 h 3747684"/>
              <a:gd name="connsiteX302" fmla="*/ 7062398 w 8291989"/>
              <a:gd name="connsiteY302" fmla="*/ 2337954 h 3747684"/>
              <a:gd name="connsiteX303" fmla="*/ 7071058 w 8291989"/>
              <a:gd name="connsiteY303" fmla="*/ 2324966 h 3747684"/>
              <a:gd name="connsiteX304" fmla="*/ 7088376 w 8291989"/>
              <a:gd name="connsiteY304" fmla="*/ 2294659 h 3747684"/>
              <a:gd name="connsiteX305" fmla="*/ 7105694 w 8291989"/>
              <a:gd name="connsiteY305" fmla="*/ 2273011 h 3747684"/>
              <a:gd name="connsiteX306" fmla="*/ 7114353 w 8291989"/>
              <a:gd name="connsiteY306" fmla="*/ 2294659 h 3747684"/>
              <a:gd name="connsiteX307" fmla="*/ 7919648 w 8291989"/>
              <a:gd name="connsiteY307" fmla="*/ 978477 h 3747684"/>
              <a:gd name="connsiteX308" fmla="*/ 8136126 w 8291989"/>
              <a:gd name="connsiteY308" fmla="*/ 597477 h 3747684"/>
              <a:gd name="connsiteX309" fmla="*/ 8291989 w 8291989"/>
              <a:gd name="connsiteY309" fmla="*/ 177512 h 3747684"/>
              <a:gd name="connsiteX310" fmla="*/ 8188079 w 8291989"/>
              <a:gd name="connsiteY310" fmla="*/ 112568 h 3747684"/>
              <a:gd name="connsiteX311" fmla="*/ 7837387 w 8291989"/>
              <a:gd name="connsiteY311" fmla="*/ 142875 h 3747684"/>
              <a:gd name="connsiteX312" fmla="*/ 7512671 w 8291989"/>
              <a:gd name="connsiteY312" fmla="*/ 697057 h 3747684"/>
              <a:gd name="connsiteX313" fmla="*/ 7296194 w 8291989"/>
              <a:gd name="connsiteY313" fmla="*/ 736022 h 3747684"/>
              <a:gd name="connsiteX314" fmla="*/ 7265887 w 8291989"/>
              <a:gd name="connsiteY314" fmla="*/ 818284 h 3747684"/>
              <a:gd name="connsiteX315" fmla="*/ 7304853 w 8291989"/>
              <a:gd name="connsiteY315" fmla="*/ 878898 h 3747684"/>
              <a:gd name="connsiteX316" fmla="*/ 7136001 w 8291989"/>
              <a:gd name="connsiteY316" fmla="*/ 1142999 h 3747684"/>
              <a:gd name="connsiteX317" fmla="*/ 6672740 w 8291989"/>
              <a:gd name="connsiteY31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00569 w 8291989"/>
              <a:gd name="connsiteY182" fmla="*/ 2554432 h 3747684"/>
              <a:gd name="connsiteX183" fmla="*/ 4213558 w 8291989"/>
              <a:gd name="connsiteY183" fmla="*/ 2593398 h 3747684"/>
              <a:gd name="connsiteX184" fmla="*/ 4222217 w 8291989"/>
              <a:gd name="connsiteY184" fmla="*/ 2610716 h 3747684"/>
              <a:gd name="connsiteX185" fmla="*/ 4230876 w 8291989"/>
              <a:gd name="connsiteY185" fmla="*/ 2632364 h 3747684"/>
              <a:gd name="connsiteX186" fmla="*/ 4235205 w 8291989"/>
              <a:gd name="connsiteY186" fmla="*/ 2649682 h 3747684"/>
              <a:gd name="connsiteX187" fmla="*/ 4248194 w 8291989"/>
              <a:gd name="connsiteY187" fmla="*/ 2684318 h 3747684"/>
              <a:gd name="connsiteX188" fmla="*/ 4252523 w 8291989"/>
              <a:gd name="connsiteY188" fmla="*/ 2701636 h 3747684"/>
              <a:gd name="connsiteX189" fmla="*/ 4265512 w 8291989"/>
              <a:gd name="connsiteY189" fmla="*/ 2727614 h 3747684"/>
              <a:gd name="connsiteX190" fmla="*/ 4274171 w 8291989"/>
              <a:gd name="connsiteY190" fmla="*/ 2766579 h 3747684"/>
              <a:gd name="connsiteX191" fmla="*/ 4304478 w 8291989"/>
              <a:gd name="connsiteY191" fmla="*/ 2822864 h 3747684"/>
              <a:gd name="connsiteX192" fmla="*/ 4343444 w 8291989"/>
              <a:gd name="connsiteY192" fmla="*/ 2883477 h 3747684"/>
              <a:gd name="connsiteX193" fmla="*/ 4352103 w 8291989"/>
              <a:gd name="connsiteY193" fmla="*/ 2905125 h 3747684"/>
              <a:gd name="connsiteX194" fmla="*/ 4360762 w 8291989"/>
              <a:gd name="connsiteY194" fmla="*/ 2922443 h 3747684"/>
              <a:gd name="connsiteX195" fmla="*/ 4365092 w 8291989"/>
              <a:gd name="connsiteY195" fmla="*/ 2939761 h 3747684"/>
              <a:gd name="connsiteX196" fmla="*/ 4373751 w 8291989"/>
              <a:gd name="connsiteY196" fmla="*/ 2952750 h 3747684"/>
              <a:gd name="connsiteX197" fmla="*/ 4399728 w 8291989"/>
              <a:gd name="connsiteY197" fmla="*/ 2996045 h 3747684"/>
              <a:gd name="connsiteX198" fmla="*/ 4425705 w 8291989"/>
              <a:gd name="connsiteY198" fmla="*/ 3039341 h 3747684"/>
              <a:gd name="connsiteX199" fmla="*/ 4443023 w 8291989"/>
              <a:gd name="connsiteY199" fmla="*/ 3060989 h 3747684"/>
              <a:gd name="connsiteX200" fmla="*/ 4481989 w 8291989"/>
              <a:gd name="connsiteY200" fmla="*/ 3086966 h 3747684"/>
              <a:gd name="connsiteX201" fmla="*/ 4494978 w 8291989"/>
              <a:gd name="connsiteY201" fmla="*/ 3091295 h 3747684"/>
              <a:gd name="connsiteX202" fmla="*/ 4512296 w 8291989"/>
              <a:gd name="connsiteY202" fmla="*/ 3099954 h 3747684"/>
              <a:gd name="connsiteX203" fmla="*/ 4581569 w 8291989"/>
              <a:gd name="connsiteY203" fmla="*/ 3091295 h 3747684"/>
              <a:gd name="connsiteX204" fmla="*/ 4603217 w 8291989"/>
              <a:gd name="connsiteY204" fmla="*/ 3082636 h 3747684"/>
              <a:gd name="connsiteX205" fmla="*/ 4616205 w 8291989"/>
              <a:gd name="connsiteY205" fmla="*/ 3078307 h 3747684"/>
              <a:gd name="connsiteX206" fmla="*/ 4637853 w 8291989"/>
              <a:gd name="connsiteY206" fmla="*/ 3065318 h 3747684"/>
              <a:gd name="connsiteX207" fmla="*/ 4707126 w 8291989"/>
              <a:gd name="connsiteY207" fmla="*/ 3017693 h 3747684"/>
              <a:gd name="connsiteX208" fmla="*/ 4746092 w 8291989"/>
              <a:gd name="connsiteY208" fmla="*/ 2987386 h 3747684"/>
              <a:gd name="connsiteX209" fmla="*/ 4811035 w 8291989"/>
              <a:gd name="connsiteY209" fmla="*/ 2948420 h 3747684"/>
              <a:gd name="connsiteX210" fmla="*/ 4832683 w 8291989"/>
              <a:gd name="connsiteY210" fmla="*/ 2931102 h 3747684"/>
              <a:gd name="connsiteX211" fmla="*/ 4862989 w 8291989"/>
              <a:gd name="connsiteY211" fmla="*/ 2900795 h 3747684"/>
              <a:gd name="connsiteX212" fmla="*/ 4893296 w 8291989"/>
              <a:gd name="connsiteY212" fmla="*/ 2870489 h 3747684"/>
              <a:gd name="connsiteX213" fmla="*/ 4906285 w 8291989"/>
              <a:gd name="connsiteY213" fmla="*/ 2835852 h 3747684"/>
              <a:gd name="connsiteX214" fmla="*/ 4932262 w 8291989"/>
              <a:gd name="connsiteY214" fmla="*/ 2801216 h 3747684"/>
              <a:gd name="connsiteX215" fmla="*/ 4041303 w 8291989"/>
              <a:gd name="connsiteY215" fmla="*/ 2152712 h 3747684"/>
              <a:gd name="connsiteX216" fmla="*/ 4181706 w 8291989"/>
              <a:gd name="connsiteY216" fmla="*/ 1973654 h 3747684"/>
              <a:gd name="connsiteX217" fmla="*/ 4317157 w 8291989"/>
              <a:gd name="connsiteY217" fmla="*/ 1806348 h 3747684"/>
              <a:gd name="connsiteX218" fmla="*/ 4502710 w 8291989"/>
              <a:gd name="connsiteY218" fmla="*/ 1787175 h 3747684"/>
              <a:gd name="connsiteX219" fmla="*/ 4609402 w 8291989"/>
              <a:gd name="connsiteY219" fmla="*/ 1725324 h 3747684"/>
              <a:gd name="connsiteX220" fmla="*/ 4901955 w 8291989"/>
              <a:gd name="connsiteY220" fmla="*/ 1830779 h 3747684"/>
              <a:gd name="connsiteX221" fmla="*/ 5018544 w 8291989"/>
              <a:gd name="connsiteY221" fmla="*/ 1928194 h 3747684"/>
              <a:gd name="connsiteX222" fmla="*/ 5067096 w 8291989"/>
              <a:gd name="connsiteY222" fmla="*/ 2045091 h 3747684"/>
              <a:gd name="connsiteX223" fmla="*/ 5087198 w 8291989"/>
              <a:gd name="connsiteY223" fmla="*/ 2164153 h 3747684"/>
              <a:gd name="connsiteX224" fmla="*/ 5122762 w 8291989"/>
              <a:gd name="connsiteY224" fmla="*/ 2216727 h 3747684"/>
              <a:gd name="connsiteX225" fmla="*/ 5135751 w 8291989"/>
              <a:gd name="connsiteY225" fmla="*/ 2199409 h 3747684"/>
              <a:gd name="connsiteX226" fmla="*/ 5174717 w 8291989"/>
              <a:gd name="connsiteY226" fmla="*/ 2138795 h 3747684"/>
              <a:gd name="connsiteX227" fmla="*/ 5235330 w 8291989"/>
              <a:gd name="connsiteY227" fmla="*/ 2091170 h 3747684"/>
              <a:gd name="connsiteX228" fmla="*/ 5321921 w 8291989"/>
              <a:gd name="connsiteY228" fmla="*/ 2030557 h 3747684"/>
              <a:gd name="connsiteX229" fmla="*/ 5347898 w 8291989"/>
              <a:gd name="connsiteY229" fmla="*/ 2021898 h 3747684"/>
              <a:gd name="connsiteX230" fmla="*/ 5369546 w 8291989"/>
              <a:gd name="connsiteY230" fmla="*/ 2008909 h 3747684"/>
              <a:gd name="connsiteX231" fmla="*/ 5391194 w 8291989"/>
              <a:gd name="connsiteY231" fmla="*/ 2004579 h 3747684"/>
              <a:gd name="connsiteX232" fmla="*/ 5486444 w 8291989"/>
              <a:gd name="connsiteY232" fmla="*/ 1995920 h 3747684"/>
              <a:gd name="connsiteX233" fmla="*/ 5633648 w 8291989"/>
              <a:gd name="connsiteY233" fmla="*/ 2008909 h 3747684"/>
              <a:gd name="connsiteX234" fmla="*/ 5672614 w 8291989"/>
              <a:gd name="connsiteY234" fmla="*/ 2021898 h 3747684"/>
              <a:gd name="connsiteX235" fmla="*/ 5685603 w 8291989"/>
              <a:gd name="connsiteY235" fmla="*/ 2030557 h 3747684"/>
              <a:gd name="connsiteX236" fmla="*/ 5702921 w 8291989"/>
              <a:gd name="connsiteY236" fmla="*/ 2034886 h 3747684"/>
              <a:gd name="connsiteX237" fmla="*/ 5759205 w 8291989"/>
              <a:gd name="connsiteY237" fmla="*/ 2069523 h 3747684"/>
              <a:gd name="connsiteX238" fmla="*/ 5789512 w 8291989"/>
              <a:gd name="connsiteY238" fmla="*/ 2099829 h 3747684"/>
              <a:gd name="connsiteX239" fmla="*/ 5798171 w 8291989"/>
              <a:gd name="connsiteY239" fmla="*/ 2108489 h 3747684"/>
              <a:gd name="connsiteX240" fmla="*/ 5815489 w 8291989"/>
              <a:gd name="connsiteY240" fmla="*/ 2117148 h 3747684"/>
              <a:gd name="connsiteX241" fmla="*/ 5828478 w 8291989"/>
              <a:gd name="connsiteY241" fmla="*/ 2121477 h 3747684"/>
              <a:gd name="connsiteX242" fmla="*/ 5867444 w 8291989"/>
              <a:gd name="connsiteY242" fmla="*/ 2138795 h 3747684"/>
              <a:gd name="connsiteX243" fmla="*/ 5884762 w 8291989"/>
              <a:gd name="connsiteY243" fmla="*/ 2147454 h 3747684"/>
              <a:gd name="connsiteX244" fmla="*/ 5941046 w 8291989"/>
              <a:gd name="connsiteY244" fmla="*/ 2151784 h 3747684"/>
              <a:gd name="connsiteX245" fmla="*/ 5967023 w 8291989"/>
              <a:gd name="connsiteY245" fmla="*/ 2156114 h 3747684"/>
              <a:gd name="connsiteX246" fmla="*/ 6001660 w 8291989"/>
              <a:gd name="connsiteY246" fmla="*/ 2164773 h 3747684"/>
              <a:gd name="connsiteX247" fmla="*/ 6066603 w 8291989"/>
              <a:gd name="connsiteY247" fmla="*/ 2169102 h 3747684"/>
              <a:gd name="connsiteX248" fmla="*/ 6153194 w 8291989"/>
              <a:gd name="connsiteY248" fmla="*/ 2177761 h 3747684"/>
              <a:gd name="connsiteX249" fmla="*/ 6187830 w 8291989"/>
              <a:gd name="connsiteY249" fmla="*/ 2182091 h 3747684"/>
              <a:gd name="connsiteX250" fmla="*/ 6257103 w 8291989"/>
              <a:gd name="connsiteY250" fmla="*/ 2173432 h 3747684"/>
              <a:gd name="connsiteX251" fmla="*/ 6291739 w 8291989"/>
              <a:gd name="connsiteY251" fmla="*/ 2177761 h 3747684"/>
              <a:gd name="connsiteX252" fmla="*/ 6412967 w 8291989"/>
              <a:gd name="connsiteY252" fmla="*/ 2173432 h 3747684"/>
              <a:gd name="connsiteX253" fmla="*/ 6425955 w 8291989"/>
              <a:gd name="connsiteY253" fmla="*/ 2169102 h 3747684"/>
              <a:gd name="connsiteX254" fmla="*/ 6434614 w 8291989"/>
              <a:gd name="connsiteY254" fmla="*/ 2156114 h 3747684"/>
              <a:gd name="connsiteX255" fmla="*/ 6443273 w 8291989"/>
              <a:gd name="connsiteY255" fmla="*/ 2138795 h 3747684"/>
              <a:gd name="connsiteX256" fmla="*/ 6451933 w 8291989"/>
              <a:gd name="connsiteY256" fmla="*/ 2099829 h 3747684"/>
              <a:gd name="connsiteX257" fmla="*/ 6456262 w 8291989"/>
              <a:gd name="connsiteY257" fmla="*/ 2060864 h 3747684"/>
              <a:gd name="connsiteX258" fmla="*/ 6460592 w 8291989"/>
              <a:gd name="connsiteY258" fmla="*/ 2026227 h 3747684"/>
              <a:gd name="connsiteX259" fmla="*/ 6469251 w 8291989"/>
              <a:gd name="connsiteY259" fmla="*/ 1892011 h 3747684"/>
              <a:gd name="connsiteX260" fmla="*/ 6503887 w 8291989"/>
              <a:gd name="connsiteY260" fmla="*/ 1909329 h 3747684"/>
              <a:gd name="connsiteX261" fmla="*/ 6512546 w 8291989"/>
              <a:gd name="connsiteY261" fmla="*/ 1917989 h 3747684"/>
              <a:gd name="connsiteX262" fmla="*/ 6525535 w 8291989"/>
              <a:gd name="connsiteY262" fmla="*/ 1913659 h 3747684"/>
              <a:gd name="connsiteX263" fmla="*/ 6573160 w 8291989"/>
              <a:gd name="connsiteY263" fmla="*/ 1922318 h 3747684"/>
              <a:gd name="connsiteX264" fmla="*/ 6607796 w 8291989"/>
              <a:gd name="connsiteY264" fmla="*/ 1948295 h 3747684"/>
              <a:gd name="connsiteX265" fmla="*/ 6620785 w 8291989"/>
              <a:gd name="connsiteY265" fmla="*/ 1943966 h 3747684"/>
              <a:gd name="connsiteX266" fmla="*/ 6633773 w 8291989"/>
              <a:gd name="connsiteY266" fmla="*/ 1930977 h 3747684"/>
              <a:gd name="connsiteX267" fmla="*/ 6651092 w 8291989"/>
              <a:gd name="connsiteY267" fmla="*/ 1956954 h 3747684"/>
              <a:gd name="connsiteX268" fmla="*/ 6646762 w 8291989"/>
              <a:gd name="connsiteY268" fmla="*/ 1969943 h 3747684"/>
              <a:gd name="connsiteX269" fmla="*/ 6633773 w 8291989"/>
              <a:gd name="connsiteY269" fmla="*/ 1995920 h 3747684"/>
              <a:gd name="connsiteX270" fmla="*/ 6638103 w 8291989"/>
              <a:gd name="connsiteY270" fmla="*/ 2026227 h 3747684"/>
              <a:gd name="connsiteX271" fmla="*/ 6642433 w 8291989"/>
              <a:gd name="connsiteY271" fmla="*/ 2039216 h 3747684"/>
              <a:gd name="connsiteX272" fmla="*/ 6659751 w 8291989"/>
              <a:gd name="connsiteY272" fmla="*/ 2047875 h 3747684"/>
              <a:gd name="connsiteX273" fmla="*/ 6672739 w 8291989"/>
              <a:gd name="connsiteY273" fmla="*/ 2056534 h 3747684"/>
              <a:gd name="connsiteX274" fmla="*/ 6685728 w 8291989"/>
              <a:gd name="connsiteY274" fmla="*/ 2069523 h 3747684"/>
              <a:gd name="connsiteX275" fmla="*/ 6724694 w 8291989"/>
              <a:gd name="connsiteY275" fmla="*/ 2091170 h 3747684"/>
              <a:gd name="connsiteX276" fmla="*/ 6763660 w 8291989"/>
              <a:gd name="connsiteY276" fmla="*/ 2112818 h 3747684"/>
              <a:gd name="connsiteX277" fmla="*/ 6776648 w 8291989"/>
              <a:gd name="connsiteY277" fmla="*/ 2117148 h 3747684"/>
              <a:gd name="connsiteX278" fmla="*/ 6811285 w 8291989"/>
              <a:gd name="connsiteY278" fmla="*/ 2143125 h 3747684"/>
              <a:gd name="connsiteX279" fmla="*/ 6845921 w 8291989"/>
              <a:gd name="connsiteY279" fmla="*/ 2164773 h 3747684"/>
              <a:gd name="connsiteX280" fmla="*/ 6884887 w 8291989"/>
              <a:gd name="connsiteY280" fmla="*/ 2199409 h 3747684"/>
              <a:gd name="connsiteX281" fmla="*/ 6897876 w 8291989"/>
              <a:gd name="connsiteY281" fmla="*/ 2203739 h 3747684"/>
              <a:gd name="connsiteX282" fmla="*/ 6941171 w 8291989"/>
              <a:gd name="connsiteY282" fmla="*/ 2234045 h 3747684"/>
              <a:gd name="connsiteX283" fmla="*/ 6958489 w 8291989"/>
              <a:gd name="connsiteY283" fmla="*/ 2242704 h 3747684"/>
              <a:gd name="connsiteX284" fmla="*/ 6971478 w 8291989"/>
              <a:gd name="connsiteY284" fmla="*/ 2247034 h 3747684"/>
              <a:gd name="connsiteX285" fmla="*/ 6997455 w 8291989"/>
              <a:gd name="connsiteY285" fmla="*/ 2264352 h 3747684"/>
              <a:gd name="connsiteX286" fmla="*/ 6975808 w 8291989"/>
              <a:gd name="connsiteY286" fmla="*/ 2281670 h 3747684"/>
              <a:gd name="connsiteX287" fmla="*/ 6958489 w 8291989"/>
              <a:gd name="connsiteY287" fmla="*/ 2298989 h 3747684"/>
              <a:gd name="connsiteX288" fmla="*/ 6945501 w 8291989"/>
              <a:gd name="connsiteY288" fmla="*/ 2311977 h 3747684"/>
              <a:gd name="connsiteX289" fmla="*/ 6932512 w 8291989"/>
              <a:gd name="connsiteY289" fmla="*/ 2324966 h 3747684"/>
              <a:gd name="connsiteX290" fmla="*/ 6906535 w 8291989"/>
              <a:gd name="connsiteY290" fmla="*/ 2359602 h 3747684"/>
              <a:gd name="connsiteX291" fmla="*/ 6889217 w 8291989"/>
              <a:gd name="connsiteY291" fmla="*/ 2376920 h 3747684"/>
              <a:gd name="connsiteX292" fmla="*/ 6880558 w 8291989"/>
              <a:gd name="connsiteY292" fmla="*/ 2389909 h 3747684"/>
              <a:gd name="connsiteX293" fmla="*/ 6871898 w 8291989"/>
              <a:gd name="connsiteY293" fmla="*/ 2420216 h 3747684"/>
              <a:gd name="connsiteX294" fmla="*/ 6876228 w 8291989"/>
              <a:gd name="connsiteY294" fmla="*/ 2433204 h 3747684"/>
              <a:gd name="connsiteX295" fmla="*/ 6910864 w 8291989"/>
              <a:gd name="connsiteY295" fmla="*/ 2459182 h 3747684"/>
              <a:gd name="connsiteX296" fmla="*/ 6941171 w 8291989"/>
              <a:gd name="connsiteY296" fmla="*/ 2476500 h 3747684"/>
              <a:gd name="connsiteX297" fmla="*/ 6954160 w 8291989"/>
              <a:gd name="connsiteY297" fmla="*/ 2472170 h 3747684"/>
              <a:gd name="connsiteX298" fmla="*/ 6984467 w 8291989"/>
              <a:gd name="connsiteY298" fmla="*/ 2437534 h 3747684"/>
              <a:gd name="connsiteX299" fmla="*/ 7023433 w 8291989"/>
              <a:gd name="connsiteY299" fmla="*/ 2398568 h 3747684"/>
              <a:gd name="connsiteX300" fmla="*/ 7053739 w 8291989"/>
              <a:gd name="connsiteY300" fmla="*/ 2355273 h 3747684"/>
              <a:gd name="connsiteX301" fmla="*/ 7062398 w 8291989"/>
              <a:gd name="connsiteY301" fmla="*/ 2337954 h 3747684"/>
              <a:gd name="connsiteX302" fmla="*/ 7071058 w 8291989"/>
              <a:gd name="connsiteY302" fmla="*/ 2324966 h 3747684"/>
              <a:gd name="connsiteX303" fmla="*/ 7088376 w 8291989"/>
              <a:gd name="connsiteY303" fmla="*/ 2294659 h 3747684"/>
              <a:gd name="connsiteX304" fmla="*/ 7105694 w 8291989"/>
              <a:gd name="connsiteY304" fmla="*/ 2273011 h 3747684"/>
              <a:gd name="connsiteX305" fmla="*/ 7114353 w 8291989"/>
              <a:gd name="connsiteY305" fmla="*/ 2294659 h 3747684"/>
              <a:gd name="connsiteX306" fmla="*/ 7919648 w 8291989"/>
              <a:gd name="connsiteY306" fmla="*/ 978477 h 3747684"/>
              <a:gd name="connsiteX307" fmla="*/ 8136126 w 8291989"/>
              <a:gd name="connsiteY307" fmla="*/ 597477 h 3747684"/>
              <a:gd name="connsiteX308" fmla="*/ 8291989 w 8291989"/>
              <a:gd name="connsiteY308" fmla="*/ 177512 h 3747684"/>
              <a:gd name="connsiteX309" fmla="*/ 8188079 w 8291989"/>
              <a:gd name="connsiteY309" fmla="*/ 112568 h 3747684"/>
              <a:gd name="connsiteX310" fmla="*/ 7837387 w 8291989"/>
              <a:gd name="connsiteY310" fmla="*/ 142875 h 3747684"/>
              <a:gd name="connsiteX311" fmla="*/ 7512671 w 8291989"/>
              <a:gd name="connsiteY311" fmla="*/ 697057 h 3747684"/>
              <a:gd name="connsiteX312" fmla="*/ 7296194 w 8291989"/>
              <a:gd name="connsiteY312" fmla="*/ 736022 h 3747684"/>
              <a:gd name="connsiteX313" fmla="*/ 7265887 w 8291989"/>
              <a:gd name="connsiteY313" fmla="*/ 818284 h 3747684"/>
              <a:gd name="connsiteX314" fmla="*/ 7304853 w 8291989"/>
              <a:gd name="connsiteY314" fmla="*/ 878898 h 3747684"/>
              <a:gd name="connsiteX315" fmla="*/ 7136001 w 8291989"/>
              <a:gd name="connsiteY315" fmla="*/ 1142999 h 3747684"/>
              <a:gd name="connsiteX316" fmla="*/ 6672740 w 8291989"/>
              <a:gd name="connsiteY31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00569 w 8291989"/>
              <a:gd name="connsiteY182" fmla="*/ 2554432 h 3747684"/>
              <a:gd name="connsiteX183" fmla="*/ 4213558 w 8291989"/>
              <a:gd name="connsiteY183" fmla="*/ 2593398 h 3747684"/>
              <a:gd name="connsiteX184" fmla="*/ 4222217 w 8291989"/>
              <a:gd name="connsiteY184" fmla="*/ 2610716 h 3747684"/>
              <a:gd name="connsiteX185" fmla="*/ 4235205 w 8291989"/>
              <a:gd name="connsiteY185" fmla="*/ 2649682 h 3747684"/>
              <a:gd name="connsiteX186" fmla="*/ 4248194 w 8291989"/>
              <a:gd name="connsiteY186" fmla="*/ 2684318 h 3747684"/>
              <a:gd name="connsiteX187" fmla="*/ 4252523 w 8291989"/>
              <a:gd name="connsiteY187" fmla="*/ 2701636 h 3747684"/>
              <a:gd name="connsiteX188" fmla="*/ 4265512 w 8291989"/>
              <a:gd name="connsiteY188" fmla="*/ 2727614 h 3747684"/>
              <a:gd name="connsiteX189" fmla="*/ 4274171 w 8291989"/>
              <a:gd name="connsiteY189" fmla="*/ 2766579 h 3747684"/>
              <a:gd name="connsiteX190" fmla="*/ 4304478 w 8291989"/>
              <a:gd name="connsiteY190" fmla="*/ 2822864 h 3747684"/>
              <a:gd name="connsiteX191" fmla="*/ 4343444 w 8291989"/>
              <a:gd name="connsiteY191" fmla="*/ 2883477 h 3747684"/>
              <a:gd name="connsiteX192" fmla="*/ 4352103 w 8291989"/>
              <a:gd name="connsiteY192" fmla="*/ 2905125 h 3747684"/>
              <a:gd name="connsiteX193" fmla="*/ 4360762 w 8291989"/>
              <a:gd name="connsiteY193" fmla="*/ 2922443 h 3747684"/>
              <a:gd name="connsiteX194" fmla="*/ 4365092 w 8291989"/>
              <a:gd name="connsiteY194" fmla="*/ 2939761 h 3747684"/>
              <a:gd name="connsiteX195" fmla="*/ 4373751 w 8291989"/>
              <a:gd name="connsiteY195" fmla="*/ 2952750 h 3747684"/>
              <a:gd name="connsiteX196" fmla="*/ 4399728 w 8291989"/>
              <a:gd name="connsiteY196" fmla="*/ 2996045 h 3747684"/>
              <a:gd name="connsiteX197" fmla="*/ 4425705 w 8291989"/>
              <a:gd name="connsiteY197" fmla="*/ 3039341 h 3747684"/>
              <a:gd name="connsiteX198" fmla="*/ 4443023 w 8291989"/>
              <a:gd name="connsiteY198" fmla="*/ 3060989 h 3747684"/>
              <a:gd name="connsiteX199" fmla="*/ 4481989 w 8291989"/>
              <a:gd name="connsiteY199" fmla="*/ 3086966 h 3747684"/>
              <a:gd name="connsiteX200" fmla="*/ 4494978 w 8291989"/>
              <a:gd name="connsiteY200" fmla="*/ 3091295 h 3747684"/>
              <a:gd name="connsiteX201" fmla="*/ 4512296 w 8291989"/>
              <a:gd name="connsiteY201" fmla="*/ 3099954 h 3747684"/>
              <a:gd name="connsiteX202" fmla="*/ 4581569 w 8291989"/>
              <a:gd name="connsiteY202" fmla="*/ 3091295 h 3747684"/>
              <a:gd name="connsiteX203" fmla="*/ 4603217 w 8291989"/>
              <a:gd name="connsiteY203" fmla="*/ 3082636 h 3747684"/>
              <a:gd name="connsiteX204" fmla="*/ 4616205 w 8291989"/>
              <a:gd name="connsiteY204" fmla="*/ 3078307 h 3747684"/>
              <a:gd name="connsiteX205" fmla="*/ 4637853 w 8291989"/>
              <a:gd name="connsiteY205" fmla="*/ 3065318 h 3747684"/>
              <a:gd name="connsiteX206" fmla="*/ 4707126 w 8291989"/>
              <a:gd name="connsiteY206" fmla="*/ 3017693 h 3747684"/>
              <a:gd name="connsiteX207" fmla="*/ 4746092 w 8291989"/>
              <a:gd name="connsiteY207" fmla="*/ 2987386 h 3747684"/>
              <a:gd name="connsiteX208" fmla="*/ 4811035 w 8291989"/>
              <a:gd name="connsiteY208" fmla="*/ 2948420 h 3747684"/>
              <a:gd name="connsiteX209" fmla="*/ 4832683 w 8291989"/>
              <a:gd name="connsiteY209" fmla="*/ 2931102 h 3747684"/>
              <a:gd name="connsiteX210" fmla="*/ 4862989 w 8291989"/>
              <a:gd name="connsiteY210" fmla="*/ 2900795 h 3747684"/>
              <a:gd name="connsiteX211" fmla="*/ 4893296 w 8291989"/>
              <a:gd name="connsiteY211" fmla="*/ 2870489 h 3747684"/>
              <a:gd name="connsiteX212" fmla="*/ 4906285 w 8291989"/>
              <a:gd name="connsiteY212" fmla="*/ 2835852 h 3747684"/>
              <a:gd name="connsiteX213" fmla="*/ 4932262 w 8291989"/>
              <a:gd name="connsiteY213" fmla="*/ 2801216 h 3747684"/>
              <a:gd name="connsiteX214" fmla="*/ 4041303 w 8291989"/>
              <a:gd name="connsiteY214" fmla="*/ 2152712 h 3747684"/>
              <a:gd name="connsiteX215" fmla="*/ 4181706 w 8291989"/>
              <a:gd name="connsiteY215" fmla="*/ 1973654 h 3747684"/>
              <a:gd name="connsiteX216" fmla="*/ 4317157 w 8291989"/>
              <a:gd name="connsiteY216" fmla="*/ 1806348 h 3747684"/>
              <a:gd name="connsiteX217" fmla="*/ 4502710 w 8291989"/>
              <a:gd name="connsiteY217" fmla="*/ 1787175 h 3747684"/>
              <a:gd name="connsiteX218" fmla="*/ 4609402 w 8291989"/>
              <a:gd name="connsiteY218" fmla="*/ 1725324 h 3747684"/>
              <a:gd name="connsiteX219" fmla="*/ 4901955 w 8291989"/>
              <a:gd name="connsiteY219" fmla="*/ 1830779 h 3747684"/>
              <a:gd name="connsiteX220" fmla="*/ 5018544 w 8291989"/>
              <a:gd name="connsiteY220" fmla="*/ 1928194 h 3747684"/>
              <a:gd name="connsiteX221" fmla="*/ 5067096 w 8291989"/>
              <a:gd name="connsiteY221" fmla="*/ 2045091 h 3747684"/>
              <a:gd name="connsiteX222" fmla="*/ 5087198 w 8291989"/>
              <a:gd name="connsiteY222" fmla="*/ 2164153 h 3747684"/>
              <a:gd name="connsiteX223" fmla="*/ 5122762 w 8291989"/>
              <a:gd name="connsiteY223" fmla="*/ 2216727 h 3747684"/>
              <a:gd name="connsiteX224" fmla="*/ 5135751 w 8291989"/>
              <a:gd name="connsiteY224" fmla="*/ 2199409 h 3747684"/>
              <a:gd name="connsiteX225" fmla="*/ 5174717 w 8291989"/>
              <a:gd name="connsiteY225" fmla="*/ 2138795 h 3747684"/>
              <a:gd name="connsiteX226" fmla="*/ 5235330 w 8291989"/>
              <a:gd name="connsiteY226" fmla="*/ 2091170 h 3747684"/>
              <a:gd name="connsiteX227" fmla="*/ 5321921 w 8291989"/>
              <a:gd name="connsiteY227" fmla="*/ 2030557 h 3747684"/>
              <a:gd name="connsiteX228" fmla="*/ 5347898 w 8291989"/>
              <a:gd name="connsiteY228" fmla="*/ 2021898 h 3747684"/>
              <a:gd name="connsiteX229" fmla="*/ 5369546 w 8291989"/>
              <a:gd name="connsiteY229" fmla="*/ 2008909 h 3747684"/>
              <a:gd name="connsiteX230" fmla="*/ 5391194 w 8291989"/>
              <a:gd name="connsiteY230" fmla="*/ 2004579 h 3747684"/>
              <a:gd name="connsiteX231" fmla="*/ 5486444 w 8291989"/>
              <a:gd name="connsiteY231" fmla="*/ 1995920 h 3747684"/>
              <a:gd name="connsiteX232" fmla="*/ 5633648 w 8291989"/>
              <a:gd name="connsiteY232" fmla="*/ 2008909 h 3747684"/>
              <a:gd name="connsiteX233" fmla="*/ 5672614 w 8291989"/>
              <a:gd name="connsiteY233" fmla="*/ 2021898 h 3747684"/>
              <a:gd name="connsiteX234" fmla="*/ 5685603 w 8291989"/>
              <a:gd name="connsiteY234" fmla="*/ 2030557 h 3747684"/>
              <a:gd name="connsiteX235" fmla="*/ 5702921 w 8291989"/>
              <a:gd name="connsiteY235" fmla="*/ 2034886 h 3747684"/>
              <a:gd name="connsiteX236" fmla="*/ 5759205 w 8291989"/>
              <a:gd name="connsiteY236" fmla="*/ 2069523 h 3747684"/>
              <a:gd name="connsiteX237" fmla="*/ 5789512 w 8291989"/>
              <a:gd name="connsiteY237" fmla="*/ 2099829 h 3747684"/>
              <a:gd name="connsiteX238" fmla="*/ 5798171 w 8291989"/>
              <a:gd name="connsiteY238" fmla="*/ 2108489 h 3747684"/>
              <a:gd name="connsiteX239" fmla="*/ 5815489 w 8291989"/>
              <a:gd name="connsiteY239" fmla="*/ 2117148 h 3747684"/>
              <a:gd name="connsiteX240" fmla="*/ 5828478 w 8291989"/>
              <a:gd name="connsiteY240" fmla="*/ 2121477 h 3747684"/>
              <a:gd name="connsiteX241" fmla="*/ 5867444 w 8291989"/>
              <a:gd name="connsiteY241" fmla="*/ 2138795 h 3747684"/>
              <a:gd name="connsiteX242" fmla="*/ 5884762 w 8291989"/>
              <a:gd name="connsiteY242" fmla="*/ 2147454 h 3747684"/>
              <a:gd name="connsiteX243" fmla="*/ 5941046 w 8291989"/>
              <a:gd name="connsiteY243" fmla="*/ 2151784 h 3747684"/>
              <a:gd name="connsiteX244" fmla="*/ 5967023 w 8291989"/>
              <a:gd name="connsiteY244" fmla="*/ 2156114 h 3747684"/>
              <a:gd name="connsiteX245" fmla="*/ 6001660 w 8291989"/>
              <a:gd name="connsiteY245" fmla="*/ 2164773 h 3747684"/>
              <a:gd name="connsiteX246" fmla="*/ 6066603 w 8291989"/>
              <a:gd name="connsiteY246" fmla="*/ 2169102 h 3747684"/>
              <a:gd name="connsiteX247" fmla="*/ 6153194 w 8291989"/>
              <a:gd name="connsiteY247" fmla="*/ 2177761 h 3747684"/>
              <a:gd name="connsiteX248" fmla="*/ 6187830 w 8291989"/>
              <a:gd name="connsiteY248" fmla="*/ 2182091 h 3747684"/>
              <a:gd name="connsiteX249" fmla="*/ 6257103 w 8291989"/>
              <a:gd name="connsiteY249" fmla="*/ 2173432 h 3747684"/>
              <a:gd name="connsiteX250" fmla="*/ 6291739 w 8291989"/>
              <a:gd name="connsiteY250" fmla="*/ 2177761 h 3747684"/>
              <a:gd name="connsiteX251" fmla="*/ 6412967 w 8291989"/>
              <a:gd name="connsiteY251" fmla="*/ 2173432 h 3747684"/>
              <a:gd name="connsiteX252" fmla="*/ 6425955 w 8291989"/>
              <a:gd name="connsiteY252" fmla="*/ 2169102 h 3747684"/>
              <a:gd name="connsiteX253" fmla="*/ 6434614 w 8291989"/>
              <a:gd name="connsiteY253" fmla="*/ 2156114 h 3747684"/>
              <a:gd name="connsiteX254" fmla="*/ 6443273 w 8291989"/>
              <a:gd name="connsiteY254" fmla="*/ 2138795 h 3747684"/>
              <a:gd name="connsiteX255" fmla="*/ 6451933 w 8291989"/>
              <a:gd name="connsiteY255" fmla="*/ 2099829 h 3747684"/>
              <a:gd name="connsiteX256" fmla="*/ 6456262 w 8291989"/>
              <a:gd name="connsiteY256" fmla="*/ 2060864 h 3747684"/>
              <a:gd name="connsiteX257" fmla="*/ 6460592 w 8291989"/>
              <a:gd name="connsiteY257" fmla="*/ 2026227 h 3747684"/>
              <a:gd name="connsiteX258" fmla="*/ 6469251 w 8291989"/>
              <a:gd name="connsiteY258" fmla="*/ 1892011 h 3747684"/>
              <a:gd name="connsiteX259" fmla="*/ 6503887 w 8291989"/>
              <a:gd name="connsiteY259" fmla="*/ 1909329 h 3747684"/>
              <a:gd name="connsiteX260" fmla="*/ 6512546 w 8291989"/>
              <a:gd name="connsiteY260" fmla="*/ 1917989 h 3747684"/>
              <a:gd name="connsiteX261" fmla="*/ 6525535 w 8291989"/>
              <a:gd name="connsiteY261" fmla="*/ 1913659 h 3747684"/>
              <a:gd name="connsiteX262" fmla="*/ 6573160 w 8291989"/>
              <a:gd name="connsiteY262" fmla="*/ 1922318 h 3747684"/>
              <a:gd name="connsiteX263" fmla="*/ 6607796 w 8291989"/>
              <a:gd name="connsiteY263" fmla="*/ 1948295 h 3747684"/>
              <a:gd name="connsiteX264" fmla="*/ 6620785 w 8291989"/>
              <a:gd name="connsiteY264" fmla="*/ 1943966 h 3747684"/>
              <a:gd name="connsiteX265" fmla="*/ 6633773 w 8291989"/>
              <a:gd name="connsiteY265" fmla="*/ 1930977 h 3747684"/>
              <a:gd name="connsiteX266" fmla="*/ 6651092 w 8291989"/>
              <a:gd name="connsiteY266" fmla="*/ 1956954 h 3747684"/>
              <a:gd name="connsiteX267" fmla="*/ 6646762 w 8291989"/>
              <a:gd name="connsiteY267" fmla="*/ 1969943 h 3747684"/>
              <a:gd name="connsiteX268" fmla="*/ 6633773 w 8291989"/>
              <a:gd name="connsiteY268" fmla="*/ 1995920 h 3747684"/>
              <a:gd name="connsiteX269" fmla="*/ 6638103 w 8291989"/>
              <a:gd name="connsiteY269" fmla="*/ 2026227 h 3747684"/>
              <a:gd name="connsiteX270" fmla="*/ 6642433 w 8291989"/>
              <a:gd name="connsiteY270" fmla="*/ 2039216 h 3747684"/>
              <a:gd name="connsiteX271" fmla="*/ 6659751 w 8291989"/>
              <a:gd name="connsiteY271" fmla="*/ 2047875 h 3747684"/>
              <a:gd name="connsiteX272" fmla="*/ 6672739 w 8291989"/>
              <a:gd name="connsiteY272" fmla="*/ 2056534 h 3747684"/>
              <a:gd name="connsiteX273" fmla="*/ 6685728 w 8291989"/>
              <a:gd name="connsiteY273" fmla="*/ 2069523 h 3747684"/>
              <a:gd name="connsiteX274" fmla="*/ 6724694 w 8291989"/>
              <a:gd name="connsiteY274" fmla="*/ 2091170 h 3747684"/>
              <a:gd name="connsiteX275" fmla="*/ 6763660 w 8291989"/>
              <a:gd name="connsiteY275" fmla="*/ 2112818 h 3747684"/>
              <a:gd name="connsiteX276" fmla="*/ 6776648 w 8291989"/>
              <a:gd name="connsiteY276" fmla="*/ 2117148 h 3747684"/>
              <a:gd name="connsiteX277" fmla="*/ 6811285 w 8291989"/>
              <a:gd name="connsiteY277" fmla="*/ 2143125 h 3747684"/>
              <a:gd name="connsiteX278" fmla="*/ 6845921 w 8291989"/>
              <a:gd name="connsiteY278" fmla="*/ 2164773 h 3747684"/>
              <a:gd name="connsiteX279" fmla="*/ 6884887 w 8291989"/>
              <a:gd name="connsiteY279" fmla="*/ 2199409 h 3747684"/>
              <a:gd name="connsiteX280" fmla="*/ 6897876 w 8291989"/>
              <a:gd name="connsiteY280" fmla="*/ 2203739 h 3747684"/>
              <a:gd name="connsiteX281" fmla="*/ 6941171 w 8291989"/>
              <a:gd name="connsiteY281" fmla="*/ 2234045 h 3747684"/>
              <a:gd name="connsiteX282" fmla="*/ 6958489 w 8291989"/>
              <a:gd name="connsiteY282" fmla="*/ 2242704 h 3747684"/>
              <a:gd name="connsiteX283" fmla="*/ 6971478 w 8291989"/>
              <a:gd name="connsiteY283" fmla="*/ 2247034 h 3747684"/>
              <a:gd name="connsiteX284" fmla="*/ 6997455 w 8291989"/>
              <a:gd name="connsiteY284" fmla="*/ 2264352 h 3747684"/>
              <a:gd name="connsiteX285" fmla="*/ 6975808 w 8291989"/>
              <a:gd name="connsiteY285" fmla="*/ 2281670 h 3747684"/>
              <a:gd name="connsiteX286" fmla="*/ 6958489 w 8291989"/>
              <a:gd name="connsiteY286" fmla="*/ 2298989 h 3747684"/>
              <a:gd name="connsiteX287" fmla="*/ 6945501 w 8291989"/>
              <a:gd name="connsiteY287" fmla="*/ 2311977 h 3747684"/>
              <a:gd name="connsiteX288" fmla="*/ 6932512 w 8291989"/>
              <a:gd name="connsiteY288" fmla="*/ 2324966 h 3747684"/>
              <a:gd name="connsiteX289" fmla="*/ 6906535 w 8291989"/>
              <a:gd name="connsiteY289" fmla="*/ 2359602 h 3747684"/>
              <a:gd name="connsiteX290" fmla="*/ 6889217 w 8291989"/>
              <a:gd name="connsiteY290" fmla="*/ 2376920 h 3747684"/>
              <a:gd name="connsiteX291" fmla="*/ 6880558 w 8291989"/>
              <a:gd name="connsiteY291" fmla="*/ 2389909 h 3747684"/>
              <a:gd name="connsiteX292" fmla="*/ 6871898 w 8291989"/>
              <a:gd name="connsiteY292" fmla="*/ 2420216 h 3747684"/>
              <a:gd name="connsiteX293" fmla="*/ 6876228 w 8291989"/>
              <a:gd name="connsiteY293" fmla="*/ 2433204 h 3747684"/>
              <a:gd name="connsiteX294" fmla="*/ 6910864 w 8291989"/>
              <a:gd name="connsiteY294" fmla="*/ 2459182 h 3747684"/>
              <a:gd name="connsiteX295" fmla="*/ 6941171 w 8291989"/>
              <a:gd name="connsiteY295" fmla="*/ 2476500 h 3747684"/>
              <a:gd name="connsiteX296" fmla="*/ 6954160 w 8291989"/>
              <a:gd name="connsiteY296" fmla="*/ 2472170 h 3747684"/>
              <a:gd name="connsiteX297" fmla="*/ 6984467 w 8291989"/>
              <a:gd name="connsiteY297" fmla="*/ 2437534 h 3747684"/>
              <a:gd name="connsiteX298" fmla="*/ 7023433 w 8291989"/>
              <a:gd name="connsiteY298" fmla="*/ 2398568 h 3747684"/>
              <a:gd name="connsiteX299" fmla="*/ 7053739 w 8291989"/>
              <a:gd name="connsiteY299" fmla="*/ 2355273 h 3747684"/>
              <a:gd name="connsiteX300" fmla="*/ 7062398 w 8291989"/>
              <a:gd name="connsiteY300" fmla="*/ 2337954 h 3747684"/>
              <a:gd name="connsiteX301" fmla="*/ 7071058 w 8291989"/>
              <a:gd name="connsiteY301" fmla="*/ 2324966 h 3747684"/>
              <a:gd name="connsiteX302" fmla="*/ 7088376 w 8291989"/>
              <a:gd name="connsiteY302" fmla="*/ 2294659 h 3747684"/>
              <a:gd name="connsiteX303" fmla="*/ 7105694 w 8291989"/>
              <a:gd name="connsiteY303" fmla="*/ 2273011 h 3747684"/>
              <a:gd name="connsiteX304" fmla="*/ 7114353 w 8291989"/>
              <a:gd name="connsiteY304" fmla="*/ 2294659 h 3747684"/>
              <a:gd name="connsiteX305" fmla="*/ 7919648 w 8291989"/>
              <a:gd name="connsiteY305" fmla="*/ 978477 h 3747684"/>
              <a:gd name="connsiteX306" fmla="*/ 8136126 w 8291989"/>
              <a:gd name="connsiteY306" fmla="*/ 597477 h 3747684"/>
              <a:gd name="connsiteX307" fmla="*/ 8291989 w 8291989"/>
              <a:gd name="connsiteY307" fmla="*/ 177512 h 3747684"/>
              <a:gd name="connsiteX308" fmla="*/ 8188079 w 8291989"/>
              <a:gd name="connsiteY308" fmla="*/ 112568 h 3747684"/>
              <a:gd name="connsiteX309" fmla="*/ 7837387 w 8291989"/>
              <a:gd name="connsiteY309" fmla="*/ 142875 h 3747684"/>
              <a:gd name="connsiteX310" fmla="*/ 7512671 w 8291989"/>
              <a:gd name="connsiteY310" fmla="*/ 697057 h 3747684"/>
              <a:gd name="connsiteX311" fmla="*/ 7296194 w 8291989"/>
              <a:gd name="connsiteY311" fmla="*/ 736022 h 3747684"/>
              <a:gd name="connsiteX312" fmla="*/ 7265887 w 8291989"/>
              <a:gd name="connsiteY312" fmla="*/ 818284 h 3747684"/>
              <a:gd name="connsiteX313" fmla="*/ 7304853 w 8291989"/>
              <a:gd name="connsiteY313" fmla="*/ 878898 h 3747684"/>
              <a:gd name="connsiteX314" fmla="*/ 7136001 w 8291989"/>
              <a:gd name="connsiteY314" fmla="*/ 1142999 h 3747684"/>
              <a:gd name="connsiteX315" fmla="*/ 6672740 w 8291989"/>
              <a:gd name="connsiteY31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13558 w 8291989"/>
              <a:gd name="connsiteY182" fmla="*/ 2593398 h 3747684"/>
              <a:gd name="connsiteX183" fmla="*/ 4222217 w 8291989"/>
              <a:gd name="connsiteY183" fmla="*/ 2610716 h 3747684"/>
              <a:gd name="connsiteX184" fmla="*/ 4235205 w 8291989"/>
              <a:gd name="connsiteY184" fmla="*/ 2649682 h 3747684"/>
              <a:gd name="connsiteX185" fmla="*/ 4248194 w 8291989"/>
              <a:gd name="connsiteY185" fmla="*/ 2684318 h 3747684"/>
              <a:gd name="connsiteX186" fmla="*/ 4252523 w 8291989"/>
              <a:gd name="connsiteY186" fmla="*/ 2701636 h 3747684"/>
              <a:gd name="connsiteX187" fmla="*/ 4265512 w 8291989"/>
              <a:gd name="connsiteY187" fmla="*/ 2727614 h 3747684"/>
              <a:gd name="connsiteX188" fmla="*/ 4274171 w 8291989"/>
              <a:gd name="connsiteY188" fmla="*/ 2766579 h 3747684"/>
              <a:gd name="connsiteX189" fmla="*/ 4304478 w 8291989"/>
              <a:gd name="connsiteY189" fmla="*/ 2822864 h 3747684"/>
              <a:gd name="connsiteX190" fmla="*/ 4343444 w 8291989"/>
              <a:gd name="connsiteY190" fmla="*/ 2883477 h 3747684"/>
              <a:gd name="connsiteX191" fmla="*/ 4352103 w 8291989"/>
              <a:gd name="connsiteY191" fmla="*/ 2905125 h 3747684"/>
              <a:gd name="connsiteX192" fmla="*/ 4360762 w 8291989"/>
              <a:gd name="connsiteY192" fmla="*/ 2922443 h 3747684"/>
              <a:gd name="connsiteX193" fmla="*/ 4365092 w 8291989"/>
              <a:gd name="connsiteY193" fmla="*/ 2939761 h 3747684"/>
              <a:gd name="connsiteX194" fmla="*/ 4373751 w 8291989"/>
              <a:gd name="connsiteY194" fmla="*/ 2952750 h 3747684"/>
              <a:gd name="connsiteX195" fmla="*/ 4399728 w 8291989"/>
              <a:gd name="connsiteY195" fmla="*/ 2996045 h 3747684"/>
              <a:gd name="connsiteX196" fmla="*/ 4425705 w 8291989"/>
              <a:gd name="connsiteY196" fmla="*/ 3039341 h 3747684"/>
              <a:gd name="connsiteX197" fmla="*/ 4443023 w 8291989"/>
              <a:gd name="connsiteY197" fmla="*/ 3060989 h 3747684"/>
              <a:gd name="connsiteX198" fmla="*/ 4481989 w 8291989"/>
              <a:gd name="connsiteY198" fmla="*/ 3086966 h 3747684"/>
              <a:gd name="connsiteX199" fmla="*/ 4494978 w 8291989"/>
              <a:gd name="connsiteY199" fmla="*/ 3091295 h 3747684"/>
              <a:gd name="connsiteX200" fmla="*/ 4512296 w 8291989"/>
              <a:gd name="connsiteY200" fmla="*/ 3099954 h 3747684"/>
              <a:gd name="connsiteX201" fmla="*/ 4581569 w 8291989"/>
              <a:gd name="connsiteY201" fmla="*/ 3091295 h 3747684"/>
              <a:gd name="connsiteX202" fmla="*/ 4603217 w 8291989"/>
              <a:gd name="connsiteY202" fmla="*/ 3082636 h 3747684"/>
              <a:gd name="connsiteX203" fmla="*/ 4616205 w 8291989"/>
              <a:gd name="connsiteY203" fmla="*/ 3078307 h 3747684"/>
              <a:gd name="connsiteX204" fmla="*/ 4637853 w 8291989"/>
              <a:gd name="connsiteY204" fmla="*/ 3065318 h 3747684"/>
              <a:gd name="connsiteX205" fmla="*/ 4707126 w 8291989"/>
              <a:gd name="connsiteY205" fmla="*/ 3017693 h 3747684"/>
              <a:gd name="connsiteX206" fmla="*/ 4746092 w 8291989"/>
              <a:gd name="connsiteY206" fmla="*/ 2987386 h 3747684"/>
              <a:gd name="connsiteX207" fmla="*/ 4811035 w 8291989"/>
              <a:gd name="connsiteY207" fmla="*/ 2948420 h 3747684"/>
              <a:gd name="connsiteX208" fmla="*/ 4832683 w 8291989"/>
              <a:gd name="connsiteY208" fmla="*/ 2931102 h 3747684"/>
              <a:gd name="connsiteX209" fmla="*/ 4862989 w 8291989"/>
              <a:gd name="connsiteY209" fmla="*/ 2900795 h 3747684"/>
              <a:gd name="connsiteX210" fmla="*/ 4893296 w 8291989"/>
              <a:gd name="connsiteY210" fmla="*/ 2870489 h 3747684"/>
              <a:gd name="connsiteX211" fmla="*/ 4906285 w 8291989"/>
              <a:gd name="connsiteY211" fmla="*/ 2835852 h 3747684"/>
              <a:gd name="connsiteX212" fmla="*/ 4932262 w 8291989"/>
              <a:gd name="connsiteY212" fmla="*/ 2801216 h 3747684"/>
              <a:gd name="connsiteX213" fmla="*/ 4041303 w 8291989"/>
              <a:gd name="connsiteY213" fmla="*/ 2152712 h 3747684"/>
              <a:gd name="connsiteX214" fmla="*/ 4181706 w 8291989"/>
              <a:gd name="connsiteY214" fmla="*/ 1973654 h 3747684"/>
              <a:gd name="connsiteX215" fmla="*/ 4317157 w 8291989"/>
              <a:gd name="connsiteY215" fmla="*/ 1806348 h 3747684"/>
              <a:gd name="connsiteX216" fmla="*/ 4502710 w 8291989"/>
              <a:gd name="connsiteY216" fmla="*/ 1787175 h 3747684"/>
              <a:gd name="connsiteX217" fmla="*/ 4609402 w 8291989"/>
              <a:gd name="connsiteY217" fmla="*/ 1725324 h 3747684"/>
              <a:gd name="connsiteX218" fmla="*/ 4901955 w 8291989"/>
              <a:gd name="connsiteY218" fmla="*/ 1830779 h 3747684"/>
              <a:gd name="connsiteX219" fmla="*/ 5018544 w 8291989"/>
              <a:gd name="connsiteY219" fmla="*/ 1928194 h 3747684"/>
              <a:gd name="connsiteX220" fmla="*/ 5067096 w 8291989"/>
              <a:gd name="connsiteY220" fmla="*/ 2045091 h 3747684"/>
              <a:gd name="connsiteX221" fmla="*/ 5087198 w 8291989"/>
              <a:gd name="connsiteY221" fmla="*/ 2164153 h 3747684"/>
              <a:gd name="connsiteX222" fmla="*/ 5122762 w 8291989"/>
              <a:gd name="connsiteY222" fmla="*/ 2216727 h 3747684"/>
              <a:gd name="connsiteX223" fmla="*/ 5135751 w 8291989"/>
              <a:gd name="connsiteY223" fmla="*/ 2199409 h 3747684"/>
              <a:gd name="connsiteX224" fmla="*/ 5174717 w 8291989"/>
              <a:gd name="connsiteY224" fmla="*/ 2138795 h 3747684"/>
              <a:gd name="connsiteX225" fmla="*/ 5235330 w 8291989"/>
              <a:gd name="connsiteY225" fmla="*/ 2091170 h 3747684"/>
              <a:gd name="connsiteX226" fmla="*/ 5321921 w 8291989"/>
              <a:gd name="connsiteY226" fmla="*/ 2030557 h 3747684"/>
              <a:gd name="connsiteX227" fmla="*/ 5347898 w 8291989"/>
              <a:gd name="connsiteY227" fmla="*/ 2021898 h 3747684"/>
              <a:gd name="connsiteX228" fmla="*/ 5369546 w 8291989"/>
              <a:gd name="connsiteY228" fmla="*/ 2008909 h 3747684"/>
              <a:gd name="connsiteX229" fmla="*/ 5391194 w 8291989"/>
              <a:gd name="connsiteY229" fmla="*/ 2004579 h 3747684"/>
              <a:gd name="connsiteX230" fmla="*/ 5486444 w 8291989"/>
              <a:gd name="connsiteY230" fmla="*/ 1995920 h 3747684"/>
              <a:gd name="connsiteX231" fmla="*/ 5633648 w 8291989"/>
              <a:gd name="connsiteY231" fmla="*/ 2008909 h 3747684"/>
              <a:gd name="connsiteX232" fmla="*/ 5672614 w 8291989"/>
              <a:gd name="connsiteY232" fmla="*/ 2021898 h 3747684"/>
              <a:gd name="connsiteX233" fmla="*/ 5685603 w 8291989"/>
              <a:gd name="connsiteY233" fmla="*/ 2030557 h 3747684"/>
              <a:gd name="connsiteX234" fmla="*/ 5702921 w 8291989"/>
              <a:gd name="connsiteY234" fmla="*/ 2034886 h 3747684"/>
              <a:gd name="connsiteX235" fmla="*/ 5759205 w 8291989"/>
              <a:gd name="connsiteY235" fmla="*/ 2069523 h 3747684"/>
              <a:gd name="connsiteX236" fmla="*/ 5789512 w 8291989"/>
              <a:gd name="connsiteY236" fmla="*/ 2099829 h 3747684"/>
              <a:gd name="connsiteX237" fmla="*/ 5798171 w 8291989"/>
              <a:gd name="connsiteY237" fmla="*/ 2108489 h 3747684"/>
              <a:gd name="connsiteX238" fmla="*/ 5815489 w 8291989"/>
              <a:gd name="connsiteY238" fmla="*/ 2117148 h 3747684"/>
              <a:gd name="connsiteX239" fmla="*/ 5828478 w 8291989"/>
              <a:gd name="connsiteY239" fmla="*/ 2121477 h 3747684"/>
              <a:gd name="connsiteX240" fmla="*/ 5867444 w 8291989"/>
              <a:gd name="connsiteY240" fmla="*/ 2138795 h 3747684"/>
              <a:gd name="connsiteX241" fmla="*/ 5884762 w 8291989"/>
              <a:gd name="connsiteY241" fmla="*/ 2147454 h 3747684"/>
              <a:gd name="connsiteX242" fmla="*/ 5941046 w 8291989"/>
              <a:gd name="connsiteY242" fmla="*/ 2151784 h 3747684"/>
              <a:gd name="connsiteX243" fmla="*/ 5967023 w 8291989"/>
              <a:gd name="connsiteY243" fmla="*/ 2156114 h 3747684"/>
              <a:gd name="connsiteX244" fmla="*/ 6001660 w 8291989"/>
              <a:gd name="connsiteY244" fmla="*/ 2164773 h 3747684"/>
              <a:gd name="connsiteX245" fmla="*/ 6066603 w 8291989"/>
              <a:gd name="connsiteY245" fmla="*/ 2169102 h 3747684"/>
              <a:gd name="connsiteX246" fmla="*/ 6153194 w 8291989"/>
              <a:gd name="connsiteY246" fmla="*/ 2177761 h 3747684"/>
              <a:gd name="connsiteX247" fmla="*/ 6187830 w 8291989"/>
              <a:gd name="connsiteY247" fmla="*/ 2182091 h 3747684"/>
              <a:gd name="connsiteX248" fmla="*/ 6257103 w 8291989"/>
              <a:gd name="connsiteY248" fmla="*/ 2173432 h 3747684"/>
              <a:gd name="connsiteX249" fmla="*/ 6291739 w 8291989"/>
              <a:gd name="connsiteY249" fmla="*/ 2177761 h 3747684"/>
              <a:gd name="connsiteX250" fmla="*/ 6412967 w 8291989"/>
              <a:gd name="connsiteY250" fmla="*/ 2173432 h 3747684"/>
              <a:gd name="connsiteX251" fmla="*/ 6425955 w 8291989"/>
              <a:gd name="connsiteY251" fmla="*/ 2169102 h 3747684"/>
              <a:gd name="connsiteX252" fmla="*/ 6434614 w 8291989"/>
              <a:gd name="connsiteY252" fmla="*/ 2156114 h 3747684"/>
              <a:gd name="connsiteX253" fmla="*/ 6443273 w 8291989"/>
              <a:gd name="connsiteY253" fmla="*/ 2138795 h 3747684"/>
              <a:gd name="connsiteX254" fmla="*/ 6451933 w 8291989"/>
              <a:gd name="connsiteY254" fmla="*/ 2099829 h 3747684"/>
              <a:gd name="connsiteX255" fmla="*/ 6456262 w 8291989"/>
              <a:gd name="connsiteY255" fmla="*/ 2060864 h 3747684"/>
              <a:gd name="connsiteX256" fmla="*/ 6460592 w 8291989"/>
              <a:gd name="connsiteY256" fmla="*/ 2026227 h 3747684"/>
              <a:gd name="connsiteX257" fmla="*/ 6469251 w 8291989"/>
              <a:gd name="connsiteY257" fmla="*/ 1892011 h 3747684"/>
              <a:gd name="connsiteX258" fmla="*/ 6503887 w 8291989"/>
              <a:gd name="connsiteY258" fmla="*/ 1909329 h 3747684"/>
              <a:gd name="connsiteX259" fmla="*/ 6512546 w 8291989"/>
              <a:gd name="connsiteY259" fmla="*/ 1917989 h 3747684"/>
              <a:gd name="connsiteX260" fmla="*/ 6525535 w 8291989"/>
              <a:gd name="connsiteY260" fmla="*/ 1913659 h 3747684"/>
              <a:gd name="connsiteX261" fmla="*/ 6573160 w 8291989"/>
              <a:gd name="connsiteY261" fmla="*/ 1922318 h 3747684"/>
              <a:gd name="connsiteX262" fmla="*/ 6607796 w 8291989"/>
              <a:gd name="connsiteY262" fmla="*/ 1948295 h 3747684"/>
              <a:gd name="connsiteX263" fmla="*/ 6620785 w 8291989"/>
              <a:gd name="connsiteY263" fmla="*/ 1943966 h 3747684"/>
              <a:gd name="connsiteX264" fmla="*/ 6633773 w 8291989"/>
              <a:gd name="connsiteY264" fmla="*/ 1930977 h 3747684"/>
              <a:gd name="connsiteX265" fmla="*/ 6651092 w 8291989"/>
              <a:gd name="connsiteY265" fmla="*/ 1956954 h 3747684"/>
              <a:gd name="connsiteX266" fmla="*/ 6646762 w 8291989"/>
              <a:gd name="connsiteY266" fmla="*/ 1969943 h 3747684"/>
              <a:gd name="connsiteX267" fmla="*/ 6633773 w 8291989"/>
              <a:gd name="connsiteY267" fmla="*/ 1995920 h 3747684"/>
              <a:gd name="connsiteX268" fmla="*/ 6638103 w 8291989"/>
              <a:gd name="connsiteY268" fmla="*/ 2026227 h 3747684"/>
              <a:gd name="connsiteX269" fmla="*/ 6642433 w 8291989"/>
              <a:gd name="connsiteY269" fmla="*/ 2039216 h 3747684"/>
              <a:gd name="connsiteX270" fmla="*/ 6659751 w 8291989"/>
              <a:gd name="connsiteY270" fmla="*/ 2047875 h 3747684"/>
              <a:gd name="connsiteX271" fmla="*/ 6672739 w 8291989"/>
              <a:gd name="connsiteY271" fmla="*/ 2056534 h 3747684"/>
              <a:gd name="connsiteX272" fmla="*/ 6685728 w 8291989"/>
              <a:gd name="connsiteY272" fmla="*/ 2069523 h 3747684"/>
              <a:gd name="connsiteX273" fmla="*/ 6724694 w 8291989"/>
              <a:gd name="connsiteY273" fmla="*/ 2091170 h 3747684"/>
              <a:gd name="connsiteX274" fmla="*/ 6763660 w 8291989"/>
              <a:gd name="connsiteY274" fmla="*/ 2112818 h 3747684"/>
              <a:gd name="connsiteX275" fmla="*/ 6776648 w 8291989"/>
              <a:gd name="connsiteY275" fmla="*/ 2117148 h 3747684"/>
              <a:gd name="connsiteX276" fmla="*/ 6811285 w 8291989"/>
              <a:gd name="connsiteY276" fmla="*/ 2143125 h 3747684"/>
              <a:gd name="connsiteX277" fmla="*/ 6845921 w 8291989"/>
              <a:gd name="connsiteY277" fmla="*/ 2164773 h 3747684"/>
              <a:gd name="connsiteX278" fmla="*/ 6884887 w 8291989"/>
              <a:gd name="connsiteY278" fmla="*/ 2199409 h 3747684"/>
              <a:gd name="connsiteX279" fmla="*/ 6897876 w 8291989"/>
              <a:gd name="connsiteY279" fmla="*/ 2203739 h 3747684"/>
              <a:gd name="connsiteX280" fmla="*/ 6941171 w 8291989"/>
              <a:gd name="connsiteY280" fmla="*/ 2234045 h 3747684"/>
              <a:gd name="connsiteX281" fmla="*/ 6958489 w 8291989"/>
              <a:gd name="connsiteY281" fmla="*/ 2242704 h 3747684"/>
              <a:gd name="connsiteX282" fmla="*/ 6971478 w 8291989"/>
              <a:gd name="connsiteY282" fmla="*/ 2247034 h 3747684"/>
              <a:gd name="connsiteX283" fmla="*/ 6997455 w 8291989"/>
              <a:gd name="connsiteY283" fmla="*/ 2264352 h 3747684"/>
              <a:gd name="connsiteX284" fmla="*/ 6975808 w 8291989"/>
              <a:gd name="connsiteY284" fmla="*/ 2281670 h 3747684"/>
              <a:gd name="connsiteX285" fmla="*/ 6958489 w 8291989"/>
              <a:gd name="connsiteY285" fmla="*/ 2298989 h 3747684"/>
              <a:gd name="connsiteX286" fmla="*/ 6945501 w 8291989"/>
              <a:gd name="connsiteY286" fmla="*/ 2311977 h 3747684"/>
              <a:gd name="connsiteX287" fmla="*/ 6932512 w 8291989"/>
              <a:gd name="connsiteY287" fmla="*/ 2324966 h 3747684"/>
              <a:gd name="connsiteX288" fmla="*/ 6906535 w 8291989"/>
              <a:gd name="connsiteY288" fmla="*/ 2359602 h 3747684"/>
              <a:gd name="connsiteX289" fmla="*/ 6889217 w 8291989"/>
              <a:gd name="connsiteY289" fmla="*/ 2376920 h 3747684"/>
              <a:gd name="connsiteX290" fmla="*/ 6880558 w 8291989"/>
              <a:gd name="connsiteY290" fmla="*/ 2389909 h 3747684"/>
              <a:gd name="connsiteX291" fmla="*/ 6871898 w 8291989"/>
              <a:gd name="connsiteY291" fmla="*/ 2420216 h 3747684"/>
              <a:gd name="connsiteX292" fmla="*/ 6876228 w 8291989"/>
              <a:gd name="connsiteY292" fmla="*/ 2433204 h 3747684"/>
              <a:gd name="connsiteX293" fmla="*/ 6910864 w 8291989"/>
              <a:gd name="connsiteY293" fmla="*/ 2459182 h 3747684"/>
              <a:gd name="connsiteX294" fmla="*/ 6941171 w 8291989"/>
              <a:gd name="connsiteY294" fmla="*/ 2476500 h 3747684"/>
              <a:gd name="connsiteX295" fmla="*/ 6954160 w 8291989"/>
              <a:gd name="connsiteY295" fmla="*/ 2472170 h 3747684"/>
              <a:gd name="connsiteX296" fmla="*/ 6984467 w 8291989"/>
              <a:gd name="connsiteY296" fmla="*/ 2437534 h 3747684"/>
              <a:gd name="connsiteX297" fmla="*/ 7023433 w 8291989"/>
              <a:gd name="connsiteY297" fmla="*/ 2398568 h 3747684"/>
              <a:gd name="connsiteX298" fmla="*/ 7053739 w 8291989"/>
              <a:gd name="connsiteY298" fmla="*/ 2355273 h 3747684"/>
              <a:gd name="connsiteX299" fmla="*/ 7062398 w 8291989"/>
              <a:gd name="connsiteY299" fmla="*/ 2337954 h 3747684"/>
              <a:gd name="connsiteX300" fmla="*/ 7071058 w 8291989"/>
              <a:gd name="connsiteY300" fmla="*/ 2324966 h 3747684"/>
              <a:gd name="connsiteX301" fmla="*/ 7088376 w 8291989"/>
              <a:gd name="connsiteY301" fmla="*/ 2294659 h 3747684"/>
              <a:gd name="connsiteX302" fmla="*/ 7105694 w 8291989"/>
              <a:gd name="connsiteY302" fmla="*/ 2273011 h 3747684"/>
              <a:gd name="connsiteX303" fmla="*/ 7114353 w 8291989"/>
              <a:gd name="connsiteY303" fmla="*/ 2294659 h 3747684"/>
              <a:gd name="connsiteX304" fmla="*/ 7919648 w 8291989"/>
              <a:gd name="connsiteY304" fmla="*/ 978477 h 3747684"/>
              <a:gd name="connsiteX305" fmla="*/ 8136126 w 8291989"/>
              <a:gd name="connsiteY305" fmla="*/ 597477 h 3747684"/>
              <a:gd name="connsiteX306" fmla="*/ 8291989 w 8291989"/>
              <a:gd name="connsiteY306" fmla="*/ 177512 h 3747684"/>
              <a:gd name="connsiteX307" fmla="*/ 8188079 w 8291989"/>
              <a:gd name="connsiteY307" fmla="*/ 112568 h 3747684"/>
              <a:gd name="connsiteX308" fmla="*/ 7837387 w 8291989"/>
              <a:gd name="connsiteY308" fmla="*/ 142875 h 3747684"/>
              <a:gd name="connsiteX309" fmla="*/ 7512671 w 8291989"/>
              <a:gd name="connsiteY309" fmla="*/ 697057 h 3747684"/>
              <a:gd name="connsiteX310" fmla="*/ 7296194 w 8291989"/>
              <a:gd name="connsiteY310" fmla="*/ 736022 h 3747684"/>
              <a:gd name="connsiteX311" fmla="*/ 7265887 w 8291989"/>
              <a:gd name="connsiteY311" fmla="*/ 818284 h 3747684"/>
              <a:gd name="connsiteX312" fmla="*/ 7304853 w 8291989"/>
              <a:gd name="connsiteY312" fmla="*/ 878898 h 3747684"/>
              <a:gd name="connsiteX313" fmla="*/ 7136001 w 8291989"/>
              <a:gd name="connsiteY313" fmla="*/ 1142999 h 3747684"/>
              <a:gd name="connsiteX314" fmla="*/ 6672740 w 8291989"/>
              <a:gd name="connsiteY31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13558 w 8291989"/>
              <a:gd name="connsiteY182" fmla="*/ 2593398 h 3747684"/>
              <a:gd name="connsiteX183" fmla="*/ 4235205 w 8291989"/>
              <a:gd name="connsiteY183" fmla="*/ 2649682 h 3747684"/>
              <a:gd name="connsiteX184" fmla="*/ 4248194 w 8291989"/>
              <a:gd name="connsiteY184" fmla="*/ 2684318 h 3747684"/>
              <a:gd name="connsiteX185" fmla="*/ 4252523 w 8291989"/>
              <a:gd name="connsiteY185" fmla="*/ 2701636 h 3747684"/>
              <a:gd name="connsiteX186" fmla="*/ 4265512 w 8291989"/>
              <a:gd name="connsiteY186" fmla="*/ 2727614 h 3747684"/>
              <a:gd name="connsiteX187" fmla="*/ 4274171 w 8291989"/>
              <a:gd name="connsiteY187" fmla="*/ 2766579 h 3747684"/>
              <a:gd name="connsiteX188" fmla="*/ 4304478 w 8291989"/>
              <a:gd name="connsiteY188" fmla="*/ 2822864 h 3747684"/>
              <a:gd name="connsiteX189" fmla="*/ 4343444 w 8291989"/>
              <a:gd name="connsiteY189" fmla="*/ 2883477 h 3747684"/>
              <a:gd name="connsiteX190" fmla="*/ 4352103 w 8291989"/>
              <a:gd name="connsiteY190" fmla="*/ 2905125 h 3747684"/>
              <a:gd name="connsiteX191" fmla="*/ 4360762 w 8291989"/>
              <a:gd name="connsiteY191" fmla="*/ 2922443 h 3747684"/>
              <a:gd name="connsiteX192" fmla="*/ 4365092 w 8291989"/>
              <a:gd name="connsiteY192" fmla="*/ 2939761 h 3747684"/>
              <a:gd name="connsiteX193" fmla="*/ 4373751 w 8291989"/>
              <a:gd name="connsiteY193" fmla="*/ 2952750 h 3747684"/>
              <a:gd name="connsiteX194" fmla="*/ 4399728 w 8291989"/>
              <a:gd name="connsiteY194" fmla="*/ 2996045 h 3747684"/>
              <a:gd name="connsiteX195" fmla="*/ 4425705 w 8291989"/>
              <a:gd name="connsiteY195" fmla="*/ 3039341 h 3747684"/>
              <a:gd name="connsiteX196" fmla="*/ 4443023 w 8291989"/>
              <a:gd name="connsiteY196" fmla="*/ 3060989 h 3747684"/>
              <a:gd name="connsiteX197" fmla="*/ 4481989 w 8291989"/>
              <a:gd name="connsiteY197" fmla="*/ 3086966 h 3747684"/>
              <a:gd name="connsiteX198" fmla="*/ 4494978 w 8291989"/>
              <a:gd name="connsiteY198" fmla="*/ 3091295 h 3747684"/>
              <a:gd name="connsiteX199" fmla="*/ 4512296 w 8291989"/>
              <a:gd name="connsiteY199" fmla="*/ 3099954 h 3747684"/>
              <a:gd name="connsiteX200" fmla="*/ 4581569 w 8291989"/>
              <a:gd name="connsiteY200" fmla="*/ 3091295 h 3747684"/>
              <a:gd name="connsiteX201" fmla="*/ 4603217 w 8291989"/>
              <a:gd name="connsiteY201" fmla="*/ 3082636 h 3747684"/>
              <a:gd name="connsiteX202" fmla="*/ 4616205 w 8291989"/>
              <a:gd name="connsiteY202" fmla="*/ 3078307 h 3747684"/>
              <a:gd name="connsiteX203" fmla="*/ 4637853 w 8291989"/>
              <a:gd name="connsiteY203" fmla="*/ 3065318 h 3747684"/>
              <a:gd name="connsiteX204" fmla="*/ 4707126 w 8291989"/>
              <a:gd name="connsiteY204" fmla="*/ 3017693 h 3747684"/>
              <a:gd name="connsiteX205" fmla="*/ 4746092 w 8291989"/>
              <a:gd name="connsiteY205" fmla="*/ 2987386 h 3747684"/>
              <a:gd name="connsiteX206" fmla="*/ 4811035 w 8291989"/>
              <a:gd name="connsiteY206" fmla="*/ 2948420 h 3747684"/>
              <a:gd name="connsiteX207" fmla="*/ 4832683 w 8291989"/>
              <a:gd name="connsiteY207" fmla="*/ 2931102 h 3747684"/>
              <a:gd name="connsiteX208" fmla="*/ 4862989 w 8291989"/>
              <a:gd name="connsiteY208" fmla="*/ 2900795 h 3747684"/>
              <a:gd name="connsiteX209" fmla="*/ 4893296 w 8291989"/>
              <a:gd name="connsiteY209" fmla="*/ 2870489 h 3747684"/>
              <a:gd name="connsiteX210" fmla="*/ 4906285 w 8291989"/>
              <a:gd name="connsiteY210" fmla="*/ 2835852 h 3747684"/>
              <a:gd name="connsiteX211" fmla="*/ 4932262 w 8291989"/>
              <a:gd name="connsiteY211" fmla="*/ 2801216 h 3747684"/>
              <a:gd name="connsiteX212" fmla="*/ 4041303 w 8291989"/>
              <a:gd name="connsiteY212" fmla="*/ 2152712 h 3747684"/>
              <a:gd name="connsiteX213" fmla="*/ 4181706 w 8291989"/>
              <a:gd name="connsiteY213" fmla="*/ 1973654 h 3747684"/>
              <a:gd name="connsiteX214" fmla="*/ 4317157 w 8291989"/>
              <a:gd name="connsiteY214" fmla="*/ 1806348 h 3747684"/>
              <a:gd name="connsiteX215" fmla="*/ 4502710 w 8291989"/>
              <a:gd name="connsiteY215" fmla="*/ 1787175 h 3747684"/>
              <a:gd name="connsiteX216" fmla="*/ 4609402 w 8291989"/>
              <a:gd name="connsiteY216" fmla="*/ 1725324 h 3747684"/>
              <a:gd name="connsiteX217" fmla="*/ 4901955 w 8291989"/>
              <a:gd name="connsiteY217" fmla="*/ 1830779 h 3747684"/>
              <a:gd name="connsiteX218" fmla="*/ 5018544 w 8291989"/>
              <a:gd name="connsiteY218" fmla="*/ 1928194 h 3747684"/>
              <a:gd name="connsiteX219" fmla="*/ 5067096 w 8291989"/>
              <a:gd name="connsiteY219" fmla="*/ 2045091 h 3747684"/>
              <a:gd name="connsiteX220" fmla="*/ 5087198 w 8291989"/>
              <a:gd name="connsiteY220" fmla="*/ 2164153 h 3747684"/>
              <a:gd name="connsiteX221" fmla="*/ 5122762 w 8291989"/>
              <a:gd name="connsiteY221" fmla="*/ 2216727 h 3747684"/>
              <a:gd name="connsiteX222" fmla="*/ 5135751 w 8291989"/>
              <a:gd name="connsiteY222" fmla="*/ 2199409 h 3747684"/>
              <a:gd name="connsiteX223" fmla="*/ 5174717 w 8291989"/>
              <a:gd name="connsiteY223" fmla="*/ 2138795 h 3747684"/>
              <a:gd name="connsiteX224" fmla="*/ 5235330 w 8291989"/>
              <a:gd name="connsiteY224" fmla="*/ 2091170 h 3747684"/>
              <a:gd name="connsiteX225" fmla="*/ 5321921 w 8291989"/>
              <a:gd name="connsiteY225" fmla="*/ 2030557 h 3747684"/>
              <a:gd name="connsiteX226" fmla="*/ 5347898 w 8291989"/>
              <a:gd name="connsiteY226" fmla="*/ 2021898 h 3747684"/>
              <a:gd name="connsiteX227" fmla="*/ 5369546 w 8291989"/>
              <a:gd name="connsiteY227" fmla="*/ 2008909 h 3747684"/>
              <a:gd name="connsiteX228" fmla="*/ 5391194 w 8291989"/>
              <a:gd name="connsiteY228" fmla="*/ 2004579 h 3747684"/>
              <a:gd name="connsiteX229" fmla="*/ 5486444 w 8291989"/>
              <a:gd name="connsiteY229" fmla="*/ 1995920 h 3747684"/>
              <a:gd name="connsiteX230" fmla="*/ 5633648 w 8291989"/>
              <a:gd name="connsiteY230" fmla="*/ 2008909 h 3747684"/>
              <a:gd name="connsiteX231" fmla="*/ 5672614 w 8291989"/>
              <a:gd name="connsiteY231" fmla="*/ 2021898 h 3747684"/>
              <a:gd name="connsiteX232" fmla="*/ 5685603 w 8291989"/>
              <a:gd name="connsiteY232" fmla="*/ 2030557 h 3747684"/>
              <a:gd name="connsiteX233" fmla="*/ 5702921 w 8291989"/>
              <a:gd name="connsiteY233" fmla="*/ 2034886 h 3747684"/>
              <a:gd name="connsiteX234" fmla="*/ 5759205 w 8291989"/>
              <a:gd name="connsiteY234" fmla="*/ 2069523 h 3747684"/>
              <a:gd name="connsiteX235" fmla="*/ 5789512 w 8291989"/>
              <a:gd name="connsiteY235" fmla="*/ 2099829 h 3747684"/>
              <a:gd name="connsiteX236" fmla="*/ 5798171 w 8291989"/>
              <a:gd name="connsiteY236" fmla="*/ 2108489 h 3747684"/>
              <a:gd name="connsiteX237" fmla="*/ 5815489 w 8291989"/>
              <a:gd name="connsiteY237" fmla="*/ 2117148 h 3747684"/>
              <a:gd name="connsiteX238" fmla="*/ 5828478 w 8291989"/>
              <a:gd name="connsiteY238" fmla="*/ 2121477 h 3747684"/>
              <a:gd name="connsiteX239" fmla="*/ 5867444 w 8291989"/>
              <a:gd name="connsiteY239" fmla="*/ 2138795 h 3747684"/>
              <a:gd name="connsiteX240" fmla="*/ 5884762 w 8291989"/>
              <a:gd name="connsiteY240" fmla="*/ 2147454 h 3747684"/>
              <a:gd name="connsiteX241" fmla="*/ 5941046 w 8291989"/>
              <a:gd name="connsiteY241" fmla="*/ 2151784 h 3747684"/>
              <a:gd name="connsiteX242" fmla="*/ 5967023 w 8291989"/>
              <a:gd name="connsiteY242" fmla="*/ 2156114 h 3747684"/>
              <a:gd name="connsiteX243" fmla="*/ 6001660 w 8291989"/>
              <a:gd name="connsiteY243" fmla="*/ 2164773 h 3747684"/>
              <a:gd name="connsiteX244" fmla="*/ 6066603 w 8291989"/>
              <a:gd name="connsiteY244" fmla="*/ 2169102 h 3747684"/>
              <a:gd name="connsiteX245" fmla="*/ 6153194 w 8291989"/>
              <a:gd name="connsiteY245" fmla="*/ 2177761 h 3747684"/>
              <a:gd name="connsiteX246" fmla="*/ 6187830 w 8291989"/>
              <a:gd name="connsiteY246" fmla="*/ 2182091 h 3747684"/>
              <a:gd name="connsiteX247" fmla="*/ 6257103 w 8291989"/>
              <a:gd name="connsiteY247" fmla="*/ 2173432 h 3747684"/>
              <a:gd name="connsiteX248" fmla="*/ 6291739 w 8291989"/>
              <a:gd name="connsiteY248" fmla="*/ 2177761 h 3747684"/>
              <a:gd name="connsiteX249" fmla="*/ 6412967 w 8291989"/>
              <a:gd name="connsiteY249" fmla="*/ 2173432 h 3747684"/>
              <a:gd name="connsiteX250" fmla="*/ 6425955 w 8291989"/>
              <a:gd name="connsiteY250" fmla="*/ 2169102 h 3747684"/>
              <a:gd name="connsiteX251" fmla="*/ 6434614 w 8291989"/>
              <a:gd name="connsiteY251" fmla="*/ 2156114 h 3747684"/>
              <a:gd name="connsiteX252" fmla="*/ 6443273 w 8291989"/>
              <a:gd name="connsiteY252" fmla="*/ 2138795 h 3747684"/>
              <a:gd name="connsiteX253" fmla="*/ 6451933 w 8291989"/>
              <a:gd name="connsiteY253" fmla="*/ 2099829 h 3747684"/>
              <a:gd name="connsiteX254" fmla="*/ 6456262 w 8291989"/>
              <a:gd name="connsiteY254" fmla="*/ 2060864 h 3747684"/>
              <a:gd name="connsiteX255" fmla="*/ 6460592 w 8291989"/>
              <a:gd name="connsiteY255" fmla="*/ 2026227 h 3747684"/>
              <a:gd name="connsiteX256" fmla="*/ 6469251 w 8291989"/>
              <a:gd name="connsiteY256" fmla="*/ 1892011 h 3747684"/>
              <a:gd name="connsiteX257" fmla="*/ 6503887 w 8291989"/>
              <a:gd name="connsiteY257" fmla="*/ 1909329 h 3747684"/>
              <a:gd name="connsiteX258" fmla="*/ 6512546 w 8291989"/>
              <a:gd name="connsiteY258" fmla="*/ 1917989 h 3747684"/>
              <a:gd name="connsiteX259" fmla="*/ 6525535 w 8291989"/>
              <a:gd name="connsiteY259" fmla="*/ 1913659 h 3747684"/>
              <a:gd name="connsiteX260" fmla="*/ 6573160 w 8291989"/>
              <a:gd name="connsiteY260" fmla="*/ 1922318 h 3747684"/>
              <a:gd name="connsiteX261" fmla="*/ 6607796 w 8291989"/>
              <a:gd name="connsiteY261" fmla="*/ 1948295 h 3747684"/>
              <a:gd name="connsiteX262" fmla="*/ 6620785 w 8291989"/>
              <a:gd name="connsiteY262" fmla="*/ 1943966 h 3747684"/>
              <a:gd name="connsiteX263" fmla="*/ 6633773 w 8291989"/>
              <a:gd name="connsiteY263" fmla="*/ 1930977 h 3747684"/>
              <a:gd name="connsiteX264" fmla="*/ 6651092 w 8291989"/>
              <a:gd name="connsiteY264" fmla="*/ 1956954 h 3747684"/>
              <a:gd name="connsiteX265" fmla="*/ 6646762 w 8291989"/>
              <a:gd name="connsiteY265" fmla="*/ 1969943 h 3747684"/>
              <a:gd name="connsiteX266" fmla="*/ 6633773 w 8291989"/>
              <a:gd name="connsiteY266" fmla="*/ 1995920 h 3747684"/>
              <a:gd name="connsiteX267" fmla="*/ 6638103 w 8291989"/>
              <a:gd name="connsiteY267" fmla="*/ 2026227 h 3747684"/>
              <a:gd name="connsiteX268" fmla="*/ 6642433 w 8291989"/>
              <a:gd name="connsiteY268" fmla="*/ 2039216 h 3747684"/>
              <a:gd name="connsiteX269" fmla="*/ 6659751 w 8291989"/>
              <a:gd name="connsiteY269" fmla="*/ 2047875 h 3747684"/>
              <a:gd name="connsiteX270" fmla="*/ 6672739 w 8291989"/>
              <a:gd name="connsiteY270" fmla="*/ 2056534 h 3747684"/>
              <a:gd name="connsiteX271" fmla="*/ 6685728 w 8291989"/>
              <a:gd name="connsiteY271" fmla="*/ 2069523 h 3747684"/>
              <a:gd name="connsiteX272" fmla="*/ 6724694 w 8291989"/>
              <a:gd name="connsiteY272" fmla="*/ 2091170 h 3747684"/>
              <a:gd name="connsiteX273" fmla="*/ 6763660 w 8291989"/>
              <a:gd name="connsiteY273" fmla="*/ 2112818 h 3747684"/>
              <a:gd name="connsiteX274" fmla="*/ 6776648 w 8291989"/>
              <a:gd name="connsiteY274" fmla="*/ 2117148 h 3747684"/>
              <a:gd name="connsiteX275" fmla="*/ 6811285 w 8291989"/>
              <a:gd name="connsiteY275" fmla="*/ 2143125 h 3747684"/>
              <a:gd name="connsiteX276" fmla="*/ 6845921 w 8291989"/>
              <a:gd name="connsiteY276" fmla="*/ 2164773 h 3747684"/>
              <a:gd name="connsiteX277" fmla="*/ 6884887 w 8291989"/>
              <a:gd name="connsiteY277" fmla="*/ 2199409 h 3747684"/>
              <a:gd name="connsiteX278" fmla="*/ 6897876 w 8291989"/>
              <a:gd name="connsiteY278" fmla="*/ 2203739 h 3747684"/>
              <a:gd name="connsiteX279" fmla="*/ 6941171 w 8291989"/>
              <a:gd name="connsiteY279" fmla="*/ 2234045 h 3747684"/>
              <a:gd name="connsiteX280" fmla="*/ 6958489 w 8291989"/>
              <a:gd name="connsiteY280" fmla="*/ 2242704 h 3747684"/>
              <a:gd name="connsiteX281" fmla="*/ 6971478 w 8291989"/>
              <a:gd name="connsiteY281" fmla="*/ 2247034 h 3747684"/>
              <a:gd name="connsiteX282" fmla="*/ 6997455 w 8291989"/>
              <a:gd name="connsiteY282" fmla="*/ 2264352 h 3747684"/>
              <a:gd name="connsiteX283" fmla="*/ 6975808 w 8291989"/>
              <a:gd name="connsiteY283" fmla="*/ 2281670 h 3747684"/>
              <a:gd name="connsiteX284" fmla="*/ 6958489 w 8291989"/>
              <a:gd name="connsiteY284" fmla="*/ 2298989 h 3747684"/>
              <a:gd name="connsiteX285" fmla="*/ 6945501 w 8291989"/>
              <a:gd name="connsiteY285" fmla="*/ 2311977 h 3747684"/>
              <a:gd name="connsiteX286" fmla="*/ 6932512 w 8291989"/>
              <a:gd name="connsiteY286" fmla="*/ 2324966 h 3747684"/>
              <a:gd name="connsiteX287" fmla="*/ 6906535 w 8291989"/>
              <a:gd name="connsiteY287" fmla="*/ 2359602 h 3747684"/>
              <a:gd name="connsiteX288" fmla="*/ 6889217 w 8291989"/>
              <a:gd name="connsiteY288" fmla="*/ 2376920 h 3747684"/>
              <a:gd name="connsiteX289" fmla="*/ 6880558 w 8291989"/>
              <a:gd name="connsiteY289" fmla="*/ 2389909 h 3747684"/>
              <a:gd name="connsiteX290" fmla="*/ 6871898 w 8291989"/>
              <a:gd name="connsiteY290" fmla="*/ 2420216 h 3747684"/>
              <a:gd name="connsiteX291" fmla="*/ 6876228 w 8291989"/>
              <a:gd name="connsiteY291" fmla="*/ 2433204 h 3747684"/>
              <a:gd name="connsiteX292" fmla="*/ 6910864 w 8291989"/>
              <a:gd name="connsiteY292" fmla="*/ 2459182 h 3747684"/>
              <a:gd name="connsiteX293" fmla="*/ 6941171 w 8291989"/>
              <a:gd name="connsiteY293" fmla="*/ 2476500 h 3747684"/>
              <a:gd name="connsiteX294" fmla="*/ 6954160 w 8291989"/>
              <a:gd name="connsiteY294" fmla="*/ 2472170 h 3747684"/>
              <a:gd name="connsiteX295" fmla="*/ 6984467 w 8291989"/>
              <a:gd name="connsiteY295" fmla="*/ 2437534 h 3747684"/>
              <a:gd name="connsiteX296" fmla="*/ 7023433 w 8291989"/>
              <a:gd name="connsiteY296" fmla="*/ 2398568 h 3747684"/>
              <a:gd name="connsiteX297" fmla="*/ 7053739 w 8291989"/>
              <a:gd name="connsiteY297" fmla="*/ 2355273 h 3747684"/>
              <a:gd name="connsiteX298" fmla="*/ 7062398 w 8291989"/>
              <a:gd name="connsiteY298" fmla="*/ 2337954 h 3747684"/>
              <a:gd name="connsiteX299" fmla="*/ 7071058 w 8291989"/>
              <a:gd name="connsiteY299" fmla="*/ 2324966 h 3747684"/>
              <a:gd name="connsiteX300" fmla="*/ 7088376 w 8291989"/>
              <a:gd name="connsiteY300" fmla="*/ 2294659 h 3747684"/>
              <a:gd name="connsiteX301" fmla="*/ 7105694 w 8291989"/>
              <a:gd name="connsiteY301" fmla="*/ 2273011 h 3747684"/>
              <a:gd name="connsiteX302" fmla="*/ 7114353 w 8291989"/>
              <a:gd name="connsiteY302" fmla="*/ 2294659 h 3747684"/>
              <a:gd name="connsiteX303" fmla="*/ 7919648 w 8291989"/>
              <a:gd name="connsiteY303" fmla="*/ 978477 h 3747684"/>
              <a:gd name="connsiteX304" fmla="*/ 8136126 w 8291989"/>
              <a:gd name="connsiteY304" fmla="*/ 597477 h 3747684"/>
              <a:gd name="connsiteX305" fmla="*/ 8291989 w 8291989"/>
              <a:gd name="connsiteY305" fmla="*/ 177512 h 3747684"/>
              <a:gd name="connsiteX306" fmla="*/ 8188079 w 8291989"/>
              <a:gd name="connsiteY306" fmla="*/ 112568 h 3747684"/>
              <a:gd name="connsiteX307" fmla="*/ 7837387 w 8291989"/>
              <a:gd name="connsiteY307" fmla="*/ 142875 h 3747684"/>
              <a:gd name="connsiteX308" fmla="*/ 7512671 w 8291989"/>
              <a:gd name="connsiteY308" fmla="*/ 697057 h 3747684"/>
              <a:gd name="connsiteX309" fmla="*/ 7296194 w 8291989"/>
              <a:gd name="connsiteY309" fmla="*/ 736022 h 3747684"/>
              <a:gd name="connsiteX310" fmla="*/ 7265887 w 8291989"/>
              <a:gd name="connsiteY310" fmla="*/ 818284 h 3747684"/>
              <a:gd name="connsiteX311" fmla="*/ 7304853 w 8291989"/>
              <a:gd name="connsiteY311" fmla="*/ 878898 h 3747684"/>
              <a:gd name="connsiteX312" fmla="*/ 7136001 w 8291989"/>
              <a:gd name="connsiteY312" fmla="*/ 1142999 h 3747684"/>
              <a:gd name="connsiteX313" fmla="*/ 6672740 w 8291989"/>
              <a:gd name="connsiteY31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4235205 w 8291989"/>
              <a:gd name="connsiteY182" fmla="*/ 2649682 h 3747684"/>
              <a:gd name="connsiteX183" fmla="*/ 4248194 w 8291989"/>
              <a:gd name="connsiteY183" fmla="*/ 2684318 h 3747684"/>
              <a:gd name="connsiteX184" fmla="*/ 4252523 w 8291989"/>
              <a:gd name="connsiteY184" fmla="*/ 2701636 h 3747684"/>
              <a:gd name="connsiteX185" fmla="*/ 4265512 w 8291989"/>
              <a:gd name="connsiteY185" fmla="*/ 2727614 h 3747684"/>
              <a:gd name="connsiteX186" fmla="*/ 4274171 w 8291989"/>
              <a:gd name="connsiteY186" fmla="*/ 2766579 h 3747684"/>
              <a:gd name="connsiteX187" fmla="*/ 4304478 w 8291989"/>
              <a:gd name="connsiteY187" fmla="*/ 2822864 h 3747684"/>
              <a:gd name="connsiteX188" fmla="*/ 4343444 w 8291989"/>
              <a:gd name="connsiteY188" fmla="*/ 2883477 h 3747684"/>
              <a:gd name="connsiteX189" fmla="*/ 4352103 w 8291989"/>
              <a:gd name="connsiteY189" fmla="*/ 2905125 h 3747684"/>
              <a:gd name="connsiteX190" fmla="*/ 4360762 w 8291989"/>
              <a:gd name="connsiteY190" fmla="*/ 2922443 h 3747684"/>
              <a:gd name="connsiteX191" fmla="*/ 4365092 w 8291989"/>
              <a:gd name="connsiteY191" fmla="*/ 2939761 h 3747684"/>
              <a:gd name="connsiteX192" fmla="*/ 4373751 w 8291989"/>
              <a:gd name="connsiteY192" fmla="*/ 2952750 h 3747684"/>
              <a:gd name="connsiteX193" fmla="*/ 4399728 w 8291989"/>
              <a:gd name="connsiteY193" fmla="*/ 2996045 h 3747684"/>
              <a:gd name="connsiteX194" fmla="*/ 4425705 w 8291989"/>
              <a:gd name="connsiteY194" fmla="*/ 3039341 h 3747684"/>
              <a:gd name="connsiteX195" fmla="*/ 4443023 w 8291989"/>
              <a:gd name="connsiteY195" fmla="*/ 3060989 h 3747684"/>
              <a:gd name="connsiteX196" fmla="*/ 4481989 w 8291989"/>
              <a:gd name="connsiteY196" fmla="*/ 3086966 h 3747684"/>
              <a:gd name="connsiteX197" fmla="*/ 4494978 w 8291989"/>
              <a:gd name="connsiteY197" fmla="*/ 3091295 h 3747684"/>
              <a:gd name="connsiteX198" fmla="*/ 4512296 w 8291989"/>
              <a:gd name="connsiteY198" fmla="*/ 3099954 h 3747684"/>
              <a:gd name="connsiteX199" fmla="*/ 4581569 w 8291989"/>
              <a:gd name="connsiteY199" fmla="*/ 3091295 h 3747684"/>
              <a:gd name="connsiteX200" fmla="*/ 4603217 w 8291989"/>
              <a:gd name="connsiteY200" fmla="*/ 3082636 h 3747684"/>
              <a:gd name="connsiteX201" fmla="*/ 4616205 w 8291989"/>
              <a:gd name="connsiteY201" fmla="*/ 3078307 h 3747684"/>
              <a:gd name="connsiteX202" fmla="*/ 4637853 w 8291989"/>
              <a:gd name="connsiteY202" fmla="*/ 3065318 h 3747684"/>
              <a:gd name="connsiteX203" fmla="*/ 4707126 w 8291989"/>
              <a:gd name="connsiteY203" fmla="*/ 3017693 h 3747684"/>
              <a:gd name="connsiteX204" fmla="*/ 4746092 w 8291989"/>
              <a:gd name="connsiteY204" fmla="*/ 2987386 h 3747684"/>
              <a:gd name="connsiteX205" fmla="*/ 4811035 w 8291989"/>
              <a:gd name="connsiteY205" fmla="*/ 2948420 h 3747684"/>
              <a:gd name="connsiteX206" fmla="*/ 4832683 w 8291989"/>
              <a:gd name="connsiteY206" fmla="*/ 2931102 h 3747684"/>
              <a:gd name="connsiteX207" fmla="*/ 4862989 w 8291989"/>
              <a:gd name="connsiteY207" fmla="*/ 2900795 h 3747684"/>
              <a:gd name="connsiteX208" fmla="*/ 4893296 w 8291989"/>
              <a:gd name="connsiteY208" fmla="*/ 2870489 h 3747684"/>
              <a:gd name="connsiteX209" fmla="*/ 4906285 w 8291989"/>
              <a:gd name="connsiteY209" fmla="*/ 2835852 h 3747684"/>
              <a:gd name="connsiteX210" fmla="*/ 4932262 w 8291989"/>
              <a:gd name="connsiteY210" fmla="*/ 2801216 h 3747684"/>
              <a:gd name="connsiteX211" fmla="*/ 4041303 w 8291989"/>
              <a:gd name="connsiteY211" fmla="*/ 2152712 h 3747684"/>
              <a:gd name="connsiteX212" fmla="*/ 4181706 w 8291989"/>
              <a:gd name="connsiteY212" fmla="*/ 1973654 h 3747684"/>
              <a:gd name="connsiteX213" fmla="*/ 4317157 w 8291989"/>
              <a:gd name="connsiteY213" fmla="*/ 1806348 h 3747684"/>
              <a:gd name="connsiteX214" fmla="*/ 4502710 w 8291989"/>
              <a:gd name="connsiteY214" fmla="*/ 1787175 h 3747684"/>
              <a:gd name="connsiteX215" fmla="*/ 4609402 w 8291989"/>
              <a:gd name="connsiteY215" fmla="*/ 1725324 h 3747684"/>
              <a:gd name="connsiteX216" fmla="*/ 4901955 w 8291989"/>
              <a:gd name="connsiteY216" fmla="*/ 1830779 h 3747684"/>
              <a:gd name="connsiteX217" fmla="*/ 5018544 w 8291989"/>
              <a:gd name="connsiteY217" fmla="*/ 1928194 h 3747684"/>
              <a:gd name="connsiteX218" fmla="*/ 5067096 w 8291989"/>
              <a:gd name="connsiteY218" fmla="*/ 2045091 h 3747684"/>
              <a:gd name="connsiteX219" fmla="*/ 5087198 w 8291989"/>
              <a:gd name="connsiteY219" fmla="*/ 2164153 h 3747684"/>
              <a:gd name="connsiteX220" fmla="*/ 5122762 w 8291989"/>
              <a:gd name="connsiteY220" fmla="*/ 2216727 h 3747684"/>
              <a:gd name="connsiteX221" fmla="*/ 5135751 w 8291989"/>
              <a:gd name="connsiteY221" fmla="*/ 2199409 h 3747684"/>
              <a:gd name="connsiteX222" fmla="*/ 5174717 w 8291989"/>
              <a:gd name="connsiteY222" fmla="*/ 2138795 h 3747684"/>
              <a:gd name="connsiteX223" fmla="*/ 5235330 w 8291989"/>
              <a:gd name="connsiteY223" fmla="*/ 2091170 h 3747684"/>
              <a:gd name="connsiteX224" fmla="*/ 5321921 w 8291989"/>
              <a:gd name="connsiteY224" fmla="*/ 2030557 h 3747684"/>
              <a:gd name="connsiteX225" fmla="*/ 5347898 w 8291989"/>
              <a:gd name="connsiteY225" fmla="*/ 2021898 h 3747684"/>
              <a:gd name="connsiteX226" fmla="*/ 5369546 w 8291989"/>
              <a:gd name="connsiteY226" fmla="*/ 2008909 h 3747684"/>
              <a:gd name="connsiteX227" fmla="*/ 5391194 w 8291989"/>
              <a:gd name="connsiteY227" fmla="*/ 2004579 h 3747684"/>
              <a:gd name="connsiteX228" fmla="*/ 5486444 w 8291989"/>
              <a:gd name="connsiteY228" fmla="*/ 1995920 h 3747684"/>
              <a:gd name="connsiteX229" fmla="*/ 5633648 w 8291989"/>
              <a:gd name="connsiteY229" fmla="*/ 2008909 h 3747684"/>
              <a:gd name="connsiteX230" fmla="*/ 5672614 w 8291989"/>
              <a:gd name="connsiteY230" fmla="*/ 2021898 h 3747684"/>
              <a:gd name="connsiteX231" fmla="*/ 5685603 w 8291989"/>
              <a:gd name="connsiteY231" fmla="*/ 2030557 h 3747684"/>
              <a:gd name="connsiteX232" fmla="*/ 5702921 w 8291989"/>
              <a:gd name="connsiteY232" fmla="*/ 2034886 h 3747684"/>
              <a:gd name="connsiteX233" fmla="*/ 5759205 w 8291989"/>
              <a:gd name="connsiteY233" fmla="*/ 2069523 h 3747684"/>
              <a:gd name="connsiteX234" fmla="*/ 5789512 w 8291989"/>
              <a:gd name="connsiteY234" fmla="*/ 2099829 h 3747684"/>
              <a:gd name="connsiteX235" fmla="*/ 5798171 w 8291989"/>
              <a:gd name="connsiteY235" fmla="*/ 2108489 h 3747684"/>
              <a:gd name="connsiteX236" fmla="*/ 5815489 w 8291989"/>
              <a:gd name="connsiteY236" fmla="*/ 2117148 h 3747684"/>
              <a:gd name="connsiteX237" fmla="*/ 5828478 w 8291989"/>
              <a:gd name="connsiteY237" fmla="*/ 2121477 h 3747684"/>
              <a:gd name="connsiteX238" fmla="*/ 5867444 w 8291989"/>
              <a:gd name="connsiteY238" fmla="*/ 2138795 h 3747684"/>
              <a:gd name="connsiteX239" fmla="*/ 5884762 w 8291989"/>
              <a:gd name="connsiteY239" fmla="*/ 2147454 h 3747684"/>
              <a:gd name="connsiteX240" fmla="*/ 5941046 w 8291989"/>
              <a:gd name="connsiteY240" fmla="*/ 2151784 h 3747684"/>
              <a:gd name="connsiteX241" fmla="*/ 5967023 w 8291989"/>
              <a:gd name="connsiteY241" fmla="*/ 2156114 h 3747684"/>
              <a:gd name="connsiteX242" fmla="*/ 6001660 w 8291989"/>
              <a:gd name="connsiteY242" fmla="*/ 2164773 h 3747684"/>
              <a:gd name="connsiteX243" fmla="*/ 6066603 w 8291989"/>
              <a:gd name="connsiteY243" fmla="*/ 2169102 h 3747684"/>
              <a:gd name="connsiteX244" fmla="*/ 6153194 w 8291989"/>
              <a:gd name="connsiteY244" fmla="*/ 2177761 h 3747684"/>
              <a:gd name="connsiteX245" fmla="*/ 6187830 w 8291989"/>
              <a:gd name="connsiteY245" fmla="*/ 2182091 h 3747684"/>
              <a:gd name="connsiteX246" fmla="*/ 6257103 w 8291989"/>
              <a:gd name="connsiteY246" fmla="*/ 2173432 h 3747684"/>
              <a:gd name="connsiteX247" fmla="*/ 6291739 w 8291989"/>
              <a:gd name="connsiteY247" fmla="*/ 2177761 h 3747684"/>
              <a:gd name="connsiteX248" fmla="*/ 6412967 w 8291989"/>
              <a:gd name="connsiteY248" fmla="*/ 2173432 h 3747684"/>
              <a:gd name="connsiteX249" fmla="*/ 6425955 w 8291989"/>
              <a:gd name="connsiteY249" fmla="*/ 2169102 h 3747684"/>
              <a:gd name="connsiteX250" fmla="*/ 6434614 w 8291989"/>
              <a:gd name="connsiteY250" fmla="*/ 2156114 h 3747684"/>
              <a:gd name="connsiteX251" fmla="*/ 6443273 w 8291989"/>
              <a:gd name="connsiteY251" fmla="*/ 2138795 h 3747684"/>
              <a:gd name="connsiteX252" fmla="*/ 6451933 w 8291989"/>
              <a:gd name="connsiteY252" fmla="*/ 2099829 h 3747684"/>
              <a:gd name="connsiteX253" fmla="*/ 6456262 w 8291989"/>
              <a:gd name="connsiteY253" fmla="*/ 2060864 h 3747684"/>
              <a:gd name="connsiteX254" fmla="*/ 6460592 w 8291989"/>
              <a:gd name="connsiteY254" fmla="*/ 2026227 h 3747684"/>
              <a:gd name="connsiteX255" fmla="*/ 6469251 w 8291989"/>
              <a:gd name="connsiteY255" fmla="*/ 1892011 h 3747684"/>
              <a:gd name="connsiteX256" fmla="*/ 6503887 w 8291989"/>
              <a:gd name="connsiteY256" fmla="*/ 1909329 h 3747684"/>
              <a:gd name="connsiteX257" fmla="*/ 6512546 w 8291989"/>
              <a:gd name="connsiteY257" fmla="*/ 1917989 h 3747684"/>
              <a:gd name="connsiteX258" fmla="*/ 6525535 w 8291989"/>
              <a:gd name="connsiteY258" fmla="*/ 1913659 h 3747684"/>
              <a:gd name="connsiteX259" fmla="*/ 6573160 w 8291989"/>
              <a:gd name="connsiteY259" fmla="*/ 1922318 h 3747684"/>
              <a:gd name="connsiteX260" fmla="*/ 6607796 w 8291989"/>
              <a:gd name="connsiteY260" fmla="*/ 1948295 h 3747684"/>
              <a:gd name="connsiteX261" fmla="*/ 6620785 w 8291989"/>
              <a:gd name="connsiteY261" fmla="*/ 1943966 h 3747684"/>
              <a:gd name="connsiteX262" fmla="*/ 6633773 w 8291989"/>
              <a:gd name="connsiteY262" fmla="*/ 1930977 h 3747684"/>
              <a:gd name="connsiteX263" fmla="*/ 6651092 w 8291989"/>
              <a:gd name="connsiteY263" fmla="*/ 1956954 h 3747684"/>
              <a:gd name="connsiteX264" fmla="*/ 6646762 w 8291989"/>
              <a:gd name="connsiteY264" fmla="*/ 1969943 h 3747684"/>
              <a:gd name="connsiteX265" fmla="*/ 6633773 w 8291989"/>
              <a:gd name="connsiteY265" fmla="*/ 1995920 h 3747684"/>
              <a:gd name="connsiteX266" fmla="*/ 6638103 w 8291989"/>
              <a:gd name="connsiteY266" fmla="*/ 2026227 h 3747684"/>
              <a:gd name="connsiteX267" fmla="*/ 6642433 w 8291989"/>
              <a:gd name="connsiteY267" fmla="*/ 2039216 h 3747684"/>
              <a:gd name="connsiteX268" fmla="*/ 6659751 w 8291989"/>
              <a:gd name="connsiteY268" fmla="*/ 2047875 h 3747684"/>
              <a:gd name="connsiteX269" fmla="*/ 6672739 w 8291989"/>
              <a:gd name="connsiteY269" fmla="*/ 2056534 h 3747684"/>
              <a:gd name="connsiteX270" fmla="*/ 6685728 w 8291989"/>
              <a:gd name="connsiteY270" fmla="*/ 2069523 h 3747684"/>
              <a:gd name="connsiteX271" fmla="*/ 6724694 w 8291989"/>
              <a:gd name="connsiteY271" fmla="*/ 2091170 h 3747684"/>
              <a:gd name="connsiteX272" fmla="*/ 6763660 w 8291989"/>
              <a:gd name="connsiteY272" fmla="*/ 2112818 h 3747684"/>
              <a:gd name="connsiteX273" fmla="*/ 6776648 w 8291989"/>
              <a:gd name="connsiteY273" fmla="*/ 2117148 h 3747684"/>
              <a:gd name="connsiteX274" fmla="*/ 6811285 w 8291989"/>
              <a:gd name="connsiteY274" fmla="*/ 2143125 h 3747684"/>
              <a:gd name="connsiteX275" fmla="*/ 6845921 w 8291989"/>
              <a:gd name="connsiteY275" fmla="*/ 2164773 h 3747684"/>
              <a:gd name="connsiteX276" fmla="*/ 6884887 w 8291989"/>
              <a:gd name="connsiteY276" fmla="*/ 2199409 h 3747684"/>
              <a:gd name="connsiteX277" fmla="*/ 6897876 w 8291989"/>
              <a:gd name="connsiteY277" fmla="*/ 2203739 h 3747684"/>
              <a:gd name="connsiteX278" fmla="*/ 6941171 w 8291989"/>
              <a:gd name="connsiteY278" fmla="*/ 2234045 h 3747684"/>
              <a:gd name="connsiteX279" fmla="*/ 6958489 w 8291989"/>
              <a:gd name="connsiteY279" fmla="*/ 2242704 h 3747684"/>
              <a:gd name="connsiteX280" fmla="*/ 6971478 w 8291989"/>
              <a:gd name="connsiteY280" fmla="*/ 2247034 h 3747684"/>
              <a:gd name="connsiteX281" fmla="*/ 6997455 w 8291989"/>
              <a:gd name="connsiteY281" fmla="*/ 2264352 h 3747684"/>
              <a:gd name="connsiteX282" fmla="*/ 6975808 w 8291989"/>
              <a:gd name="connsiteY282" fmla="*/ 2281670 h 3747684"/>
              <a:gd name="connsiteX283" fmla="*/ 6958489 w 8291989"/>
              <a:gd name="connsiteY283" fmla="*/ 2298989 h 3747684"/>
              <a:gd name="connsiteX284" fmla="*/ 6945501 w 8291989"/>
              <a:gd name="connsiteY284" fmla="*/ 2311977 h 3747684"/>
              <a:gd name="connsiteX285" fmla="*/ 6932512 w 8291989"/>
              <a:gd name="connsiteY285" fmla="*/ 2324966 h 3747684"/>
              <a:gd name="connsiteX286" fmla="*/ 6906535 w 8291989"/>
              <a:gd name="connsiteY286" fmla="*/ 2359602 h 3747684"/>
              <a:gd name="connsiteX287" fmla="*/ 6889217 w 8291989"/>
              <a:gd name="connsiteY287" fmla="*/ 2376920 h 3747684"/>
              <a:gd name="connsiteX288" fmla="*/ 6880558 w 8291989"/>
              <a:gd name="connsiteY288" fmla="*/ 2389909 h 3747684"/>
              <a:gd name="connsiteX289" fmla="*/ 6871898 w 8291989"/>
              <a:gd name="connsiteY289" fmla="*/ 2420216 h 3747684"/>
              <a:gd name="connsiteX290" fmla="*/ 6876228 w 8291989"/>
              <a:gd name="connsiteY290" fmla="*/ 2433204 h 3747684"/>
              <a:gd name="connsiteX291" fmla="*/ 6910864 w 8291989"/>
              <a:gd name="connsiteY291" fmla="*/ 2459182 h 3747684"/>
              <a:gd name="connsiteX292" fmla="*/ 6941171 w 8291989"/>
              <a:gd name="connsiteY292" fmla="*/ 2476500 h 3747684"/>
              <a:gd name="connsiteX293" fmla="*/ 6954160 w 8291989"/>
              <a:gd name="connsiteY293" fmla="*/ 2472170 h 3747684"/>
              <a:gd name="connsiteX294" fmla="*/ 6984467 w 8291989"/>
              <a:gd name="connsiteY294" fmla="*/ 2437534 h 3747684"/>
              <a:gd name="connsiteX295" fmla="*/ 7023433 w 8291989"/>
              <a:gd name="connsiteY295" fmla="*/ 2398568 h 3747684"/>
              <a:gd name="connsiteX296" fmla="*/ 7053739 w 8291989"/>
              <a:gd name="connsiteY296" fmla="*/ 2355273 h 3747684"/>
              <a:gd name="connsiteX297" fmla="*/ 7062398 w 8291989"/>
              <a:gd name="connsiteY297" fmla="*/ 2337954 h 3747684"/>
              <a:gd name="connsiteX298" fmla="*/ 7071058 w 8291989"/>
              <a:gd name="connsiteY298" fmla="*/ 2324966 h 3747684"/>
              <a:gd name="connsiteX299" fmla="*/ 7088376 w 8291989"/>
              <a:gd name="connsiteY299" fmla="*/ 2294659 h 3747684"/>
              <a:gd name="connsiteX300" fmla="*/ 7105694 w 8291989"/>
              <a:gd name="connsiteY300" fmla="*/ 2273011 h 3747684"/>
              <a:gd name="connsiteX301" fmla="*/ 7114353 w 8291989"/>
              <a:gd name="connsiteY301" fmla="*/ 2294659 h 3747684"/>
              <a:gd name="connsiteX302" fmla="*/ 7919648 w 8291989"/>
              <a:gd name="connsiteY302" fmla="*/ 978477 h 3747684"/>
              <a:gd name="connsiteX303" fmla="*/ 8136126 w 8291989"/>
              <a:gd name="connsiteY303" fmla="*/ 597477 h 3747684"/>
              <a:gd name="connsiteX304" fmla="*/ 8291989 w 8291989"/>
              <a:gd name="connsiteY304" fmla="*/ 177512 h 3747684"/>
              <a:gd name="connsiteX305" fmla="*/ 8188079 w 8291989"/>
              <a:gd name="connsiteY305" fmla="*/ 112568 h 3747684"/>
              <a:gd name="connsiteX306" fmla="*/ 7837387 w 8291989"/>
              <a:gd name="connsiteY306" fmla="*/ 142875 h 3747684"/>
              <a:gd name="connsiteX307" fmla="*/ 7512671 w 8291989"/>
              <a:gd name="connsiteY307" fmla="*/ 697057 h 3747684"/>
              <a:gd name="connsiteX308" fmla="*/ 7296194 w 8291989"/>
              <a:gd name="connsiteY308" fmla="*/ 736022 h 3747684"/>
              <a:gd name="connsiteX309" fmla="*/ 7265887 w 8291989"/>
              <a:gd name="connsiteY309" fmla="*/ 818284 h 3747684"/>
              <a:gd name="connsiteX310" fmla="*/ 7304853 w 8291989"/>
              <a:gd name="connsiteY310" fmla="*/ 878898 h 3747684"/>
              <a:gd name="connsiteX311" fmla="*/ 7136001 w 8291989"/>
              <a:gd name="connsiteY311" fmla="*/ 1142999 h 3747684"/>
              <a:gd name="connsiteX312" fmla="*/ 6672740 w 8291989"/>
              <a:gd name="connsiteY31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48194 w 8291989"/>
              <a:gd name="connsiteY183" fmla="*/ 2684318 h 3747684"/>
              <a:gd name="connsiteX184" fmla="*/ 4252523 w 8291989"/>
              <a:gd name="connsiteY184" fmla="*/ 2701636 h 3747684"/>
              <a:gd name="connsiteX185" fmla="*/ 4265512 w 8291989"/>
              <a:gd name="connsiteY185" fmla="*/ 2727614 h 3747684"/>
              <a:gd name="connsiteX186" fmla="*/ 4274171 w 8291989"/>
              <a:gd name="connsiteY186" fmla="*/ 2766579 h 3747684"/>
              <a:gd name="connsiteX187" fmla="*/ 4304478 w 8291989"/>
              <a:gd name="connsiteY187" fmla="*/ 2822864 h 3747684"/>
              <a:gd name="connsiteX188" fmla="*/ 4343444 w 8291989"/>
              <a:gd name="connsiteY188" fmla="*/ 2883477 h 3747684"/>
              <a:gd name="connsiteX189" fmla="*/ 4352103 w 8291989"/>
              <a:gd name="connsiteY189" fmla="*/ 2905125 h 3747684"/>
              <a:gd name="connsiteX190" fmla="*/ 4360762 w 8291989"/>
              <a:gd name="connsiteY190" fmla="*/ 2922443 h 3747684"/>
              <a:gd name="connsiteX191" fmla="*/ 4365092 w 8291989"/>
              <a:gd name="connsiteY191" fmla="*/ 2939761 h 3747684"/>
              <a:gd name="connsiteX192" fmla="*/ 4373751 w 8291989"/>
              <a:gd name="connsiteY192" fmla="*/ 2952750 h 3747684"/>
              <a:gd name="connsiteX193" fmla="*/ 4399728 w 8291989"/>
              <a:gd name="connsiteY193" fmla="*/ 2996045 h 3747684"/>
              <a:gd name="connsiteX194" fmla="*/ 4425705 w 8291989"/>
              <a:gd name="connsiteY194" fmla="*/ 3039341 h 3747684"/>
              <a:gd name="connsiteX195" fmla="*/ 4443023 w 8291989"/>
              <a:gd name="connsiteY195" fmla="*/ 3060989 h 3747684"/>
              <a:gd name="connsiteX196" fmla="*/ 4481989 w 8291989"/>
              <a:gd name="connsiteY196" fmla="*/ 3086966 h 3747684"/>
              <a:gd name="connsiteX197" fmla="*/ 4494978 w 8291989"/>
              <a:gd name="connsiteY197" fmla="*/ 3091295 h 3747684"/>
              <a:gd name="connsiteX198" fmla="*/ 4512296 w 8291989"/>
              <a:gd name="connsiteY198" fmla="*/ 3099954 h 3747684"/>
              <a:gd name="connsiteX199" fmla="*/ 4581569 w 8291989"/>
              <a:gd name="connsiteY199" fmla="*/ 3091295 h 3747684"/>
              <a:gd name="connsiteX200" fmla="*/ 4603217 w 8291989"/>
              <a:gd name="connsiteY200" fmla="*/ 3082636 h 3747684"/>
              <a:gd name="connsiteX201" fmla="*/ 4616205 w 8291989"/>
              <a:gd name="connsiteY201" fmla="*/ 3078307 h 3747684"/>
              <a:gd name="connsiteX202" fmla="*/ 4637853 w 8291989"/>
              <a:gd name="connsiteY202" fmla="*/ 3065318 h 3747684"/>
              <a:gd name="connsiteX203" fmla="*/ 4707126 w 8291989"/>
              <a:gd name="connsiteY203" fmla="*/ 3017693 h 3747684"/>
              <a:gd name="connsiteX204" fmla="*/ 4746092 w 8291989"/>
              <a:gd name="connsiteY204" fmla="*/ 2987386 h 3747684"/>
              <a:gd name="connsiteX205" fmla="*/ 4811035 w 8291989"/>
              <a:gd name="connsiteY205" fmla="*/ 2948420 h 3747684"/>
              <a:gd name="connsiteX206" fmla="*/ 4832683 w 8291989"/>
              <a:gd name="connsiteY206" fmla="*/ 2931102 h 3747684"/>
              <a:gd name="connsiteX207" fmla="*/ 4862989 w 8291989"/>
              <a:gd name="connsiteY207" fmla="*/ 2900795 h 3747684"/>
              <a:gd name="connsiteX208" fmla="*/ 4893296 w 8291989"/>
              <a:gd name="connsiteY208" fmla="*/ 2870489 h 3747684"/>
              <a:gd name="connsiteX209" fmla="*/ 4906285 w 8291989"/>
              <a:gd name="connsiteY209" fmla="*/ 2835852 h 3747684"/>
              <a:gd name="connsiteX210" fmla="*/ 4932262 w 8291989"/>
              <a:gd name="connsiteY210" fmla="*/ 2801216 h 3747684"/>
              <a:gd name="connsiteX211" fmla="*/ 4041303 w 8291989"/>
              <a:gd name="connsiteY211" fmla="*/ 2152712 h 3747684"/>
              <a:gd name="connsiteX212" fmla="*/ 4181706 w 8291989"/>
              <a:gd name="connsiteY212" fmla="*/ 1973654 h 3747684"/>
              <a:gd name="connsiteX213" fmla="*/ 4317157 w 8291989"/>
              <a:gd name="connsiteY213" fmla="*/ 1806348 h 3747684"/>
              <a:gd name="connsiteX214" fmla="*/ 4502710 w 8291989"/>
              <a:gd name="connsiteY214" fmla="*/ 1787175 h 3747684"/>
              <a:gd name="connsiteX215" fmla="*/ 4609402 w 8291989"/>
              <a:gd name="connsiteY215" fmla="*/ 1725324 h 3747684"/>
              <a:gd name="connsiteX216" fmla="*/ 4901955 w 8291989"/>
              <a:gd name="connsiteY216" fmla="*/ 1830779 h 3747684"/>
              <a:gd name="connsiteX217" fmla="*/ 5018544 w 8291989"/>
              <a:gd name="connsiteY217" fmla="*/ 1928194 h 3747684"/>
              <a:gd name="connsiteX218" fmla="*/ 5067096 w 8291989"/>
              <a:gd name="connsiteY218" fmla="*/ 2045091 h 3747684"/>
              <a:gd name="connsiteX219" fmla="*/ 5087198 w 8291989"/>
              <a:gd name="connsiteY219" fmla="*/ 2164153 h 3747684"/>
              <a:gd name="connsiteX220" fmla="*/ 5122762 w 8291989"/>
              <a:gd name="connsiteY220" fmla="*/ 2216727 h 3747684"/>
              <a:gd name="connsiteX221" fmla="*/ 5135751 w 8291989"/>
              <a:gd name="connsiteY221" fmla="*/ 2199409 h 3747684"/>
              <a:gd name="connsiteX222" fmla="*/ 5174717 w 8291989"/>
              <a:gd name="connsiteY222" fmla="*/ 2138795 h 3747684"/>
              <a:gd name="connsiteX223" fmla="*/ 5235330 w 8291989"/>
              <a:gd name="connsiteY223" fmla="*/ 2091170 h 3747684"/>
              <a:gd name="connsiteX224" fmla="*/ 5321921 w 8291989"/>
              <a:gd name="connsiteY224" fmla="*/ 2030557 h 3747684"/>
              <a:gd name="connsiteX225" fmla="*/ 5347898 w 8291989"/>
              <a:gd name="connsiteY225" fmla="*/ 2021898 h 3747684"/>
              <a:gd name="connsiteX226" fmla="*/ 5369546 w 8291989"/>
              <a:gd name="connsiteY226" fmla="*/ 2008909 h 3747684"/>
              <a:gd name="connsiteX227" fmla="*/ 5391194 w 8291989"/>
              <a:gd name="connsiteY227" fmla="*/ 2004579 h 3747684"/>
              <a:gd name="connsiteX228" fmla="*/ 5486444 w 8291989"/>
              <a:gd name="connsiteY228" fmla="*/ 1995920 h 3747684"/>
              <a:gd name="connsiteX229" fmla="*/ 5633648 w 8291989"/>
              <a:gd name="connsiteY229" fmla="*/ 2008909 h 3747684"/>
              <a:gd name="connsiteX230" fmla="*/ 5672614 w 8291989"/>
              <a:gd name="connsiteY230" fmla="*/ 2021898 h 3747684"/>
              <a:gd name="connsiteX231" fmla="*/ 5685603 w 8291989"/>
              <a:gd name="connsiteY231" fmla="*/ 2030557 h 3747684"/>
              <a:gd name="connsiteX232" fmla="*/ 5702921 w 8291989"/>
              <a:gd name="connsiteY232" fmla="*/ 2034886 h 3747684"/>
              <a:gd name="connsiteX233" fmla="*/ 5759205 w 8291989"/>
              <a:gd name="connsiteY233" fmla="*/ 2069523 h 3747684"/>
              <a:gd name="connsiteX234" fmla="*/ 5789512 w 8291989"/>
              <a:gd name="connsiteY234" fmla="*/ 2099829 h 3747684"/>
              <a:gd name="connsiteX235" fmla="*/ 5798171 w 8291989"/>
              <a:gd name="connsiteY235" fmla="*/ 2108489 h 3747684"/>
              <a:gd name="connsiteX236" fmla="*/ 5815489 w 8291989"/>
              <a:gd name="connsiteY236" fmla="*/ 2117148 h 3747684"/>
              <a:gd name="connsiteX237" fmla="*/ 5828478 w 8291989"/>
              <a:gd name="connsiteY237" fmla="*/ 2121477 h 3747684"/>
              <a:gd name="connsiteX238" fmla="*/ 5867444 w 8291989"/>
              <a:gd name="connsiteY238" fmla="*/ 2138795 h 3747684"/>
              <a:gd name="connsiteX239" fmla="*/ 5884762 w 8291989"/>
              <a:gd name="connsiteY239" fmla="*/ 2147454 h 3747684"/>
              <a:gd name="connsiteX240" fmla="*/ 5941046 w 8291989"/>
              <a:gd name="connsiteY240" fmla="*/ 2151784 h 3747684"/>
              <a:gd name="connsiteX241" fmla="*/ 5967023 w 8291989"/>
              <a:gd name="connsiteY241" fmla="*/ 2156114 h 3747684"/>
              <a:gd name="connsiteX242" fmla="*/ 6001660 w 8291989"/>
              <a:gd name="connsiteY242" fmla="*/ 2164773 h 3747684"/>
              <a:gd name="connsiteX243" fmla="*/ 6066603 w 8291989"/>
              <a:gd name="connsiteY243" fmla="*/ 2169102 h 3747684"/>
              <a:gd name="connsiteX244" fmla="*/ 6153194 w 8291989"/>
              <a:gd name="connsiteY244" fmla="*/ 2177761 h 3747684"/>
              <a:gd name="connsiteX245" fmla="*/ 6187830 w 8291989"/>
              <a:gd name="connsiteY245" fmla="*/ 2182091 h 3747684"/>
              <a:gd name="connsiteX246" fmla="*/ 6257103 w 8291989"/>
              <a:gd name="connsiteY246" fmla="*/ 2173432 h 3747684"/>
              <a:gd name="connsiteX247" fmla="*/ 6291739 w 8291989"/>
              <a:gd name="connsiteY247" fmla="*/ 2177761 h 3747684"/>
              <a:gd name="connsiteX248" fmla="*/ 6412967 w 8291989"/>
              <a:gd name="connsiteY248" fmla="*/ 2173432 h 3747684"/>
              <a:gd name="connsiteX249" fmla="*/ 6425955 w 8291989"/>
              <a:gd name="connsiteY249" fmla="*/ 2169102 h 3747684"/>
              <a:gd name="connsiteX250" fmla="*/ 6434614 w 8291989"/>
              <a:gd name="connsiteY250" fmla="*/ 2156114 h 3747684"/>
              <a:gd name="connsiteX251" fmla="*/ 6443273 w 8291989"/>
              <a:gd name="connsiteY251" fmla="*/ 2138795 h 3747684"/>
              <a:gd name="connsiteX252" fmla="*/ 6451933 w 8291989"/>
              <a:gd name="connsiteY252" fmla="*/ 2099829 h 3747684"/>
              <a:gd name="connsiteX253" fmla="*/ 6456262 w 8291989"/>
              <a:gd name="connsiteY253" fmla="*/ 2060864 h 3747684"/>
              <a:gd name="connsiteX254" fmla="*/ 6460592 w 8291989"/>
              <a:gd name="connsiteY254" fmla="*/ 2026227 h 3747684"/>
              <a:gd name="connsiteX255" fmla="*/ 6469251 w 8291989"/>
              <a:gd name="connsiteY255" fmla="*/ 1892011 h 3747684"/>
              <a:gd name="connsiteX256" fmla="*/ 6503887 w 8291989"/>
              <a:gd name="connsiteY256" fmla="*/ 1909329 h 3747684"/>
              <a:gd name="connsiteX257" fmla="*/ 6512546 w 8291989"/>
              <a:gd name="connsiteY257" fmla="*/ 1917989 h 3747684"/>
              <a:gd name="connsiteX258" fmla="*/ 6525535 w 8291989"/>
              <a:gd name="connsiteY258" fmla="*/ 1913659 h 3747684"/>
              <a:gd name="connsiteX259" fmla="*/ 6573160 w 8291989"/>
              <a:gd name="connsiteY259" fmla="*/ 1922318 h 3747684"/>
              <a:gd name="connsiteX260" fmla="*/ 6607796 w 8291989"/>
              <a:gd name="connsiteY260" fmla="*/ 1948295 h 3747684"/>
              <a:gd name="connsiteX261" fmla="*/ 6620785 w 8291989"/>
              <a:gd name="connsiteY261" fmla="*/ 1943966 h 3747684"/>
              <a:gd name="connsiteX262" fmla="*/ 6633773 w 8291989"/>
              <a:gd name="connsiteY262" fmla="*/ 1930977 h 3747684"/>
              <a:gd name="connsiteX263" fmla="*/ 6651092 w 8291989"/>
              <a:gd name="connsiteY263" fmla="*/ 1956954 h 3747684"/>
              <a:gd name="connsiteX264" fmla="*/ 6646762 w 8291989"/>
              <a:gd name="connsiteY264" fmla="*/ 1969943 h 3747684"/>
              <a:gd name="connsiteX265" fmla="*/ 6633773 w 8291989"/>
              <a:gd name="connsiteY265" fmla="*/ 1995920 h 3747684"/>
              <a:gd name="connsiteX266" fmla="*/ 6638103 w 8291989"/>
              <a:gd name="connsiteY266" fmla="*/ 2026227 h 3747684"/>
              <a:gd name="connsiteX267" fmla="*/ 6642433 w 8291989"/>
              <a:gd name="connsiteY267" fmla="*/ 2039216 h 3747684"/>
              <a:gd name="connsiteX268" fmla="*/ 6659751 w 8291989"/>
              <a:gd name="connsiteY268" fmla="*/ 2047875 h 3747684"/>
              <a:gd name="connsiteX269" fmla="*/ 6672739 w 8291989"/>
              <a:gd name="connsiteY269" fmla="*/ 2056534 h 3747684"/>
              <a:gd name="connsiteX270" fmla="*/ 6685728 w 8291989"/>
              <a:gd name="connsiteY270" fmla="*/ 2069523 h 3747684"/>
              <a:gd name="connsiteX271" fmla="*/ 6724694 w 8291989"/>
              <a:gd name="connsiteY271" fmla="*/ 2091170 h 3747684"/>
              <a:gd name="connsiteX272" fmla="*/ 6763660 w 8291989"/>
              <a:gd name="connsiteY272" fmla="*/ 2112818 h 3747684"/>
              <a:gd name="connsiteX273" fmla="*/ 6776648 w 8291989"/>
              <a:gd name="connsiteY273" fmla="*/ 2117148 h 3747684"/>
              <a:gd name="connsiteX274" fmla="*/ 6811285 w 8291989"/>
              <a:gd name="connsiteY274" fmla="*/ 2143125 h 3747684"/>
              <a:gd name="connsiteX275" fmla="*/ 6845921 w 8291989"/>
              <a:gd name="connsiteY275" fmla="*/ 2164773 h 3747684"/>
              <a:gd name="connsiteX276" fmla="*/ 6884887 w 8291989"/>
              <a:gd name="connsiteY276" fmla="*/ 2199409 h 3747684"/>
              <a:gd name="connsiteX277" fmla="*/ 6897876 w 8291989"/>
              <a:gd name="connsiteY277" fmla="*/ 2203739 h 3747684"/>
              <a:gd name="connsiteX278" fmla="*/ 6941171 w 8291989"/>
              <a:gd name="connsiteY278" fmla="*/ 2234045 h 3747684"/>
              <a:gd name="connsiteX279" fmla="*/ 6958489 w 8291989"/>
              <a:gd name="connsiteY279" fmla="*/ 2242704 h 3747684"/>
              <a:gd name="connsiteX280" fmla="*/ 6971478 w 8291989"/>
              <a:gd name="connsiteY280" fmla="*/ 2247034 h 3747684"/>
              <a:gd name="connsiteX281" fmla="*/ 6997455 w 8291989"/>
              <a:gd name="connsiteY281" fmla="*/ 2264352 h 3747684"/>
              <a:gd name="connsiteX282" fmla="*/ 6975808 w 8291989"/>
              <a:gd name="connsiteY282" fmla="*/ 2281670 h 3747684"/>
              <a:gd name="connsiteX283" fmla="*/ 6958489 w 8291989"/>
              <a:gd name="connsiteY283" fmla="*/ 2298989 h 3747684"/>
              <a:gd name="connsiteX284" fmla="*/ 6945501 w 8291989"/>
              <a:gd name="connsiteY284" fmla="*/ 2311977 h 3747684"/>
              <a:gd name="connsiteX285" fmla="*/ 6932512 w 8291989"/>
              <a:gd name="connsiteY285" fmla="*/ 2324966 h 3747684"/>
              <a:gd name="connsiteX286" fmla="*/ 6906535 w 8291989"/>
              <a:gd name="connsiteY286" fmla="*/ 2359602 h 3747684"/>
              <a:gd name="connsiteX287" fmla="*/ 6889217 w 8291989"/>
              <a:gd name="connsiteY287" fmla="*/ 2376920 h 3747684"/>
              <a:gd name="connsiteX288" fmla="*/ 6880558 w 8291989"/>
              <a:gd name="connsiteY288" fmla="*/ 2389909 h 3747684"/>
              <a:gd name="connsiteX289" fmla="*/ 6871898 w 8291989"/>
              <a:gd name="connsiteY289" fmla="*/ 2420216 h 3747684"/>
              <a:gd name="connsiteX290" fmla="*/ 6876228 w 8291989"/>
              <a:gd name="connsiteY290" fmla="*/ 2433204 h 3747684"/>
              <a:gd name="connsiteX291" fmla="*/ 6910864 w 8291989"/>
              <a:gd name="connsiteY291" fmla="*/ 2459182 h 3747684"/>
              <a:gd name="connsiteX292" fmla="*/ 6941171 w 8291989"/>
              <a:gd name="connsiteY292" fmla="*/ 2476500 h 3747684"/>
              <a:gd name="connsiteX293" fmla="*/ 6954160 w 8291989"/>
              <a:gd name="connsiteY293" fmla="*/ 2472170 h 3747684"/>
              <a:gd name="connsiteX294" fmla="*/ 6984467 w 8291989"/>
              <a:gd name="connsiteY294" fmla="*/ 2437534 h 3747684"/>
              <a:gd name="connsiteX295" fmla="*/ 7023433 w 8291989"/>
              <a:gd name="connsiteY295" fmla="*/ 2398568 h 3747684"/>
              <a:gd name="connsiteX296" fmla="*/ 7053739 w 8291989"/>
              <a:gd name="connsiteY296" fmla="*/ 2355273 h 3747684"/>
              <a:gd name="connsiteX297" fmla="*/ 7062398 w 8291989"/>
              <a:gd name="connsiteY297" fmla="*/ 2337954 h 3747684"/>
              <a:gd name="connsiteX298" fmla="*/ 7071058 w 8291989"/>
              <a:gd name="connsiteY298" fmla="*/ 2324966 h 3747684"/>
              <a:gd name="connsiteX299" fmla="*/ 7088376 w 8291989"/>
              <a:gd name="connsiteY299" fmla="*/ 2294659 h 3747684"/>
              <a:gd name="connsiteX300" fmla="*/ 7105694 w 8291989"/>
              <a:gd name="connsiteY300" fmla="*/ 2273011 h 3747684"/>
              <a:gd name="connsiteX301" fmla="*/ 7114353 w 8291989"/>
              <a:gd name="connsiteY301" fmla="*/ 2294659 h 3747684"/>
              <a:gd name="connsiteX302" fmla="*/ 7919648 w 8291989"/>
              <a:gd name="connsiteY302" fmla="*/ 978477 h 3747684"/>
              <a:gd name="connsiteX303" fmla="*/ 8136126 w 8291989"/>
              <a:gd name="connsiteY303" fmla="*/ 597477 h 3747684"/>
              <a:gd name="connsiteX304" fmla="*/ 8291989 w 8291989"/>
              <a:gd name="connsiteY304" fmla="*/ 177512 h 3747684"/>
              <a:gd name="connsiteX305" fmla="*/ 8188079 w 8291989"/>
              <a:gd name="connsiteY305" fmla="*/ 112568 h 3747684"/>
              <a:gd name="connsiteX306" fmla="*/ 7837387 w 8291989"/>
              <a:gd name="connsiteY306" fmla="*/ 142875 h 3747684"/>
              <a:gd name="connsiteX307" fmla="*/ 7512671 w 8291989"/>
              <a:gd name="connsiteY307" fmla="*/ 697057 h 3747684"/>
              <a:gd name="connsiteX308" fmla="*/ 7296194 w 8291989"/>
              <a:gd name="connsiteY308" fmla="*/ 736022 h 3747684"/>
              <a:gd name="connsiteX309" fmla="*/ 7265887 w 8291989"/>
              <a:gd name="connsiteY309" fmla="*/ 818284 h 3747684"/>
              <a:gd name="connsiteX310" fmla="*/ 7304853 w 8291989"/>
              <a:gd name="connsiteY310" fmla="*/ 878898 h 3747684"/>
              <a:gd name="connsiteX311" fmla="*/ 7136001 w 8291989"/>
              <a:gd name="connsiteY311" fmla="*/ 1142999 h 3747684"/>
              <a:gd name="connsiteX312" fmla="*/ 6672740 w 8291989"/>
              <a:gd name="connsiteY31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48194 w 8291989"/>
              <a:gd name="connsiteY183" fmla="*/ 2684318 h 3747684"/>
              <a:gd name="connsiteX184" fmla="*/ 4265512 w 8291989"/>
              <a:gd name="connsiteY184" fmla="*/ 2727614 h 3747684"/>
              <a:gd name="connsiteX185" fmla="*/ 4274171 w 8291989"/>
              <a:gd name="connsiteY185" fmla="*/ 2766579 h 3747684"/>
              <a:gd name="connsiteX186" fmla="*/ 4304478 w 8291989"/>
              <a:gd name="connsiteY186" fmla="*/ 2822864 h 3747684"/>
              <a:gd name="connsiteX187" fmla="*/ 4343444 w 8291989"/>
              <a:gd name="connsiteY187" fmla="*/ 2883477 h 3747684"/>
              <a:gd name="connsiteX188" fmla="*/ 4352103 w 8291989"/>
              <a:gd name="connsiteY188" fmla="*/ 2905125 h 3747684"/>
              <a:gd name="connsiteX189" fmla="*/ 4360762 w 8291989"/>
              <a:gd name="connsiteY189" fmla="*/ 2922443 h 3747684"/>
              <a:gd name="connsiteX190" fmla="*/ 4365092 w 8291989"/>
              <a:gd name="connsiteY190" fmla="*/ 2939761 h 3747684"/>
              <a:gd name="connsiteX191" fmla="*/ 4373751 w 8291989"/>
              <a:gd name="connsiteY191" fmla="*/ 2952750 h 3747684"/>
              <a:gd name="connsiteX192" fmla="*/ 4399728 w 8291989"/>
              <a:gd name="connsiteY192" fmla="*/ 2996045 h 3747684"/>
              <a:gd name="connsiteX193" fmla="*/ 4425705 w 8291989"/>
              <a:gd name="connsiteY193" fmla="*/ 3039341 h 3747684"/>
              <a:gd name="connsiteX194" fmla="*/ 4443023 w 8291989"/>
              <a:gd name="connsiteY194" fmla="*/ 3060989 h 3747684"/>
              <a:gd name="connsiteX195" fmla="*/ 4481989 w 8291989"/>
              <a:gd name="connsiteY195" fmla="*/ 3086966 h 3747684"/>
              <a:gd name="connsiteX196" fmla="*/ 4494978 w 8291989"/>
              <a:gd name="connsiteY196" fmla="*/ 3091295 h 3747684"/>
              <a:gd name="connsiteX197" fmla="*/ 4512296 w 8291989"/>
              <a:gd name="connsiteY197" fmla="*/ 3099954 h 3747684"/>
              <a:gd name="connsiteX198" fmla="*/ 4581569 w 8291989"/>
              <a:gd name="connsiteY198" fmla="*/ 3091295 h 3747684"/>
              <a:gd name="connsiteX199" fmla="*/ 4603217 w 8291989"/>
              <a:gd name="connsiteY199" fmla="*/ 3082636 h 3747684"/>
              <a:gd name="connsiteX200" fmla="*/ 4616205 w 8291989"/>
              <a:gd name="connsiteY200" fmla="*/ 3078307 h 3747684"/>
              <a:gd name="connsiteX201" fmla="*/ 4637853 w 8291989"/>
              <a:gd name="connsiteY201" fmla="*/ 3065318 h 3747684"/>
              <a:gd name="connsiteX202" fmla="*/ 4707126 w 8291989"/>
              <a:gd name="connsiteY202" fmla="*/ 3017693 h 3747684"/>
              <a:gd name="connsiteX203" fmla="*/ 4746092 w 8291989"/>
              <a:gd name="connsiteY203" fmla="*/ 2987386 h 3747684"/>
              <a:gd name="connsiteX204" fmla="*/ 4811035 w 8291989"/>
              <a:gd name="connsiteY204" fmla="*/ 2948420 h 3747684"/>
              <a:gd name="connsiteX205" fmla="*/ 4832683 w 8291989"/>
              <a:gd name="connsiteY205" fmla="*/ 2931102 h 3747684"/>
              <a:gd name="connsiteX206" fmla="*/ 4862989 w 8291989"/>
              <a:gd name="connsiteY206" fmla="*/ 2900795 h 3747684"/>
              <a:gd name="connsiteX207" fmla="*/ 4893296 w 8291989"/>
              <a:gd name="connsiteY207" fmla="*/ 2870489 h 3747684"/>
              <a:gd name="connsiteX208" fmla="*/ 4906285 w 8291989"/>
              <a:gd name="connsiteY208" fmla="*/ 2835852 h 3747684"/>
              <a:gd name="connsiteX209" fmla="*/ 4932262 w 8291989"/>
              <a:gd name="connsiteY209" fmla="*/ 2801216 h 3747684"/>
              <a:gd name="connsiteX210" fmla="*/ 4041303 w 8291989"/>
              <a:gd name="connsiteY210" fmla="*/ 2152712 h 3747684"/>
              <a:gd name="connsiteX211" fmla="*/ 4181706 w 8291989"/>
              <a:gd name="connsiteY211" fmla="*/ 1973654 h 3747684"/>
              <a:gd name="connsiteX212" fmla="*/ 4317157 w 8291989"/>
              <a:gd name="connsiteY212" fmla="*/ 1806348 h 3747684"/>
              <a:gd name="connsiteX213" fmla="*/ 4502710 w 8291989"/>
              <a:gd name="connsiteY213" fmla="*/ 1787175 h 3747684"/>
              <a:gd name="connsiteX214" fmla="*/ 4609402 w 8291989"/>
              <a:gd name="connsiteY214" fmla="*/ 1725324 h 3747684"/>
              <a:gd name="connsiteX215" fmla="*/ 4901955 w 8291989"/>
              <a:gd name="connsiteY215" fmla="*/ 1830779 h 3747684"/>
              <a:gd name="connsiteX216" fmla="*/ 5018544 w 8291989"/>
              <a:gd name="connsiteY216" fmla="*/ 1928194 h 3747684"/>
              <a:gd name="connsiteX217" fmla="*/ 5067096 w 8291989"/>
              <a:gd name="connsiteY217" fmla="*/ 2045091 h 3747684"/>
              <a:gd name="connsiteX218" fmla="*/ 5087198 w 8291989"/>
              <a:gd name="connsiteY218" fmla="*/ 2164153 h 3747684"/>
              <a:gd name="connsiteX219" fmla="*/ 5122762 w 8291989"/>
              <a:gd name="connsiteY219" fmla="*/ 2216727 h 3747684"/>
              <a:gd name="connsiteX220" fmla="*/ 5135751 w 8291989"/>
              <a:gd name="connsiteY220" fmla="*/ 2199409 h 3747684"/>
              <a:gd name="connsiteX221" fmla="*/ 5174717 w 8291989"/>
              <a:gd name="connsiteY221" fmla="*/ 2138795 h 3747684"/>
              <a:gd name="connsiteX222" fmla="*/ 5235330 w 8291989"/>
              <a:gd name="connsiteY222" fmla="*/ 2091170 h 3747684"/>
              <a:gd name="connsiteX223" fmla="*/ 5321921 w 8291989"/>
              <a:gd name="connsiteY223" fmla="*/ 2030557 h 3747684"/>
              <a:gd name="connsiteX224" fmla="*/ 5347898 w 8291989"/>
              <a:gd name="connsiteY224" fmla="*/ 2021898 h 3747684"/>
              <a:gd name="connsiteX225" fmla="*/ 5369546 w 8291989"/>
              <a:gd name="connsiteY225" fmla="*/ 2008909 h 3747684"/>
              <a:gd name="connsiteX226" fmla="*/ 5391194 w 8291989"/>
              <a:gd name="connsiteY226" fmla="*/ 2004579 h 3747684"/>
              <a:gd name="connsiteX227" fmla="*/ 5486444 w 8291989"/>
              <a:gd name="connsiteY227" fmla="*/ 1995920 h 3747684"/>
              <a:gd name="connsiteX228" fmla="*/ 5633648 w 8291989"/>
              <a:gd name="connsiteY228" fmla="*/ 2008909 h 3747684"/>
              <a:gd name="connsiteX229" fmla="*/ 5672614 w 8291989"/>
              <a:gd name="connsiteY229" fmla="*/ 2021898 h 3747684"/>
              <a:gd name="connsiteX230" fmla="*/ 5685603 w 8291989"/>
              <a:gd name="connsiteY230" fmla="*/ 2030557 h 3747684"/>
              <a:gd name="connsiteX231" fmla="*/ 5702921 w 8291989"/>
              <a:gd name="connsiteY231" fmla="*/ 2034886 h 3747684"/>
              <a:gd name="connsiteX232" fmla="*/ 5759205 w 8291989"/>
              <a:gd name="connsiteY232" fmla="*/ 2069523 h 3747684"/>
              <a:gd name="connsiteX233" fmla="*/ 5789512 w 8291989"/>
              <a:gd name="connsiteY233" fmla="*/ 2099829 h 3747684"/>
              <a:gd name="connsiteX234" fmla="*/ 5798171 w 8291989"/>
              <a:gd name="connsiteY234" fmla="*/ 2108489 h 3747684"/>
              <a:gd name="connsiteX235" fmla="*/ 5815489 w 8291989"/>
              <a:gd name="connsiteY235" fmla="*/ 2117148 h 3747684"/>
              <a:gd name="connsiteX236" fmla="*/ 5828478 w 8291989"/>
              <a:gd name="connsiteY236" fmla="*/ 2121477 h 3747684"/>
              <a:gd name="connsiteX237" fmla="*/ 5867444 w 8291989"/>
              <a:gd name="connsiteY237" fmla="*/ 2138795 h 3747684"/>
              <a:gd name="connsiteX238" fmla="*/ 5884762 w 8291989"/>
              <a:gd name="connsiteY238" fmla="*/ 2147454 h 3747684"/>
              <a:gd name="connsiteX239" fmla="*/ 5941046 w 8291989"/>
              <a:gd name="connsiteY239" fmla="*/ 2151784 h 3747684"/>
              <a:gd name="connsiteX240" fmla="*/ 5967023 w 8291989"/>
              <a:gd name="connsiteY240" fmla="*/ 2156114 h 3747684"/>
              <a:gd name="connsiteX241" fmla="*/ 6001660 w 8291989"/>
              <a:gd name="connsiteY241" fmla="*/ 2164773 h 3747684"/>
              <a:gd name="connsiteX242" fmla="*/ 6066603 w 8291989"/>
              <a:gd name="connsiteY242" fmla="*/ 2169102 h 3747684"/>
              <a:gd name="connsiteX243" fmla="*/ 6153194 w 8291989"/>
              <a:gd name="connsiteY243" fmla="*/ 2177761 h 3747684"/>
              <a:gd name="connsiteX244" fmla="*/ 6187830 w 8291989"/>
              <a:gd name="connsiteY244" fmla="*/ 2182091 h 3747684"/>
              <a:gd name="connsiteX245" fmla="*/ 6257103 w 8291989"/>
              <a:gd name="connsiteY245" fmla="*/ 2173432 h 3747684"/>
              <a:gd name="connsiteX246" fmla="*/ 6291739 w 8291989"/>
              <a:gd name="connsiteY246" fmla="*/ 2177761 h 3747684"/>
              <a:gd name="connsiteX247" fmla="*/ 6412967 w 8291989"/>
              <a:gd name="connsiteY247" fmla="*/ 2173432 h 3747684"/>
              <a:gd name="connsiteX248" fmla="*/ 6425955 w 8291989"/>
              <a:gd name="connsiteY248" fmla="*/ 2169102 h 3747684"/>
              <a:gd name="connsiteX249" fmla="*/ 6434614 w 8291989"/>
              <a:gd name="connsiteY249" fmla="*/ 2156114 h 3747684"/>
              <a:gd name="connsiteX250" fmla="*/ 6443273 w 8291989"/>
              <a:gd name="connsiteY250" fmla="*/ 2138795 h 3747684"/>
              <a:gd name="connsiteX251" fmla="*/ 6451933 w 8291989"/>
              <a:gd name="connsiteY251" fmla="*/ 2099829 h 3747684"/>
              <a:gd name="connsiteX252" fmla="*/ 6456262 w 8291989"/>
              <a:gd name="connsiteY252" fmla="*/ 2060864 h 3747684"/>
              <a:gd name="connsiteX253" fmla="*/ 6460592 w 8291989"/>
              <a:gd name="connsiteY253" fmla="*/ 2026227 h 3747684"/>
              <a:gd name="connsiteX254" fmla="*/ 6469251 w 8291989"/>
              <a:gd name="connsiteY254" fmla="*/ 1892011 h 3747684"/>
              <a:gd name="connsiteX255" fmla="*/ 6503887 w 8291989"/>
              <a:gd name="connsiteY255" fmla="*/ 1909329 h 3747684"/>
              <a:gd name="connsiteX256" fmla="*/ 6512546 w 8291989"/>
              <a:gd name="connsiteY256" fmla="*/ 1917989 h 3747684"/>
              <a:gd name="connsiteX257" fmla="*/ 6525535 w 8291989"/>
              <a:gd name="connsiteY257" fmla="*/ 1913659 h 3747684"/>
              <a:gd name="connsiteX258" fmla="*/ 6573160 w 8291989"/>
              <a:gd name="connsiteY258" fmla="*/ 1922318 h 3747684"/>
              <a:gd name="connsiteX259" fmla="*/ 6607796 w 8291989"/>
              <a:gd name="connsiteY259" fmla="*/ 1948295 h 3747684"/>
              <a:gd name="connsiteX260" fmla="*/ 6620785 w 8291989"/>
              <a:gd name="connsiteY260" fmla="*/ 1943966 h 3747684"/>
              <a:gd name="connsiteX261" fmla="*/ 6633773 w 8291989"/>
              <a:gd name="connsiteY261" fmla="*/ 1930977 h 3747684"/>
              <a:gd name="connsiteX262" fmla="*/ 6651092 w 8291989"/>
              <a:gd name="connsiteY262" fmla="*/ 1956954 h 3747684"/>
              <a:gd name="connsiteX263" fmla="*/ 6646762 w 8291989"/>
              <a:gd name="connsiteY263" fmla="*/ 1969943 h 3747684"/>
              <a:gd name="connsiteX264" fmla="*/ 6633773 w 8291989"/>
              <a:gd name="connsiteY264" fmla="*/ 1995920 h 3747684"/>
              <a:gd name="connsiteX265" fmla="*/ 6638103 w 8291989"/>
              <a:gd name="connsiteY265" fmla="*/ 2026227 h 3747684"/>
              <a:gd name="connsiteX266" fmla="*/ 6642433 w 8291989"/>
              <a:gd name="connsiteY266" fmla="*/ 2039216 h 3747684"/>
              <a:gd name="connsiteX267" fmla="*/ 6659751 w 8291989"/>
              <a:gd name="connsiteY267" fmla="*/ 2047875 h 3747684"/>
              <a:gd name="connsiteX268" fmla="*/ 6672739 w 8291989"/>
              <a:gd name="connsiteY268" fmla="*/ 2056534 h 3747684"/>
              <a:gd name="connsiteX269" fmla="*/ 6685728 w 8291989"/>
              <a:gd name="connsiteY269" fmla="*/ 2069523 h 3747684"/>
              <a:gd name="connsiteX270" fmla="*/ 6724694 w 8291989"/>
              <a:gd name="connsiteY270" fmla="*/ 2091170 h 3747684"/>
              <a:gd name="connsiteX271" fmla="*/ 6763660 w 8291989"/>
              <a:gd name="connsiteY271" fmla="*/ 2112818 h 3747684"/>
              <a:gd name="connsiteX272" fmla="*/ 6776648 w 8291989"/>
              <a:gd name="connsiteY272" fmla="*/ 2117148 h 3747684"/>
              <a:gd name="connsiteX273" fmla="*/ 6811285 w 8291989"/>
              <a:gd name="connsiteY273" fmla="*/ 2143125 h 3747684"/>
              <a:gd name="connsiteX274" fmla="*/ 6845921 w 8291989"/>
              <a:gd name="connsiteY274" fmla="*/ 2164773 h 3747684"/>
              <a:gd name="connsiteX275" fmla="*/ 6884887 w 8291989"/>
              <a:gd name="connsiteY275" fmla="*/ 2199409 h 3747684"/>
              <a:gd name="connsiteX276" fmla="*/ 6897876 w 8291989"/>
              <a:gd name="connsiteY276" fmla="*/ 2203739 h 3747684"/>
              <a:gd name="connsiteX277" fmla="*/ 6941171 w 8291989"/>
              <a:gd name="connsiteY277" fmla="*/ 2234045 h 3747684"/>
              <a:gd name="connsiteX278" fmla="*/ 6958489 w 8291989"/>
              <a:gd name="connsiteY278" fmla="*/ 2242704 h 3747684"/>
              <a:gd name="connsiteX279" fmla="*/ 6971478 w 8291989"/>
              <a:gd name="connsiteY279" fmla="*/ 2247034 h 3747684"/>
              <a:gd name="connsiteX280" fmla="*/ 6997455 w 8291989"/>
              <a:gd name="connsiteY280" fmla="*/ 2264352 h 3747684"/>
              <a:gd name="connsiteX281" fmla="*/ 6975808 w 8291989"/>
              <a:gd name="connsiteY281" fmla="*/ 2281670 h 3747684"/>
              <a:gd name="connsiteX282" fmla="*/ 6958489 w 8291989"/>
              <a:gd name="connsiteY282" fmla="*/ 2298989 h 3747684"/>
              <a:gd name="connsiteX283" fmla="*/ 6945501 w 8291989"/>
              <a:gd name="connsiteY283" fmla="*/ 2311977 h 3747684"/>
              <a:gd name="connsiteX284" fmla="*/ 6932512 w 8291989"/>
              <a:gd name="connsiteY284" fmla="*/ 2324966 h 3747684"/>
              <a:gd name="connsiteX285" fmla="*/ 6906535 w 8291989"/>
              <a:gd name="connsiteY285" fmla="*/ 2359602 h 3747684"/>
              <a:gd name="connsiteX286" fmla="*/ 6889217 w 8291989"/>
              <a:gd name="connsiteY286" fmla="*/ 2376920 h 3747684"/>
              <a:gd name="connsiteX287" fmla="*/ 6880558 w 8291989"/>
              <a:gd name="connsiteY287" fmla="*/ 2389909 h 3747684"/>
              <a:gd name="connsiteX288" fmla="*/ 6871898 w 8291989"/>
              <a:gd name="connsiteY288" fmla="*/ 2420216 h 3747684"/>
              <a:gd name="connsiteX289" fmla="*/ 6876228 w 8291989"/>
              <a:gd name="connsiteY289" fmla="*/ 2433204 h 3747684"/>
              <a:gd name="connsiteX290" fmla="*/ 6910864 w 8291989"/>
              <a:gd name="connsiteY290" fmla="*/ 2459182 h 3747684"/>
              <a:gd name="connsiteX291" fmla="*/ 6941171 w 8291989"/>
              <a:gd name="connsiteY291" fmla="*/ 2476500 h 3747684"/>
              <a:gd name="connsiteX292" fmla="*/ 6954160 w 8291989"/>
              <a:gd name="connsiteY292" fmla="*/ 2472170 h 3747684"/>
              <a:gd name="connsiteX293" fmla="*/ 6984467 w 8291989"/>
              <a:gd name="connsiteY293" fmla="*/ 2437534 h 3747684"/>
              <a:gd name="connsiteX294" fmla="*/ 7023433 w 8291989"/>
              <a:gd name="connsiteY294" fmla="*/ 2398568 h 3747684"/>
              <a:gd name="connsiteX295" fmla="*/ 7053739 w 8291989"/>
              <a:gd name="connsiteY295" fmla="*/ 2355273 h 3747684"/>
              <a:gd name="connsiteX296" fmla="*/ 7062398 w 8291989"/>
              <a:gd name="connsiteY296" fmla="*/ 2337954 h 3747684"/>
              <a:gd name="connsiteX297" fmla="*/ 7071058 w 8291989"/>
              <a:gd name="connsiteY297" fmla="*/ 2324966 h 3747684"/>
              <a:gd name="connsiteX298" fmla="*/ 7088376 w 8291989"/>
              <a:gd name="connsiteY298" fmla="*/ 2294659 h 3747684"/>
              <a:gd name="connsiteX299" fmla="*/ 7105694 w 8291989"/>
              <a:gd name="connsiteY299" fmla="*/ 2273011 h 3747684"/>
              <a:gd name="connsiteX300" fmla="*/ 7114353 w 8291989"/>
              <a:gd name="connsiteY300" fmla="*/ 2294659 h 3747684"/>
              <a:gd name="connsiteX301" fmla="*/ 7919648 w 8291989"/>
              <a:gd name="connsiteY301" fmla="*/ 978477 h 3747684"/>
              <a:gd name="connsiteX302" fmla="*/ 8136126 w 8291989"/>
              <a:gd name="connsiteY302" fmla="*/ 597477 h 3747684"/>
              <a:gd name="connsiteX303" fmla="*/ 8291989 w 8291989"/>
              <a:gd name="connsiteY303" fmla="*/ 177512 h 3747684"/>
              <a:gd name="connsiteX304" fmla="*/ 8188079 w 8291989"/>
              <a:gd name="connsiteY304" fmla="*/ 112568 h 3747684"/>
              <a:gd name="connsiteX305" fmla="*/ 7837387 w 8291989"/>
              <a:gd name="connsiteY305" fmla="*/ 142875 h 3747684"/>
              <a:gd name="connsiteX306" fmla="*/ 7512671 w 8291989"/>
              <a:gd name="connsiteY306" fmla="*/ 697057 h 3747684"/>
              <a:gd name="connsiteX307" fmla="*/ 7296194 w 8291989"/>
              <a:gd name="connsiteY307" fmla="*/ 736022 h 3747684"/>
              <a:gd name="connsiteX308" fmla="*/ 7265887 w 8291989"/>
              <a:gd name="connsiteY308" fmla="*/ 818284 h 3747684"/>
              <a:gd name="connsiteX309" fmla="*/ 7304853 w 8291989"/>
              <a:gd name="connsiteY309" fmla="*/ 878898 h 3747684"/>
              <a:gd name="connsiteX310" fmla="*/ 7136001 w 8291989"/>
              <a:gd name="connsiteY310" fmla="*/ 1142999 h 3747684"/>
              <a:gd name="connsiteX311" fmla="*/ 6672740 w 8291989"/>
              <a:gd name="connsiteY31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862989 w 8291989"/>
              <a:gd name="connsiteY205" fmla="*/ 2900795 h 3747684"/>
              <a:gd name="connsiteX206" fmla="*/ 4893296 w 8291989"/>
              <a:gd name="connsiteY206" fmla="*/ 2870489 h 3747684"/>
              <a:gd name="connsiteX207" fmla="*/ 4906285 w 8291989"/>
              <a:gd name="connsiteY207" fmla="*/ 2835852 h 3747684"/>
              <a:gd name="connsiteX208" fmla="*/ 4932262 w 8291989"/>
              <a:gd name="connsiteY208" fmla="*/ 2801216 h 3747684"/>
              <a:gd name="connsiteX209" fmla="*/ 4041303 w 8291989"/>
              <a:gd name="connsiteY209" fmla="*/ 2152712 h 3747684"/>
              <a:gd name="connsiteX210" fmla="*/ 4181706 w 8291989"/>
              <a:gd name="connsiteY210" fmla="*/ 1973654 h 3747684"/>
              <a:gd name="connsiteX211" fmla="*/ 4317157 w 8291989"/>
              <a:gd name="connsiteY211" fmla="*/ 1806348 h 3747684"/>
              <a:gd name="connsiteX212" fmla="*/ 4502710 w 8291989"/>
              <a:gd name="connsiteY212" fmla="*/ 1787175 h 3747684"/>
              <a:gd name="connsiteX213" fmla="*/ 4609402 w 8291989"/>
              <a:gd name="connsiteY213" fmla="*/ 1725324 h 3747684"/>
              <a:gd name="connsiteX214" fmla="*/ 4901955 w 8291989"/>
              <a:gd name="connsiteY214" fmla="*/ 1830779 h 3747684"/>
              <a:gd name="connsiteX215" fmla="*/ 5018544 w 8291989"/>
              <a:gd name="connsiteY215" fmla="*/ 1928194 h 3747684"/>
              <a:gd name="connsiteX216" fmla="*/ 5067096 w 8291989"/>
              <a:gd name="connsiteY216" fmla="*/ 2045091 h 3747684"/>
              <a:gd name="connsiteX217" fmla="*/ 5087198 w 8291989"/>
              <a:gd name="connsiteY217" fmla="*/ 2164153 h 3747684"/>
              <a:gd name="connsiteX218" fmla="*/ 5122762 w 8291989"/>
              <a:gd name="connsiteY218" fmla="*/ 2216727 h 3747684"/>
              <a:gd name="connsiteX219" fmla="*/ 5135751 w 8291989"/>
              <a:gd name="connsiteY219" fmla="*/ 2199409 h 3747684"/>
              <a:gd name="connsiteX220" fmla="*/ 5174717 w 8291989"/>
              <a:gd name="connsiteY220" fmla="*/ 2138795 h 3747684"/>
              <a:gd name="connsiteX221" fmla="*/ 5235330 w 8291989"/>
              <a:gd name="connsiteY221" fmla="*/ 2091170 h 3747684"/>
              <a:gd name="connsiteX222" fmla="*/ 5321921 w 8291989"/>
              <a:gd name="connsiteY222" fmla="*/ 2030557 h 3747684"/>
              <a:gd name="connsiteX223" fmla="*/ 5347898 w 8291989"/>
              <a:gd name="connsiteY223" fmla="*/ 2021898 h 3747684"/>
              <a:gd name="connsiteX224" fmla="*/ 5369546 w 8291989"/>
              <a:gd name="connsiteY224" fmla="*/ 2008909 h 3747684"/>
              <a:gd name="connsiteX225" fmla="*/ 5391194 w 8291989"/>
              <a:gd name="connsiteY225" fmla="*/ 2004579 h 3747684"/>
              <a:gd name="connsiteX226" fmla="*/ 5486444 w 8291989"/>
              <a:gd name="connsiteY226" fmla="*/ 1995920 h 3747684"/>
              <a:gd name="connsiteX227" fmla="*/ 5633648 w 8291989"/>
              <a:gd name="connsiteY227" fmla="*/ 2008909 h 3747684"/>
              <a:gd name="connsiteX228" fmla="*/ 5672614 w 8291989"/>
              <a:gd name="connsiteY228" fmla="*/ 2021898 h 3747684"/>
              <a:gd name="connsiteX229" fmla="*/ 5685603 w 8291989"/>
              <a:gd name="connsiteY229" fmla="*/ 2030557 h 3747684"/>
              <a:gd name="connsiteX230" fmla="*/ 5702921 w 8291989"/>
              <a:gd name="connsiteY230" fmla="*/ 2034886 h 3747684"/>
              <a:gd name="connsiteX231" fmla="*/ 5759205 w 8291989"/>
              <a:gd name="connsiteY231" fmla="*/ 2069523 h 3747684"/>
              <a:gd name="connsiteX232" fmla="*/ 5789512 w 8291989"/>
              <a:gd name="connsiteY232" fmla="*/ 2099829 h 3747684"/>
              <a:gd name="connsiteX233" fmla="*/ 5798171 w 8291989"/>
              <a:gd name="connsiteY233" fmla="*/ 2108489 h 3747684"/>
              <a:gd name="connsiteX234" fmla="*/ 5815489 w 8291989"/>
              <a:gd name="connsiteY234" fmla="*/ 2117148 h 3747684"/>
              <a:gd name="connsiteX235" fmla="*/ 5828478 w 8291989"/>
              <a:gd name="connsiteY235" fmla="*/ 2121477 h 3747684"/>
              <a:gd name="connsiteX236" fmla="*/ 5867444 w 8291989"/>
              <a:gd name="connsiteY236" fmla="*/ 2138795 h 3747684"/>
              <a:gd name="connsiteX237" fmla="*/ 5884762 w 8291989"/>
              <a:gd name="connsiteY237" fmla="*/ 2147454 h 3747684"/>
              <a:gd name="connsiteX238" fmla="*/ 5941046 w 8291989"/>
              <a:gd name="connsiteY238" fmla="*/ 2151784 h 3747684"/>
              <a:gd name="connsiteX239" fmla="*/ 5967023 w 8291989"/>
              <a:gd name="connsiteY239" fmla="*/ 2156114 h 3747684"/>
              <a:gd name="connsiteX240" fmla="*/ 6001660 w 8291989"/>
              <a:gd name="connsiteY240" fmla="*/ 2164773 h 3747684"/>
              <a:gd name="connsiteX241" fmla="*/ 6066603 w 8291989"/>
              <a:gd name="connsiteY241" fmla="*/ 2169102 h 3747684"/>
              <a:gd name="connsiteX242" fmla="*/ 6153194 w 8291989"/>
              <a:gd name="connsiteY242" fmla="*/ 2177761 h 3747684"/>
              <a:gd name="connsiteX243" fmla="*/ 6187830 w 8291989"/>
              <a:gd name="connsiteY243" fmla="*/ 2182091 h 3747684"/>
              <a:gd name="connsiteX244" fmla="*/ 6257103 w 8291989"/>
              <a:gd name="connsiteY244" fmla="*/ 2173432 h 3747684"/>
              <a:gd name="connsiteX245" fmla="*/ 6291739 w 8291989"/>
              <a:gd name="connsiteY245" fmla="*/ 2177761 h 3747684"/>
              <a:gd name="connsiteX246" fmla="*/ 6412967 w 8291989"/>
              <a:gd name="connsiteY246" fmla="*/ 2173432 h 3747684"/>
              <a:gd name="connsiteX247" fmla="*/ 6425955 w 8291989"/>
              <a:gd name="connsiteY247" fmla="*/ 2169102 h 3747684"/>
              <a:gd name="connsiteX248" fmla="*/ 6434614 w 8291989"/>
              <a:gd name="connsiteY248" fmla="*/ 2156114 h 3747684"/>
              <a:gd name="connsiteX249" fmla="*/ 6443273 w 8291989"/>
              <a:gd name="connsiteY249" fmla="*/ 2138795 h 3747684"/>
              <a:gd name="connsiteX250" fmla="*/ 6451933 w 8291989"/>
              <a:gd name="connsiteY250" fmla="*/ 2099829 h 3747684"/>
              <a:gd name="connsiteX251" fmla="*/ 6456262 w 8291989"/>
              <a:gd name="connsiteY251" fmla="*/ 2060864 h 3747684"/>
              <a:gd name="connsiteX252" fmla="*/ 6460592 w 8291989"/>
              <a:gd name="connsiteY252" fmla="*/ 2026227 h 3747684"/>
              <a:gd name="connsiteX253" fmla="*/ 6469251 w 8291989"/>
              <a:gd name="connsiteY253" fmla="*/ 1892011 h 3747684"/>
              <a:gd name="connsiteX254" fmla="*/ 6503887 w 8291989"/>
              <a:gd name="connsiteY254" fmla="*/ 1909329 h 3747684"/>
              <a:gd name="connsiteX255" fmla="*/ 6512546 w 8291989"/>
              <a:gd name="connsiteY255" fmla="*/ 1917989 h 3747684"/>
              <a:gd name="connsiteX256" fmla="*/ 6525535 w 8291989"/>
              <a:gd name="connsiteY256" fmla="*/ 1913659 h 3747684"/>
              <a:gd name="connsiteX257" fmla="*/ 6573160 w 8291989"/>
              <a:gd name="connsiteY257" fmla="*/ 1922318 h 3747684"/>
              <a:gd name="connsiteX258" fmla="*/ 6607796 w 8291989"/>
              <a:gd name="connsiteY258" fmla="*/ 1948295 h 3747684"/>
              <a:gd name="connsiteX259" fmla="*/ 6620785 w 8291989"/>
              <a:gd name="connsiteY259" fmla="*/ 1943966 h 3747684"/>
              <a:gd name="connsiteX260" fmla="*/ 6633773 w 8291989"/>
              <a:gd name="connsiteY260" fmla="*/ 1930977 h 3747684"/>
              <a:gd name="connsiteX261" fmla="*/ 6651092 w 8291989"/>
              <a:gd name="connsiteY261" fmla="*/ 1956954 h 3747684"/>
              <a:gd name="connsiteX262" fmla="*/ 6646762 w 8291989"/>
              <a:gd name="connsiteY262" fmla="*/ 1969943 h 3747684"/>
              <a:gd name="connsiteX263" fmla="*/ 6633773 w 8291989"/>
              <a:gd name="connsiteY263" fmla="*/ 1995920 h 3747684"/>
              <a:gd name="connsiteX264" fmla="*/ 6638103 w 8291989"/>
              <a:gd name="connsiteY264" fmla="*/ 2026227 h 3747684"/>
              <a:gd name="connsiteX265" fmla="*/ 6642433 w 8291989"/>
              <a:gd name="connsiteY265" fmla="*/ 2039216 h 3747684"/>
              <a:gd name="connsiteX266" fmla="*/ 6659751 w 8291989"/>
              <a:gd name="connsiteY266" fmla="*/ 2047875 h 3747684"/>
              <a:gd name="connsiteX267" fmla="*/ 6672739 w 8291989"/>
              <a:gd name="connsiteY267" fmla="*/ 2056534 h 3747684"/>
              <a:gd name="connsiteX268" fmla="*/ 6685728 w 8291989"/>
              <a:gd name="connsiteY268" fmla="*/ 2069523 h 3747684"/>
              <a:gd name="connsiteX269" fmla="*/ 6724694 w 8291989"/>
              <a:gd name="connsiteY269" fmla="*/ 2091170 h 3747684"/>
              <a:gd name="connsiteX270" fmla="*/ 6763660 w 8291989"/>
              <a:gd name="connsiteY270" fmla="*/ 2112818 h 3747684"/>
              <a:gd name="connsiteX271" fmla="*/ 6776648 w 8291989"/>
              <a:gd name="connsiteY271" fmla="*/ 2117148 h 3747684"/>
              <a:gd name="connsiteX272" fmla="*/ 6811285 w 8291989"/>
              <a:gd name="connsiteY272" fmla="*/ 2143125 h 3747684"/>
              <a:gd name="connsiteX273" fmla="*/ 6845921 w 8291989"/>
              <a:gd name="connsiteY273" fmla="*/ 2164773 h 3747684"/>
              <a:gd name="connsiteX274" fmla="*/ 6884887 w 8291989"/>
              <a:gd name="connsiteY274" fmla="*/ 2199409 h 3747684"/>
              <a:gd name="connsiteX275" fmla="*/ 6897876 w 8291989"/>
              <a:gd name="connsiteY275" fmla="*/ 2203739 h 3747684"/>
              <a:gd name="connsiteX276" fmla="*/ 6941171 w 8291989"/>
              <a:gd name="connsiteY276" fmla="*/ 2234045 h 3747684"/>
              <a:gd name="connsiteX277" fmla="*/ 6958489 w 8291989"/>
              <a:gd name="connsiteY277" fmla="*/ 2242704 h 3747684"/>
              <a:gd name="connsiteX278" fmla="*/ 6971478 w 8291989"/>
              <a:gd name="connsiteY278" fmla="*/ 2247034 h 3747684"/>
              <a:gd name="connsiteX279" fmla="*/ 6997455 w 8291989"/>
              <a:gd name="connsiteY279" fmla="*/ 2264352 h 3747684"/>
              <a:gd name="connsiteX280" fmla="*/ 6975808 w 8291989"/>
              <a:gd name="connsiteY280" fmla="*/ 2281670 h 3747684"/>
              <a:gd name="connsiteX281" fmla="*/ 6958489 w 8291989"/>
              <a:gd name="connsiteY281" fmla="*/ 2298989 h 3747684"/>
              <a:gd name="connsiteX282" fmla="*/ 6945501 w 8291989"/>
              <a:gd name="connsiteY282" fmla="*/ 2311977 h 3747684"/>
              <a:gd name="connsiteX283" fmla="*/ 6932512 w 8291989"/>
              <a:gd name="connsiteY283" fmla="*/ 2324966 h 3747684"/>
              <a:gd name="connsiteX284" fmla="*/ 6906535 w 8291989"/>
              <a:gd name="connsiteY284" fmla="*/ 2359602 h 3747684"/>
              <a:gd name="connsiteX285" fmla="*/ 6889217 w 8291989"/>
              <a:gd name="connsiteY285" fmla="*/ 2376920 h 3747684"/>
              <a:gd name="connsiteX286" fmla="*/ 6880558 w 8291989"/>
              <a:gd name="connsiteY286" fmla="*/ 2389909 h 3747684"/>
              <a:gd name="connsiteX287" fmla="*/ 6871898 w 8291989"/>
              <a:gd name="connsiteY287" fmla="*/ 2420216 h 3747684"/>
              <a:gd name="connsiteX288" fmla="*/ 6876228 w 8291989"/>
              <a:gd name="connsiteY288" fmla="*/ 2433204 h 3747684"/>
              <a:gd name="connsiteX289" fmla="*/ 6910864 w 8291989"/>
              <a:gd name="connsiteY289" fmla="*/ 2459182 h 3747684"/>
              <a:gd name="connsiteX290" fmla="*/ 6941171 w 8291989"/>
              <a:gd name="connsiteY290" fmla="*/ 2476500 h 3747684"/>
              <a:gd name="connsiteX291" fmla="*/ 6954160 w 8291989"/>
              <a:gd name="connsiteY291" fmla="*/ 2472170 h 3747684"/>
              <a:gd name="connsiteX292" fmla="*/ 6984467 w 8291989"/>
              <a:gd name="connsiteY292" fmla="*/ 2437534 h 3747684"/>
              <a:gd name="connsiteX293" fmla="*/ 7023433 w 8291989"/>
              <a:gd name="connsiteY293" fmla="*/ 2398568 h 3747684"/>
              <a:gd name="connsiteX294" fmla="*/ 7053739 w 8291989"/>
              <a:gd name="connsiteY294" fmla="*/ 2355273 h 3747684"/>
              <a:gd name="connsiteX295" fmla="*/ 7062398 w 8291989"/>
              <a:gd name="connsiteY295" fmla="*/ 2337954 h 3747684"/>
              <a:gd name="connsiteX296" fmla="*/ 7071058 w 8291989"/>
              <a:gd name="connsiteY296" fmla="*/ 2324966 h 3747684"/>
              <a:gd name="connsiteX297" fmla="*/ 7088376 w 8291989"/>
              <a:gd name="connsiteY297" fmla="*/ 2294659 h 3747684"/>
              <a:gd name="connsiteX298" fmla="*/ 7105694 w 8291989"/>
              <a:gd name="connsiteY298" fmla="*/ 2273011 h 3747684"/>
              <a:gd name="connsiteX299" fmla="*/ 7114353 w 8291989"/>
              <a:gd name="connsiteY299" fmla="*/ 2294659 h 3747684"/>
              <a:gd name="connsiteX300" fmla="*/ 7919648 w 8291989"/>
              <a:gd name="connsiteY300" fmla="*/ 978477 h 3747684"/>
              <a:gd name="connsiteX301" fmla="*/ 8136126 w 8291989"/>
              <a:gd name="connsiteY301" fmla="*/ 597477 h 3747684"/>
              <a:gd name="connsiteX302" fmla="*/ 8291989 w 8291989"/>
              <a:gd name="connsiteY302" fmla="*/ 177512 h 3747684"/>
              <a:gd name="connsiteX303" fmla="*/ 8188079 w 8291989"/>
              <a:gd name="connsiteY303" fmla="*/ 112568 h 3747684"/>
              <a:gd name="connsiteX304" fmla="*/ 7837387 w 8291989"/>
              <a:gd name="connsiteY304" fmla="*/ 142875 h 3747684"/>
              <a:gd name="connsiteX305" fmla="*/ 7512671 w 8291989"/>
              <a:gd name="connsiteY305" fmla="*/ 697057 h 3747684"/>
              <a:gd name="connsiteX306" fmla="*/ 7296194 w 8291989"/>
              <a:gd name="connsiteY306" fmla="*/ 736022 h 3747684"/>
              <a:gd name="connsiteX307" fmla="*/ 7265887 w 8291989"/>
              <a:gd name="connsiteY307" fmla="*/ 818284 h 3747684"/>
              <a:gd name="connsiteX308" fmla="*/ 7304853 w 8291989"/>
              <a:gd name="connsiteY308" fmla="*/ 878898 h 3747684"/>
              <a:gd name="connsiteX309" fmla="*/ 7136001 w 8291989"/>
              <a:gd name="connsiteY309" fmla="*/ 1142999 h 3747684"/>
              <a:gd name="connsiteX310" fmla="*/ 6672740 w 8291989"/>
              <a:gd name="connsiteY31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862989 w 8291989"/>
              <a:gd name="connsiteY205" fmla="*/ 2900795 h 3747684"/>
              <a:gd name="connsiteX206" fmla="*/ 4893296 w 8291989"/>
              <a:gd name="connsiteY206" fmla="*/ 2870489 h 3747684"/>
              <a:gd name="connsiteX207" fmla="*/ 4906285 w 8291989"/>
              <a:gd name="connsiteY207" fmla="*/ 2835852 h 3747684"/>
              <a:gd name="connsiteX208" fmla="*/ 4041303 w 8291989"/>
              <a:gd name="connsiteY208" fmla="*/ 2152712 h 3747684"/>
              <a:gd name="connsiteX209" fmla="*/ 4181706 w 8291989"/>
              <a:gd name="connsiteY209" fmla="*/ 1973654 h 3747684"/>
              <a:gd name="connsiteX210" fmla="*/ 4317157 w 8291989"/>
              <a:gd name="connsiteY210" fmla="*/ 1806348 h 3747684"/>
              <a:gd name="connsiteX211" fmla="*/ 4502710 w 8291989"/>
              <a:gd name="connsiteY211" fmla="*/ 1787175 h 3747684"/>
              <a:gd name="connsiteX212" fmla="*/ 4609402 w 8291989"/>
              <a:gd name="connsiteY212" fmla="*/ 1725324 h 3747684"/>
              <a:gd name="connsiteX213" fmla="*/ 4901955 w 8291989"/>
              <a:gd name="connsiteY213" fmla="*/ 1830779 h 3747684"/>
              <a:gd name="connsiteX214" fmla="*/ 5018544 w 8291989"/>
              <a:gd name="connsiteY214" fmla="*/ 1928194 h 3747684"/>
              <a:gd name="connsiteX215" fmla="*/ 5067096 w 8291989"/>
              <a:gd name="connsiteY215" fmla="*/ 2045091 h 3747684"/>
              <a:gd name="connsiteX216" fmla="*/ 5087198 w 8291989"/>
              <a:gd name="connsiteY216" fmla="*/ 2164153 h 3747684"/>
              <a:gd name="connsiteX217" fmla="*/ 5122762 w 8291989"/>
              <a:gd name="connsiteY217" fmla="*/ 2216727 h 3747684"/>
              <a:gd name="connsiteX218" fmla="*/ 5135751 w 8291989"/>
              <a:gd name="connsiteY218" fmla="*/ 2199409 h 3747684"/>
              <a:gd name="connsiteX219" fmla="*/ 5174717 w 8291989"/>
              <a:gd name="connsiteY219" fmla="*/ 2138795 h 3747684"/>
              <a:gd name="connsiteX220" fmla="*/ 5235330 w 8291989"/>
              <a:gd name="connsiteY220" fmla="*/ 2091170 h 3747684"/>
              <a:gd name="connsiteX221" fmla="*/ 5321921 w 8291989"/>
              <a:gd name="connsiteY221" fmla="*/ 2030557 h 3747684"/>
              <a:gd name="connsiteX222" fmla="*/ 5347898 w 8291989"/>
              <a:gd name="connsiteY222" fmla="*/ 2021898 h 3747684"/>
              <a:gd name="connsiteX223" fmla="*/ 5369546 w 8291989"/>
              <a:gd name="connsiteY223" fmla="*/ 2008909 h 3747684"/>
              <a:gd name="connsiteX224" fmla="*/ 5391194 w 8291989"/>
              <a:gd name="connsiteY224" fmla="*/ 2004579 h 3747684"/>
              <a:gd name="connsiteX225" fmla="*/ 5486444 w 8291989"/>
              <a:gd name="connsiteY225" fmla="*/ 1995920 h 3747684"/>
              <a:gd name="connsiteX226" fmla="*/ 5633648 w 8291989"/>
              <a:gd name="connsiteY226" fmla="*/ 2008909 h 3747684"/>
              <a:gd name="connsiteX227" fmla="*/ 5672614 w 8291989"/>
              <a:gd name="connsiteY227" fmla="*/ 2021898 h 3747684"/>
              <a:gd name="connsiteX228" fmla="*/ 5685603 w 8291989"/>
              <a:gd name="connsiteY228" fmla="*/ 2030557 h 3747684"/>
              <a:gd name="connsiteX229" fmla="*/ 5702921 w 8291989"/>
              <a:gd name="connsiteY229" fmla="*/ 2034886 h 3747684"/>
              <a:gd name="connsiteX230" fmla="*/ 5759205 w 8291989"/>
              <a:gd name="connsiteY230" fmla="*/ 2069523 h 3747684"/>
              <a:gd name="connsiteX231" fmla="*/ 5789512 w 8291989"/>
              <a:gd name="connsiteY231" fmla="*/ 2099829 h 3747684"/>
              <a:gd name="connsiteX232" fmla="*/ 5798171 w 8291989"/>
              <a:gd name="connsiteY232" fmla="*/ 2108489 h 3747684"/>
              <a:gd name="connsiteX233" fmla="*/ 5815489 w 8291989"/>
              <a:gd name="connsiteY233" fmla="*/ 2117148 h 3747684"/>
              <a:gd name="connsiteX234" fmla="*/ 5828478 w 8291989"/>
              <a:gd name="connsiteY234" fmla="*/ 2121477 h 3747684"/>
              <a:gd name="connsiteX235" fmla="*/ 5867444 w 8291989"/>
              <a:gd name="connsiteY235" fmla="*/ 2138795 h 3747684"/>
              <a:gd name="connsiteX236" fmla="*/ 5884762 w 8291989"/>
              <a:gd name="connsiteY236" fmla="*/ 2147454 h 3747684"/>
              <a:gd name="connsiteX237" fmla="*/ 5941046 w 8291989"/>
              <a:gd name="connsiteY237" fmla="*/ 2151784 h 3747684"/>
              <a:gd name="connsiteX238" fmla="*/ 5967023 w 8291989"/>
              <a:gd name="connsiteY238" fmla="*/ 2156114 h 3747684"/>
              <a:gd name="connsiteX239" fmla="*/ 6001660 w 8291989"/>
              <a:gd name="connsiteY239" fmla="*/ 2164773 h 3747684"/>
              <a:gd name="connsiteX240" fmla="*/ 6066603 w 8291989"/>
              <a:gd name="connsiteY240" fmla="*/ 2169102 h 3747684"/>
              <a:gd name="connsiteX241" fmla="*/ 6153194 w 8291989"/>
              <a:gd name="connsiteY241" fmla="*/ 2177761 h 3747684"/>
              <a:gd name="connsiteX242" fmla="*/ 6187830 w 8291989"/>
              <a:gd name="connsiteY242" fmla="*/ 2182091 h 3747684"/>
              <a:gd name="connsiteX243" fmla="*/ 6257103 w 8291989"/>
              <a:gd name="connsiteY243" fmla="*/ 2173432 h 3747684"/>
              <a:gd name="connsiteX244" fmla="*/ 6291739 w 8291989"/>
              <a:gd name="connsiteY244" fmla="*/ 2177761 h 3747684"/>
              <a:gd name="connsiteX245" fmla="*/ 6412967 w 8291989"/>
              <a:gd name="connsiteY245" fmla="*/ 2173432 h 3747684"/>
              <a:gd name="connsiteX246" fmla="*/ 6425955 w 8291989"/>
              <a:gd name="connsiteY246" fmla="*/ 2169102 h 3747684"/>
              <a:gd name="connsiteX247" fmla="*/ 6434614 w 8291989"/>
              <a:gd name="connsiteY247" fmla="*/ 2156114 h 3747684"/>
              <a:gd name="connsiteX248" fmla="*/ 6443273 w 8291989"/>
              <a:gd name="connsiteY248" fmla="*/ 2138795 h 3747684"/>
              <a:gd name="connsiteX249" fmla="*/ 6451933 w 8291989"/>
              <a:gd name="connsiteY249" fmla="*/ 2099829 h 3747684"/>
              <a:gd name="connsiteX250" fmla="*/ 6456262 w 8291989"/>
              <a:gd name="connsiteY250" fmla="*/ 2060864 h 3747684"/>
              <a:gd name="connsiteX251" fmla="*/ 6460592 w 8291989"/>
              <a:gd name="connsiteY251" fmla="*/ 2026227 h 3747684"/>
              <a:gd name="connsiteX252" fmla="*/ 6469251 w 8291989"/>
              <a:gd name="connsiteY252" fmla="*/ 1892011 h 3747684"/>
              <a:gd name="connsiteX253" fmla="*/ 6503887 w 8291989"/>
              <a:gd name="connsiteY253" fmla="*/ 1909329 h 3747684"/>
              <a:gd name="connsiteX254" fmla="*/ 6512546 w 8291989"/>
              <a:gd name="connsiteY254" fmla="*/ 1917989 h 3747684"/>
              <a:gd name="connsiteX255" fmla="*/ 6525535 w 8291989"/>
              <a:gd name="connsiteY255" fmla="*/ 1913659 h 3747684"/>
              <a:gd name="connsiteX256" fmla="*/ 6573160 w 8291989"/>
              <a:gd name="connsiteY256" fmla="*/ 1922318 h 3747684"/>
              <a:gd name="connsiteX257" fmla="*/ 6607796 w 8291989"/>
              <a:gd name="connsiteY257" fmla="*/ 1948295 h 3747684"/>
              <a:gd name="connsiteX258" fmla="*/ 6620785 w 8291989"/>
              <a:gd name="connsiteY258" fmla="*/ 1943966 h 3747684"/>
              <a:gd name="connsiteX259" fmla="*/ 6633773 w 8291989"/>
              <a:gd name="connsiteY259" fmla="*/ 1930977 h 3747684"/>
              <a:gd name="connsiteX260" fmla="*/ 6651092 w 8291989"/>
              <a:gd name="connsiteY260" fmla="*/ 1956954 h 3747684"/>
              <a:gd name="connsiteX261" fmla="*/ 6646762 w 8291989"/>
              <a:gd name="connsiteY261" fmla="*/ 1969943 h 3747684"/>
              <a:gd name="connsiteX262" fmla="*/ 6633773 w 8291989"/>
              <a:gd name="connsiteY262" fmla="*/ 1995920 h 3747684"/>
              <a:gd name="connsiteX263" fmla="*/ 6638103 w 8291989"/>
              <a:gd name="connsiteY263" fmla="*/ 2026227 h 3747684"/>
              <a:gd name="connsiteX264" fmla="*/ 6642433 w 8291989"/>
              <a:gd name="connsiteY264" fmla="*/ 2039216 h 3747684"/>
              <a:gd name="connsiteX265" fmla="*/ 6659751 w 8291989"/>
              <a:gd name="connsiteY265" fmla="*/ 2047875 h 3747684"/>
              <a:gd name="connsiteX266" fmla="*/ 6672739 w 8291989"/>
              <a:gd name="connsiteY266" fmla="*/ 2056534 h 3747684"/>
              <a:gd name="connsiteX267" fmla="*/ 6685728 w 8291989"/>
              <a:gd name="connsiteY267" fmla="*/ 2069523 h 3747684"/>
              <a:gd name="connsiteX268" fmla="*/ 6724694 w 8291989"/>
              <a:gd name="connsiteY268" fmla="*/ 2091170 h 3747684"/>
              <a:gd name="connsiteX269" fmla="*/ 6763660 w 8291989"/>
              <a:gd name="connsiteY269" fmla="*/ 2112818 h 3747684"/>
              <a:gd name="connsiteX270" fmla="*/ 6776648 w 8291989"/>
              <a:gd name="connsiteY270" fmla="*/ 2117148 h 3747684"/>
              <a:gd name="connsiteX271" fmla="*/ 6811285 w 8291989"/>
              <a:gd name="connsiteY271" fmla="*/ 2143125 h 3747684"/>
              <a:gd name="connsiteX272" fmla="*/ 6845921 w 8291989"/>
              <a:gd name="connsiteY272" fmla="*/ 2164773 h 3747684"/>
              <a:gd name="connsiteX273" fmla="*/ 6884887 w 8291989"/>
              <a:gd name="connsiteY273" fmla="*/ 2199409 h 3747684"/>
              <a:gd name="connsiteX274" fmla="*/ 6897876 w 8291989"/>
              <a:gd name="connsiteY274" fmla="*/ 2203739 h 3747684"/>
              <a:gd name="connsiteX275" fmla="*/ 6941171 w 8291989"/>
              <a:gd name="connsiteY275" fmla="*/ 2234045 h 3747684"/>
              <a:gd name="connsiteX276" fmla="*/ 6958489 w 8291989"/>
              <a:gd name="connsiteY276" fmla="*/ 2242704 h 3747684"/>
              <a:gd name="connsiteX277" fmla="*/ 6971478 w 8291989"/>
              <a:gd name="connsiteY277" fmla="*/ 2247034 h 3747684"/>
              <a:gd name="connsiteX278" fmla="*/ 6997455 w 8291989"/>
              <a:gd name="connsiteY278" fmla="*/ 2264352 h 3747684"/>
              <a:gd name="connsiteX279" fmla="*/ 6975808 w 8291989"/>
              <a:gd name="connsiteY279" fmla="*/ 2281670 h 3747684"/>
              <a:gd name="connsiteX280" fmla="*/ 6958489 w 8291989"/>
              <a:gd name="connsiteY280" fmla="*/ 2298989 h 3747684"/>
              <a:gd name="connsiteX281" fmla="*/ 6945501 w 8291989"/>
              <a:gd name="connsiteY281" fmla="*/ 2311977 h 3747684"/>
              <a:gd name="connsiteX282" fmla="*/ 6932512 w 8291989"/>
              <a:gd name="connsiteY282" fmla="*/ 2324966 h 3747684"/>
              <a:gd name="connsiteX283" fmla="*/ 6906535 w 8291989"/>
              <a:gd name="connsiteY283" fmla="*/ 2359602 h 3747684"/>
              <a:gd name="connsiteX284" fmla="*/ 6889217 w 8291989"/>
              <a:gd name="connsiteY284" fmla="*/ 2376920 h 3747684"/>
              <a:gd name="connsiteX285" fmla="*/ 6880558 w 8291989"/>
              <a:gd name="connsiteY285" fmla="*/ 2389909 h 3747684"/>
              <a:gd name="connsiteX286" fmla="*/ 6871898 w 8291989"/>
              <a:gd name="connsiteY286" fmla="*/ 2420216 h 3747684"/>
              <a:gd name="connsiteX287" fmla="*/ 6876228 w 8291989"/>
              <a:gd name="connsiteY287" fmla="*/ 2433204 h 3747684"/>
              <a:gd name="connsiteX288" fmla="*/ 6910864 w 8291989"/>
              <a:gd name="connsiteY288" fmla="*/ 2459182 h 3747684"/>
              <a:gd name="connsiteX289" fmla="*/ 6941171 w 8291989"/>
              <a:gd name="connsiteY289" fmla="*/ 2476500 h 3747684"/>
              <a:gd name="connsiteX290" fmla="*/ 6954160 w 8291989"/>
              <a:gd name="connsiteY290" fmla="*/ 2472170 h 3747684"/>
              <a:gd name="connsiteX291" fmla="*/ 6984467 w 8291989"/>
              <a:gd name="connsiteY291" fmla="*/ 2437534 h 3747684"/>
              <a:gd name="connsiteX292" fmla="*/ 7023433 w 8291989"/>
              <a:gd name="connsiteY292" fmla="*/ 2398568 h 3747684"/>
              <a:gd name="connsiteX293" fmla="*/ 7053739 w 8291989"/>
              <a:gd name="connsiteY293" fmla="*/ 2355273 h 3747684"/>
              <a:gd name="connsiteX294" fmla="*/ 7062398 w 8291989"/>
              <a:gd name="connsiteY294" fmla="*/ 2337954 h 3747684"/>
              <a:gd name="connsiteX295" fmla="*/ 7071058 w 8291989"/>
              <a:gd name="connsiteY295" fmla="*/ 2324966 h 3747684"/>
              <a:gd name="connsiteX296" fmla="*/ 7088376 w 8291989"/>
              <a:gd name="connsiteY296" fmla="*/ 2294659 h 3747684"/>
              <a:gd name="connsiteX297" fmla="*/ 7105694 w 8291989"/>
              <a:gd name="connsiteY297" fmla="*/ 2273011 h 3747684"/>
              <a:gd name="connsiteX298" fmla="*/ 7114353 w 8291989"/>
              <a:gd name="connsiteY298" fmla="*/ 2294659 h 3747684"/>
              <a:gd name="connsiteX299" fmla="*/ 7919648 w 8291989"/>
              <a:gd name="connsiteY299" fmla="*/ 978477 h 3747684"/>
              <a:gd name="connsiteX300" fmla="*/ 8136126 w 8291989"/>
              <a:gd name="connsiteY300" fmla="*/ 597477 h 3747684"/>
              <a:gd name="connsiteX301" fmla="*/ 8291989 w 8291989"/>
              <a:gd name="connsiteY301" fmla="*/ 177512 h 3747684"/>
              <a:gd name="connsiteX302" fmla="*/ 8188079 w 8291989"/>
              <a:gd name="connsiteY302" fmla="*/ 112568 h 3747684"/>
              <a:gd name="connsiteX303" fmla="*/ 7837387 w 8291989"/>
              <a:gd name="connsiteY303" fmla="*/ 142875 h 3747684"/>
              <a:gd name="connsiteX304" fmla="*/ 7512671 w 8291989"/>
              <a:gd name="connsiteY304" fmla="*/ 697057 h 3747684"/>
              <a:gd name="connsiteX305" fmla="*/ 7296194 w 8291989"/>
              <a:gd name="connsiteY305" fmla="*/ 736022 h 3747684"/>
              <a:gd name="connsiteX306" fmla="*/ 7265887 w 8291989"/>
              <a:gd name="connsiteY306" fmla="*/ 818284 h 3747684"/>
              <a:gd name="connsiteX307" fmla="*/ 7304853 w 8291989"/>
              <a:gd name="connsiteY307" fmla="*/ 878898 h 3747684"/>
              <a:gd name="connsiteX308" fmla="*/ 7136001 w 8291989"/>
              <a:gd name="connsiteY308" fmla="*/ 1142999 h 3747684"/>
              <a:gd name="connsiteX309" fmla="*/ 6672740 w 8291989"/>
              <a:gd name="connsiteY30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862989 w 8291989"/>
              <a:gd name="connsiteY205" fmla="*/ 2900795 h 3747684"/>
              <a:gd name="connsiteX206" fmla="*/ 4893296 w 8291989"/>
              <a:gd name="connsiteY206" fmla="*/ 2870489 h 3747684"/>
              <a:gd name="connsiteX207" fmla="*/ 4041303 w 8291989"/>
              <a:gd name="connsiteY207" fmla="*/ 2152712 h 3747684"/>
              <a:gd name="connsiteX208" fmla="*/ 4181706 w 8291989"/>
              <a:gd name="connsiteY208" fmla="*/ 1973654 h 3747684"/>
              <a:gd name="connsiteX209" fmla="*/ 4317157 w 8291989"/>
              <a:gd name="connsiteY209" fmla="*/ 1806348 h 3747684"/>
              <a:gd name="connsiteX210" fmla="*/ 4502710 w 8291989"/>
              <a:gd name="connsiteY210" fmla="*/ 1787175 h 3747684"/>
              <a:gd name="connsiteX211" fmla="*/ 4609402 w 8291989"/>
              <a:gd name="connsiteY211" fmla="*/ 1725324 h 3747684"/>
              <a:gd name="connsiteX212" fmla="*/ 4901955 w 8291989"/>
              <a:gd name="connsiteY212" fmla="*/ 1830779 h 3747684"/>
              <a:gd name="connsiteX213" fmla="*/ 5018544 w 8291989"/>
              <a:gd name="connsiteY213" fmla="*/ 1928194 h 3747684"/>
              <a:gd name="connsiteX214" fmla="*/ 5067096 w 8291989"/>
              <a:gd name="connsiteY214" fmla="*/ 2045091 h 3747684"/>
              <a:gd name="connsiteX215" fmla="*/ 5087198 w 8291989"/>
              <a:gd name="connsiteY215" fmla="*/ 2164153 h 3747684"/>
              <a:gd name="connsiteX216" fmla="*/ 5122762 w 8291989"/>
              <a:gd name="connsiteY216" fmla="*/ 2216727 h 3747684"/>
              <a:gd name="connsiteX217" fmla="*/ 5135751 w 8291989"/>
              <a:gd name="connsiteY217" fmla="*/ 2199409 h 3747684"/>
              <a:gd name="connsiteX218" fmla="*/ 5174717 w 8291989"/>
              <a:gd name="connsiteY218" fmla="*/ 2138795 h 3747684"/>
              <a:gd name="connsiteX219" fmla="*/ 5235330 w 8291989"/>
              <a:gd name="connsiteY219" fmla="*/ 2091170 h 3747684"/>
              <a:gd name="connsiteX220" fmla="*/ 5321921 w 8291989"/>
              <a:gd name="connsiteY220" fmla="*/ 2030557 h 3747684"/>
              <a:gd name="connsiteX221" fmla="*/ 5347898 w 8291989"/>
              <a:gd name="connsiteY221" fmla="*/ 2021898 h 3747684"/>
              <a:gd name="connsiteX222" fmla="*/ 5369546 w 8291989"/>
              <a:gd name="connsiteY222" fmla="*/ 2008909 h 3747684"/>
              <a:gd name="connsiteX223" fmla="*/ 5391194 w 8291989"/>
              <a:gd name="connsiteY223" fmla="*/ 2004579 h 3747684"/>
              <a:gd name="connsiteX224" fmla="*/ 5486444 w 8291989"/>
              <a:gd name="connsiteY224" fmla="*/ 1995920 h 3747684"/>
              <a:gd name="connsiteX225" fmla="*/ 5633648 w 8291989"/>
              <a:gd name="connsiteY225" fmla="*/ 2008909 h 3747684"/>
              <a:gd name="connsiteX226" fmla="*/ 5672614 w 8291989"/>
              <a:gd name="connsiteY226" fmla="*/ 2021898 h 3747684"/>
              <a:gd name="connsiteX227" fmla="*/ 5685603 w 8291989"/>
              <a:gd name="connsiteY227" fmla="*/ 2030557 h 3747684"/>
              <a:gd name="connsiteX228" fmla="*/ 5702921 w 8291989"/>
              <a:gd name="connsiteY228" fmla="*/ 2034886 h 3747684"/>
              <a:gd name="connsiteX229" fmla="*/ 5759205 w 8291989"/>
              <a:gd name="connsiteY229" fmla="*/ 2069523 h 3747684"/>
              <a:gd name="connsiteX230" fmla="*/ 5789512 w 8291989"/>
              <a:gd name="connsiteY230" fmla="*/ 2099829 h 3747684"/>
              <a:gd name="connsiteX231" fmla="*/ 5798171 w 8291989"/>
              <a:gd name="connsiteY231" fmla="*/ 2108489 h 3747684"/>
              <a:gd name="connsiteX232" fmla="*/ 5815489 w 8291989"/>
              <a:gd name="connsiteY232" fmla="*/ 2117148 h 3747684"/>
              <a:gd name="connsiteX233" fmla="*/ 5828478 w 8291989"/>
              <a:gd name="connsiteY233" fmla="*/ 2121477 h 3747684"/>
              <a:gd name="connsiteX234" fmla="*/ 5867444 w 8291989"/>
              <a:gd name="connsiteY234" fmla="*/ 2138795 h 3747684"/>
              <a:gd name="connsiteX235" fmla="*/ 5884762 w 8291989"/>
              <a:gd name="connsiteY235" fmla="*/ 2147454 h 3747684"/>
              <a:gd name="connsiteX236" fmla="*/ 5941046 w 8291989"/>
              <a:gd name="connsiteY236" fmla="*/ 2151784 h 3747684"/>
              <a:gd name="connsiteX237" fmla="*/ 5967023 w 8291989"/>
              <a:gd name="connsiteY237" fmla="*/ 2156114 h 3747684"/>
              <a:gd name="connsiteX238" fmla="*/ 6001660 w 8291989"/>
              <a:gd name="connsiteY238" fmla="*/ 2164773 h 3747684"/>
              <a:gd name="connsiteX239" fmla="*/ 6066603 w 8291989"/>
              <a:gd name="connsiteY239" fmla="*/ 2169102 h 3747684"/>
              <a:gd name="connsiteX240" fmla="*/ 6153194 w 8291989"/>
              <a:gd name="connsiteY240" fmla="*/ 2177761 h 3747684"/>
              <a:gd name="connsiteX241" fmla="*/ 6187830 w 8291989"/>
              <a:gd name="connsiteY241" fmla="*/ 2182091 h 3747684"/>
              <a:gd name="connsiteX242" fmla="*/ 6257103 w 8291989"/>
              <a:gd name="connsiteY242" fmla="*/ 2173432 h 3747684"/>
              <a:gd name="connsiteX243" fmla="*/ 6291739 w 8291989"/>
              <a:gd name="connsiteY243" fmla="*/ 2177761 h 3747684"/>
              <a:gd name="connsiteX244" fmla="*/ 6412967 w 8291989"/>
              <a:gd name="connsiteY244" fmla="*/ 2173432 h 3747684"/>
              <a:gd name="connsiteX245" fmla="*/ 6425955 w 8291989"/>
              <a:gd name="connsiteY245" fmla="*/ 2169102 h 3747684"/>
              <a:gd name="connsiteX246" fmla="*/ 6434614 w 8291989"/>
              <a:gd name="connsiteY246" fmla="*/ 2156114 h 3747684"/>
              <a:gd name="connsiteX247" fmla="*/ 6443273 w 8291989"/>
              <a:gd name="connsiteY247" fmla="*/ 2138795 h 3747684"/>
              <a:gd name="connsiteX248" fmla="*/ 6451933 w 8291989"/>
              <a:gd name="connsiteY248" fmla="*/ 2099829 h 3747684"/>
              <a:gd name="connsiteX249" fmla="*/ 6456262 w 8291989"/>
              <a:gd name="connsiteY249" fmla="*/ 2060864 h 3747684"/>
              <a:gd name="connsiteX250" fmla="*/ 6460592 w 8291989"/>
              <a:gd name="connsiteY250" fmla="*/ 2026227 h 3747684"/>
              <a:gd name="connsiteX251" fmla="*/ 6469251 w 8291989"/>
              <a:gd name="connsiteY251" fmla="*/ 1892011 h 3747684"/>
              <a:gd name="connsiteX252" fmla="*/ 6503887 w 8291989"/>
              <a:gd name="connsiteY252" fmla="*/ 1909329 h 3747684"/>
              <a:gd name="connsiteX253" fmla="*/ 6512546 w 8291989"/>
              <a:gd name="connsiteY253" fmla="*/ 1917989 h 3747684"/>
              <a:gd name="connsiteX254" fmla="*/ 6525535 w 8291989"/>
              <a:gd name="connsiteY254" fmla="*/ 1913659 h 3747684"/>
              <a:gd name="connsiteX255" fmla="*/ 6573160 w 8291989"/>
              <a:gd name="connsiteY255" fmla="*/ 1922318 h 3747684"/>
              <a:gd name="connsiteX256" fmla="*/ 6607796 w 8291989"/>
              <a:gd name="connsiteY256" fmla="*/ 1948295 h 3747684"/>
              <a:gd name="connsiteX257" fmla="*/ 6620785 w 8291989"/>
              <a:gd name="connsiteY257" fmla="*/ 1943966 h 3747684"/>
              <a:gd name="connsiteX258" fmla="*/ 6633773 w 8291989"/>
              <a:gd name="connsiteY258" fmla="*/ 1930977 h 3747684"/>
              <a:gd name="connsiteX259" fmla="*/ 6651092 w 8291989"/>
              <a:gd name="connsiteY259" fmla="*/ 1956954 h 3747684"/>
              <a:gd name="connsiteX260" fmla="*/ 6646762 w 8291989"/>
              <a:gd name="connsiteY260" fmla="*/ 1969943 h 3747684"/>
              <a:gd name="connsiteX261" fmla="*/ 6633773 w 8291989"/>
              <a:gd name="connsiteY261" fmla="*/ 1995920 h 3747684"/>
              <a:gd name="connsiteX262" fmla="*/ 6638103 w 8291989"/>
              <a:gd name="connsiteY262" fmla="*/ 2026227 h 3747684"/>
              <a:gd name="connsiteX263" fmla="*/ 6642433 w 8291989"/>
              <a:gd name="connsiteY263" fmla="*/ 2039216 h 3747684"/>
              <a:gd name="connsiteX264" fmla="*/ 6659751 w 8291989"/>
              <a:gd name="connsiteY264" fmla="*/ 2047875 h 3747684"/>
              <a:gd name="connsiteX265" fmla="*/ 6672739 w 8291989"/>
              <a:gd name="connsiteY265" fmla="*/ 2056534 h 3747684"/>
              <a:gd name="connsiteX266" fmla="*/ 6685728 w 8291989"/>
              <a:gd name="connsiteY266" fmla="*/ 2069523 h 3747684"/>
              <a:gd name="connsiteX267" fmla="*/ 6724694 w 8291989"/>
              <a:gd name="connsiteY267" fmla="*/ 2091170 h 3747684"/>
              <a:gd name="connsiteX268" fmla="*/ 6763660 w 8291989"/>
              <a:gd name="connsiteY268" fmla="*/ 2112818 h 3747684"/>
              <a:gd name="connsiteX269" fmla="*/ 6776648 w 8291989"/>
              <a:gd name="connsiteY269" fmla="*/ 2117148 h 3747684"/>
              <a:gd name="connsiteX270" fmla="*/ 6811285 w 8291989"/>
              <a:gd name="connsiteY270" fmla="*/ 2143125 h 3747684"/>
              <a:gd name="connsiteX271" fmla="*/ 6845921 w 8291989"/>
              <a:gd name="connsiteY271" fmla="*/ 2164773 h 3747684"/>
              <a:gd name="connsiteX272" fmla="*/ 6884887 w 8291989"/>
              <a:gd name="connsiteY272" fmla="*/ 2199409 h 3747684"/>
              <a:gd name="connsiteX273" fmla="*/ 6897876 w 8291989"/>
              <a:gd name="connsiteY273" fmla="*/ 2203739 h 3747684"/>
              <a:gd name="connsiteX274" fmla="*/ 6941171 w 8291989"/>
              <a:gd name="connsiteY274" fmla="*/ 2234045 h 3747684"/>
              <a:gd name="connsiteX275" fmla="*/ 6958489 w 8291989"/>
              <a:gd name="connsiteY275" fmla="*/ 2242704 h 3747684"/>
              <a:gd name="connsiteX276" fmla="*/ 6971478 w 8291989"/>
              <a:gd name="connsiteY276" fmla="*/ 2247034 h 3747684"/>
              <a:gd name="connsiteX277" fmla="*/ 6997455 w 8291989"/>
              <a:gd name="connsiteY277" fmla="*/ 2264352 h 3747684"/>
              <a:gd name="connsiteX278" fmla="*/ 6975808 w 8291989"/>
              <a:gd name="connsiteY278" fmla="*/ 2281670 h 3747684"/>
              <a:gd name="connsiteX279" fmla="*/ 6958489 w 8291989"/>
              <a:gd name="connsiteY279" fmla="*/ 2298989 h 3747684"/>
              <a:gd name="connsiteX280" fmla="*/ 6945501 w 8291989"/>
              <a:gd name="connsiteY280" fmla="*/ 2311977 h 3747684"/>
              <a:gd name="connsiteX281" fmla="*/ 6932512 w 8291989"/>
              <a:gd name="connsiteY281" fmla="*/ 2324966 h 3747684"/>
              <a:gd name="connsiteX282" fmla="*/ 6906535 w 8291989"/>
              <a:gd name="connsiteY282" fmla="*/ 2359602 h 3747684"/>
              <a:gd name="connsiteX283" fmla="*/ 6889217 w 8291989"/>
              <a:gd name="connsiteY283" fmla="*/ 2376920 h 3747684"/>
              <a:gd name="connsiteX284" fmla="*/ 6880558 w 8291989"/>
              <a:gd name="connsiteY284" fmla="*/ 2389909 h 3747684"/>
              <a:gd name="connsiteX285" fmla="*/ 6871898 w 8291989"/>
              <a:gd name="connsiteY285" fmla="*/ 2420216 h 3747684"/>
              <a:gd name="connsiteX286" fmla="*/ 6876228 w 8291989"/>
              <a:gd name="connsiteY286" fmla="*/ 2433204 h 3747684"/>
              <a:gd name="connsiteX287" fmla="*/ 6910864 w 8291989"/>
              <a:gd name="connsiteY287" fmla="*/ 2459182 h 3747684"/>
              <a:gd name="connsiteX288" fmla="*/ 6941171 w 8291989"/>
              <a:gd name="connsiteY288" fmla="*/ 2476500 h 3747684"/>
              <a:gd name="connsiteX289" fmla="*/ 6954160 w 8291989"/>
              <a:gd name="connsiteY289" fmla="*/ 2472170 h 3747684"/>
              <a:gd name="connsiteX290" fmla="*/ 6984467 w 8291989"/>
              <a:gd name="connsiteY290" fmla="*/ 2437534 h 3747684"/>
              <a:gd name="connsiteX291" fmla="*/ 7023433 w 8291989"/>
              <a:gd name="connsiteY291" fmla="*/ 2398568 h 3747684"/>
              <a:gd name="connsiteX292" fmla="*/ 7053739 w 8291989"/>
              <a:gd name="connsiteY292" fmla="*/ 2355273 h 3747684"/>
              <a:gd name="connsiteX293" fmla="*/ 7062398 w 8291989"/>
              <a:gd name="connsiteY293" fmla="*/ 2337954 h 3747684"/>
              <a:gd name="connsiteX294" fmla="*/ 7071058 w 8291989"/>
              <a:gd name="connsiteY294" fmla="*/ 2324966 h 3747684"/>
              <a:gd name="connsiteX295" fmla="*/ 7088376 w 8291989"/>
              <a:gd name="connsiteY295" fmla="*/ 2294659 h 3747684"/>
              <a:gd name="connsiteX296" fmla="*/ 7105694 w 8291989"/>
              <a:gd name="connsiteY296" fmla="*/ 2273011 h 3747684"/>
              <a:gd name="connsiteX297" fmla="*/ 7114353 w 8291989"/>
              <a:gd name="connsiteY297" fmla="*/ 2294659 h 3747684"/>
              <a:gd name="connsiteX298" fmla="*/ 7919648 w 8291989"/>
              <a:gd name="connsiteY298" fmla="*/ 978477 h 3747684"/>
              <a:gd name="connsiteX299" fmla="*/ 8136126 w 8291989"/>
              <a:gd name="connsiteY299" fmla="*/ 597477 h 3747684"/>
              <a:gd name="connsiteX300" fmla="*/ 8291989 w 8291989"/>
              <a:gd name="connsiteY300" fmla="*/ 177512 h 3747684"/>
              <a:gd name="connsiteX301" fmla="*/ 8188079 w 8291989"/>
              <a:gd name="connsiteY301" fmla="*/ 112568 h 3747684"/>
              <a:gd name="connsiteX302" fmla="*/ 7837387 w 8291989"/>
              <a:gd name="connsiteY302" fmla="*/ 142875 h 3747684"/>
              <a:gd name="connsiteX303" fmla="*/ 7512671 w 8291989"/>
              <a:gd name="connsiteY303" fmla="*/ 697057 h 3747684"/>
              <a:gd name="connsiteX304" fmla="*/ 7296194 w 8291989"/>
              <a:gd name="connsiteY304" fmla="*/ 736022 h 3747684"/>
              <a:gd name="connsiteX305" fmla="*/ 7265887 w 8291989"/>
              <a:gd name="connsiteY305" fmla="*/ 818284 h 3747684"/>
              <a:gd name="connsiteX306" fmla="*/ 7304853 w 8291989"/>
              <a:gd name="connsiteY306" fmla="*/ 878898 h 3747684"/>
              <a:gd name="connsiteX307" fmla="*/ 7136001 w 8291989"/>
              <a:gd name="connsiteY307" fmla="*/ 1142999 h 3747684"/>
              <a:gd name="connsiteX308" fmla="*/ 6672740 w 8291989"/>
              <a:gd name="connsiteY30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862989 w 8291989"/>
              <a:gd name="connsiteY205" fmla="*/ 2900795 h 3747684"/>
              <a:gd name="connsiteX206" fmla="*/ 4041303 w 8291989"/>
              <a:gd name="connsiteY206" fmla="*/ 2152712 h 3747684"/>
              <a:gd name="connsiteX207" fmla="*/ 4181706 w 8291989"/>
              <a:gd name="connsiteY207" fmla="*/ 1973654 h 3747684"/>
              <a:gd name="connsiteX208" fmla="*/ 4317157 w 8291989"/>
              <a:gd name="connsiteY208" fmla="*/ 1806348 h 3747684"/>
              <a:gd name="connsiteX209" fmla="*/ 4502710 w 8291989"/>
              <a:gd name="connsiteY209" fmla="*/ 1787175 h 3747684"/>
              <a:gd name="connsiteX210" fmla="*/ 4609402 w 8291989"/>
              <a:gd name="connsiteY210" fmla="*/ 1725324 h 3747684"/>
              <a:gd name="connsiteX211" fmla="*/ 4901955 w 8291989"/>
              <a:gd name="connsiteY211" fmla="*/ 1830779 h 3747684"/>
              <a:gd name="connsiteX212" fmla="*/ 5018544 w 8291989"/>
              <a:gd name="connsiteY212" fmla="*/ 1928194 h 3747684"/>
              <a:gd name="connsiteX213" fmla="*/ 5067096 w 8291989"/>
              <a:gd name="connsiteY213" fmla="*/ 2045091 h 3747684"/>
              <a:gd name="connsiteX214" fmla="*/ 5087198 w 8291989"/>
              <a:gd name="connsiteY214" fmla="*/ 2164153 h 3747684"/>
              <a:gd name="connsiteX215" fmla="*/ 5122762 w 8291989"/>
              <a:gd name="connsiteY215" fmla="*/ 2216727 h 3747684"/>
              <a:gd name="connsiteX216" fmla="*/ 5135751 w 8291989"/>
              <a:gd name="connsiteY216" fmla="*/ 2199409 h 3747684"/>
              <a:gd name="connsiteX217" fmla="*/ 5174717 w 8291989"/>
              <a:gd name="connsiteY217" fmla="*/ 2138795 h 3747684"/>
              <a:gd name="connsiteX218" fmla="*/ 5235330 w 8291989"/>
              <a:gd name="connsiteY218" fmla="*/ 2091170 h 3747684"/>
              <a:gd name="connsiteX219" fmla="*/ 5321921 w 8291989"/>
              <a:gd name="connsiteY219" fmla="*/ 2030557 h 3747684"/>
              <a:gd name="connsiteX220" fmla="*/ 5347898 w 8291989"/>
              <a:gd name="connsiteY220" fmla="*/ 2021898 h 3747684"/>
              <a:gd name="connsiteX221" fmla="*/ 5369546 w 8291989"/>
              <a:gd name="connsiteY221" fmla="*/ 2008909 h 3747684"/>
              <a:gd name="connsiteX222" fmla="*/ 5391194 w 8291989"/>
              <a:gd name="connsiteY222" fmla="*/ 2004579 h 3747684"/>
              <a:gd name="connsiteX223" fmla="*/ 5486444 w 8291989"/>
              <a:gd name="connsiteY223" fmla="*/ 1995920 h 3747684"/>
              <a:gd name="connsiteX224" fmla="*/ 5633648 w 8291989"/>
              <a:gd name="connsiteY224" fmla="*/ 2008909 h 3747684"/>
              <a:gd name="connsiteX225" fmla="*/ 5672614 w 8291989"/>
              <a:gd name="connsiteY225" fmla="*/ 2021898 h 3747684"/>
              <a:gd name="connsiteX226" fmla="*/ 5685603 w 8291989"/>
              <a:gd name="connsiteY226" fmla="*/ 2030557 h 3747684"/>
              <a:gd name="connsiteX227" fmla="*/ 5702921 w 8291989"/>
              <a:gd name="connsiteY227" fmla="*/ 2034886 h 3747684"/>
              <a:gd name="connsiteX228" fmla="*/ 5759205 w 8291989"/>
              <a:gd name="connsiteY228" fmla="*/ 2069523 h 3747684"/>
              <a:gd name="connsiteX229" fmla="*/ 5789512 w 8291989"/>
              <a:gd name="connsiteY229" fmla="*/ 2099829 h 3747684"/>
              <a:gd name="connsiteX230" fmla="*/ 5798171 w 8291989"/>
              <a:gd name="connsiteY230" fmla="*/ 2108489 h 3747684"/>
              <a:gd name="connsiteX231" fmla="*/ 5815489 w 8291989"/>
              <a:gd name="connsiteY231" fmla="*/ 2117148 h 3747684"/>
              <a:gd name="connsiteX232" fmla="*/ 5828478 w 8291989"/>
              <a:gd name="connsiteY232" fmla="*/ 2121477 h 3747684"/>
              <a:gd name="connsiteX233" fmla="*/ 5867444 w 8291989"/>
              <a:gd name="connsiteY233" fmla="*/ 2138795 h 3747684"/>
              <a:gd name="connsiteX234" fmla="*/ 5884762 w 8291989"/>
              <a:gd name="connsiteY234" fmla="*/ 2147454 h 3747684"/>
              <a:gd name="connsiteX235" fmla="*/ 5941046 w 8291989"/>
              <a:gd name="connsiteY235" fmla="*/ 2151784 h 3747684"/>
              <a:gd name="connsiteX236" fmla="*/ 5967023 w 8291989"/>
              <a:gd name="connsiteY236" fmla="*/ 2156114 h 3747684"/>
              <a:gd name="connsiteX237" fmla="*/ 6001660 w 8291989"/>
              <a:gd name="connsiteY237" fmla="*/ 2164773 h 3747684"/>
              <a:gd name="connsiteX238" fmla="*/ 6066603 w 8291989"/>
              <a:gd name="connsiteY238" fmla="*/ 2169102 h 3747684"/>
              <a:gd name="connsiteX239" fmla="*/ 6153194 w 8291989"/>
              <a:gd name="connsiteY239" fmla="*/ 2177761 h 3747684"/>
              <a:gd name="connsiteX240" fmla="*/ 6187830 w 8291989"/>
              <a:gd name="connsiteY240" fmla="*/ 2182091 h 3747684"/>
              <a:gd name="connsiteX241" fmla="*/ 6257103 w 8291989"/>
              <a:gd name="connsiteY241" fmla="*/ 2173432 h 3747684"/>
              <a:gd name="connsiteX242" fmla="*/ 6291739 w 8291989"/>
              <a:gd name="connsiteY242" fmla="*/ 2177761 h 3747684"/>
              <a:gd name="connsiteX243" fmla="*/ 6412967 w 8291989"/>
              <a:gd name="connsiteY243" fmla="*/ 2173432 h 3747684"/>
              <a:gd name="connsiteX244" fmla="*/ 6425955 w 8291989"/>
              <a:gd name="connsiteY244" fmla="*/ 2169102 h 3747684"/>
              <a:gd name="connsiteX245" fmla="*/ 6434614 w 8291989"/>
              <a:gd name="connsiteY245" fmla="*/ 2156114 h 3747684"/>
              <a:gd name="connsiteX246" fmla="*/ 6443273 w 8291989"/>
              <a:gd name="connsiteY246" fmla="*/ 2138795 h 3747684"/>
              <a:gd name="connsiteX247" fmla="*/ 6451933 w 8291989"/>
              <a:gd name="connsiteY247" fmla="*/ 2099829 h 3747684"/>
              <a:gd name="connsiteX248" fmla="*/ 6456262 w 8291989"/>
              <a:gd name="connsiteY248" fmla="*/ 2060864 h 3747684"/>
              <a:gd name="connsiteX249" fmla="*/ 6460592 w 8291989"/>
              <a:gd name="connsiteY249" fmla="*/ 2026227 h 3747684"/>
              <a:gd name="connsiteX250" fmla="*/ 6469251 w 8291989"/>
              <a:gd name="connsiteY250" fmla="*/ 1892011 h 3747684"/>
              <a:gd name="connsiteX251" fmla="*/ 6503887 w 8291989"/>
              <a:gd name="connsiteY251" fmla="*/ 1909329 h 3747684"/>
              <a:gd name="connsiteX252" fmla="*/ 6512546 w 8291989"/>
              <a:gd name="connsiteY252" fmla="*/ 1917989 h 3747684"/>
              <a:gd name="connsiteX253" fmla="*/ 6525535 w 8291989"/>
              <a:gd name="connsiteY253" fmla="*/ 1913659 h 3747684"/>
              <a:gd name="connsiteX254" fmla="*/ 6573160 w 8291989"/>
              <a:gd name="connsiteY254" fmla="*/ 1922318 h 3747684"/>
              <a:gd name="connsiteX255" fmla="*/ 6607796 w 8291989"/>
              <a:gd name="connsiteY255" fmla="*/ 1948295 h 3747684"/>
              <a:gd name="connsiteX256" fmla="*/ 6620785 w 8291989"/>
              <a:gd name="connsiteY256" fmla="*/ 1943966 h 3747684"/>
              <a:gd name="connsiteX257" fmla="*/ 6633773 w 8291989"/>
              <a:gd name="connsiteY257" fmla="*/ 1930977 h 3747684"/>
              <a:gd name="connsiteX258" fmla="*/ 6651092 w 8291989"/>
              <a:gd name="connsiteY258" fmla="*/ 1956954 h 3747684"/>
              <a:gd name="connsiteX259" fmla="*/ 6646762 w 8291989"/>
              <a:gd name="connsiteY259" fmla="*/ 1969943 h 3747684"/>
              <a:gd name="connsiteX260" fmla="*/ 6633773 w 8291989"/>
              <a:gd name="connsiteY260" fmla="*/ 1995920 h 3747684"/>
              <a:gd name="connsiteX261" fmla="*/ 6638103 w 8291989"/>
              <a:gd name="connsiteY261" fmla="*/ 2026227 h 3747684"/>
              <a:gd name="connsiteX262" fmla="*/ 6642433 w 8291989"/>
              <a:gd name="connsiteY262" fmla="*/ 2039216 h 3747684"/>
              <a:gd name="connsiteX263" fmla="*/ 6659751 w 8291989"/>
              <a:gd name="connsiteY263" fmla="*/ 2047875 h 3747684"/>
              <a:gd name="connsiteX264" fmla="*/ 6672739 w 8291989"/>
              <a:gd name="connsiteY264" fmla="*/ 2056534 h 3747684"/>
              <a:gd name="connsiteX265" fmla="*/ 6685728 w 8291989"/>
              <a:gd name="connsiteY265" fmla="*/ 2069523 h 3747684"/>
              <a:gd name="connsiteX266" fmla="*/ 6724694 w 8291989"/>
              <a:gd name="connsiteY266" fmla="*/ 2091170 h 3747684"/>
              <a:gd name="connsiteX267" fmla="*/ 6763660 w 8291989"/>
              <a:gd name="connsiteY267" fmla="*/ 2112818 h 3747684"/>
              <a:gd name="connsiteX268" fmla="*/ 6776648 w 8291989"/>
              <a:gd name="connsiteY268" fmla="*/ 2117148 h 3747684"/>
              <a:gd name="connsiteX269" fmla="*/ 6811285 w 8291989"/>
              <a:gd name="connsiteY269" fmla="*/ 2143125 h 3747684"/>
              <a:gd name="connsiteX270" fmla="*/ 6845921 w 8291989"/>
              <a:gd name="connsiteY270" fmla="*/ 2164773 h 3747684"/>
              <a:gd name="connsiteX271" fmla="*/ 6884887 w 8291989"/>
              <a:gd name="connsiteY271" fmla="*/ 2199409 h 3747684"/>
              <a:gd name="connsiteX272" fmla="*/ 6897876 w 8291989"/>
              <a:gd name="connsiteY272" fmla="*/ 2203739 h 3747684"/>
              <a:gd name="connsiteX273" fmla="*/ 6941171 w 8291989"/>
              <a:gd name="connsiteY273" fmla="*/ 2234045 h 3747684"/>
              <a:gd name="connsiteX274" fmla="*/ 6958489 w 8291989"/>
              <a:gd name="connsiteY274" fmla="*/ 2242704 h 3747684"/>
              <a:gd name="connsiteX275" fmla="*/ 6971478 w 8291989"/>
              <a:gd name="connsiteY275" fmla="*/ 2247034 h 3747684"/>
              <a:gd name="connsiteX276" fmla="*/ 6997455 w 8291989"/>
              <a:gd name="connsiteY276" fmla="*/ 2264352 h 3747684"/>
              <a:gd name="connsiteX277" fmla="*/ 6975808 w 8291989"/>
              <a:gd name="connsiteY277" fmla="*/ 2281670 h 3747684"/>
              <a:gd name="connsiteX278" fmla="*/ 6958489 w 8291989"/>
              <a:gd name="connsiteY278" fmla="*/ 2298989 h 3747684"/>
              <a:gd name="connsiteX279" fmla="*/ 6945501 w 8291989"/>
              <a:gd name="connsiteY279" fmla="*/ 2311977 h 3747684"/>
              <a:gd name="connsiteX280" fmla="*/ 6932512 w 8291989"/>
              <a:gd name="connsiteY280" fmla="*/ 2324966 h 3747684"/>
              <a:gd name="connsiteX281" fmla="*/ 6906535 w 8291989"/>
              <a:gd name="connsiteY281" fmla="*/ 2359602 h 3747684"/>
              <a:gd name="connsiteX282" fmla="*/ 6889217 w 8291989"/>
              <a:gd name="connsiteY282" fmla="*/ 2376920 h 3747684"/>
              <a:gd name="connsiteX283" fmla="*/ 6880558 w 8291989"/>
              <a:gd name="connsiteY283" fmla="*/ 2389909 h 3747684"/>
              <a:gd name="connsiteX284" fmla="*/ 6871898 w 8291989"/>
              <a:gd name="connsiteY284" fmla="*/ 2420216 h 3747684"/>
              <a:gd name="connsiteX285" fmla="*/ 6876228 w 8291989"/>
              <a:gd name="connsiteY285" fmla="*/ 2433204 h 3747684"/>
              <a:gd name="connsiteX286" fmla="*/ 6910864 w 8291989"/>
              <a:gd name="connsiteY286" fmla="*/ 2459182 h 3747684"/>
              <a:gd name="connsiteX287" fmla="*/ 6941171 w 8291989"/>
              <a:gd name="connsiteY287" fmla="*/ 2476500 h 3747684"/>
              <a:gd name="connsiteX288" fmla="*/ 6954160 w 8291989"/>
              <a:gd name="connsiteY288" fmla="*/ 2472170 h 3747684"/>
              <a:gd name="connsiteX289" fmla="*/ 6984467 w 8291989"/>
              <a:gd name="connsiteY289" fmla="*/ 2437534 h 3747684"/>
              <a:gd name="connsiteX290" fmla="*/ 7023433 w 8291989"/>
              <a:gd name="connsiteY290" fmla="*/ 2398568 h 3747684"/>
              <a:gd name="connsiteX291" fmla="*/ 7053739 w 8291989"/>
              <a:gd name="connsiteY291" fmla="*/ 2355273 h 3747684"/>
              <a:gd name="connsiteX292" fmla="*/ 7062398 w 8291989"/>
              <a:gd name="connsiteY292" fmla="*/ 2337954 h 3747684"/>
              <a:gd name="connsiteX293" fmla="*/ 7071058 w 8291989"/>
              <a:gd name="connsiteY293" fmla="*/ 2324966 h 3747684"/>
              <a:gd name="connsiteX294" fmla="*/ 7088376 w 8291989"/>
              <a:gd name="connsiteY294" fmla="*/ 2294659 h 3747684"/>
              <a:gd name="connsiteX295" fmla="*/ 7105694 w 8291989"/>
              <a:gd name="connsiteY295" fmla="*/ 2273011 h 3747684"/>
              <a:gd name="connsiteX296" fmla="*/ 7114353 w 8291989"/>
              <a:gd name="connsiteY296" fmla="*/ 2294659 h 3747684"/>
              <a:gd name="connsiteX297" fmla="*/ 7919648 w 8291989"/>
              <a:gd name="connsiteY297" fmla="*/ 978477 h 3747684"/>
              <a:gd name="connsiteX298" fmla="*/ 8136126 w 8291989"/>
              <a:gd name="connsiteY298" fmla="*/ 597477 h 3747684"/>
              <a:gd name="connsiteX299" fmla="*/ 8291989 w 8291989"/>
              <a:gd name="connsiteY299" fmla="*/ 177512 h 3747684"/>
              <a:gd name="connsiteX300" fmla="*/ 8188079 w 8291989"/>
              <a:gd name="connsiteY300" fmla="*/ 112568 h 3747684"/>
              <a:gd name="connsiteX301" fmla="*/ 7837387 w 8291989"/>
              <a:gd name="connsiteY301" fmla="*/ 142875 h 3747684"/>
              <a:gd name="connsiteX302" fmla="*/ 7512671 w 8291989"/>
              <a:gd name="connsiteY302" fmla="*/ 697057 h 3747684"/>
              <a:gd name="connsiteX303" fmla="*/ 7296194 w 8291989"/>
              <a:gd name="connsiteY303" fmla="*/ 736022 h 3747684"/>
              <a:gd name="connsiteX304" fmla="*/ 7265887 w 8291989"/>
              <a:gd name="connsiteY304" fmla="*/ 818284 h 3747684"/>
              <a:gd name="connsiteX305" fmla="*/ 7304853 w 8291989"/>
              <a:gd name="connsiteY305" fmla="*/ 878898 h 3747684"/>
              <a:gd name="connsiteX306" fmla="*/ 7136001 w 8291989"/>
              <a:gd name="connsiteY306" fmla="*/ 1142999 h 3747684"/>
              <a:gd name="connsiteX307" fmla="*/ 6672740 w 8291989"/>
              <a:gd name="connsiteY30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832683 w 8291989"/>
              <a:gd name="connsiteY204" fmla="*/ 2931102 h 3747684"/>
              <a:gd name="connsiteX205" fmla="*/ 4041303 w 8291989"/>
              <a:gd name="connsiteY205" fmla="*/ 2152712 h 3747684"/>
              <a:gd name="connsiteX206" fmla="*/ 4181706 w 8291989"/>
              <a:gd name="connsiteY206" fmla="*/ 1973654 h 3747684"/>
              <a:gd name="connsiteX207" fmla="*/ 4317157 w 8291989"/>
              <a:gd name="connsiteY207" fmla="*/ 1806348 h 3747684"/>
              <a:gd name="connsiteX208" fmla="*/ 4502710 w 8291989"/>
              <a:gd name="connsiteY208" fmla="*/ 1787175 h 3747684"/>
              <a:gd name="connsiteX209" fmla="*/ 4609402 w 8291989"/>
              <a:gd name="connsiteY209" fmla="*/ 1725324 h 3747684"/>
              <a:gd name="connsiteX210" fmla="*/ 4901955 w 8291989"/>
              <a:gd name="connsiteY210" fmla="*/ 1830779 h 3747684"/>
              <a:gd name="connsiteX211" fmla="*/ 5018544 w 8291989"/>
              <a:gd name="connsiteY211" fmla="*/ 1928194 h 3747684"/>
              <a:gd name="connsiteX212" fmla="*/ 5067096 w 8291989"/>
              <a:gd name="connsiteY212" fmla="*/ 2045091 h 3747684"/>
              <a:gd name="connsiteX213" fmla="*/ 5087198 w 8291989"/>
              <a:gd name="connsiteY213" fmla="*/ 2164153 h 3747684"/>
              <a:gd name="connsiteX214" fmla="*/ 5122762 w 8291989"/>
              <a:gd name="connsiteY214" fmla="*/ 2216727 h 3747684"/>
              <a:gd name="connsiteX215" fmla="*/ 5135751 w 8291989"/>
              <a:gd name="connsiteY215" fmla="*/ 2199409 h 3747684"/>
              <a:gd name="connsiteX216" fmla="*/ 5174717 w 8291989"/>
              <a:gd name="connsiteY216" fmla="*/ 2138795 h 3747684"/>
              <a:gd name="connsiteX217" fmla="*/ 5235330 w 8291989"/>
              <a:gd name="connsiteY217" fmla="*/ 2091170 h 3747684"/>
              <a:gd name="connsiteX218" fmla="*/ 5321921 w 8291989"/>
              <a:gd name="connsiteY218" fmla="*/ 2030557 h 3747684"/>
              <a:gd name="connsiteX219" fmla="*/ 5347898 w 8291989"/>
              <a:gd name="connsiteY219" fmla="*/ 2021898 h 3747684"/>
              <a:gd name="connsiteX220" fmla="*/ 5369546 w 8291989"/>
              <a:gd name="connsiteY220" fmla="*/ 2008909 h 3747684"/>
              <a:gd name="connsiteX221" fmla="*/ 5391194 w 8291989"/>
              <a:gd name="connsiteY221" fmla="*/ 2004579 h 3747684"/>
              <a:gd name="connsiteX222" fmla="*/ 5486444 w 8291989"/>
              <a:gd name="connsiteY222" fmla="*/ 1995920 h 3747684"/>
              <a:gd name="connsiteX223" fmla="*/ 5633648 w 8291989"/>
              <a:gd name="connsiteY223" fmla="*/ 2008909 h 3747684"/>
              <a:gd name="connsiteX224" fmla="*/ 5672614 w 8291989"/>
              <a:gd name="connsiteY224" fmla="*/ 2021898 h 3747684"/>
              <a:gd name="connsiteX225" fmla="*/ 5685603 w 8291989"/>
              <a:gd name="connsiteY225" fmla="*/ 2030557 h 3747684"/>
              <a:gd name="connsiteX226" fmla="*/ 5702921 w 8291989"/>
              <a:gd name="connsiteY226" fmla="*/ 2034886 h 3747684"/>
              <a:gd name="connsiteX227" fmla="*/ 5759205 w 8291989"/>
              <a:gd name="connsiteY227" fmla="*/ 2069523 h 3747684"/>
              <a:gd name="connsiteX228" fmla="*/ 5789512 w 8291989"/>
              <a:gd name="connsiteY228" fmla="*/ 2099829 h 3747684"/>
              <a:gd name="connsiteX229" fmla="*/ 5798171 w 8291989"/>
              <a:gd name="connsiteY229" fmla="*/ 2108489 h 3747684"/>
              <a:gd name="connsiteX230" fmla="*/ 5815489 w 8291989"/>
              <a:gd name="connsiteY230" fmla="*/ 2117148 h 3747684"/>
              <a:gd name="connsiteX231" fmla="*/ 5828478 w 8291989"/>
              <a:gd name="connsiteY231" fmla="*/ 2121477 h 3747684"/>
              <a:gd name="connsiteX232" fmla="*/ 5867444 w 8291989"/>
              <a:gd name="connsiteY232" fmla="*/ 2138795 h 3747684"/>
              <a:gd name="connsiteX233" fmla="*/ 5884762 w 8291989"/>
              <a:gd name="connsiteY233" fmla="*/ 2147454 h 3747684"/>
              <a:gd name="connsiteX234" fmla="*/ 5941046 w 8291989"/>
              <a:gd name="connsiteY234" fmla="*/ 2151784 h 3747684"/>
              <a:gd name="connsiteX235" fmla="*/ 5967023 w 8291989"/>
              <a:gd name="connsiteY235" fmla="*/ 2156114 h 3747684"/>
              <a:gd name="connsiteX236" fmla="*/ 6001660 w 8291989"/>
              <a:gd name="connsiteY236" fmla="*/ 2164773 h 3747684"/>
              <a:gd name="connsiteX237" fmla="*/ 6066603 w 8291989"/>
              <a:gd name="connsiteY237" fmla="*/ 2169102 h 3747684"/>
              <a:gd name="connsiteX238" fmla="*/ 6153194 w 8291989"/>
              <a:gd name="connsiteY238" fmla="*/ 2177761 h 3747684"/>
              <a:gd name="connsiteX239" fmla="*/ 6187830 w 8291989"/>
              <a:gd name="connsiteY239" fmla="*/ 2182091 h 3747684"/>
              <a:gd name="connsiteX240" fmla="*/ 6257103 w 8291989"/>
              <a:gd name="connsiteY240" fmla="*/ 2173432 h 3747684"/>
              <a:gd name="connsiteX241" fmla="*/ 6291739 w 8291989"/>
              <a:gd name="connsiteY241" fmla="*/ 2177761 h 3747684"/>
              <a:gd name="connsiteX242" fmla="*/ 6412967 w 8291989"/>
              <a:gd name="connsiteY242" fmla="*/ 2173432 h 3747684"/>
              <a:gd name="connsiteX243" fmla="*/ 6425955 w 8291989"/>
              <a:gd name="connsiteY243" fmla="*/ 2169102 h 3747684"/>
              <a:gd name="connsiteX244" fmla="*/ 6434614 w 8291989"/>
              <a:gd name="connsiteY244" fmla="*/ 2156114 h 3747684"/>
              <a:gd name="connsiteX245" fmla="*/ 6443273 w 8291989"/>
              <a:gd name="connsiteY245" fmla="*/ 2138795 h 3747684"/>
              <a:gd name="connsiteX246" fmla="*/ 6451933 w 8291989"/>
              <a:gd name="connsiteY246" fmla="*/ 2099829 h 3747684"/>
              <a:gd name="connsiteX247" fmla="*/ 6456262 w 8291989"/>
              <a:gd name="connsiteY247" fmla="*/ 2060864 h 3747684"/>
              <a:gd name="connsiteX248" fmla="*/ 6460592 w 8291989"/>
              <a:gd name="connsiteY248" fmla="*/ 2026227 h 3747684"/>
              <a:gd name="connsiteX249" fmla="*/ 6469251 w 8291989"/>
              <a:gd name="connsiteY249" fmla="*/ 1892011 h 3747684"/>
              <a:gd name="connsiteX250" fmla="*/ 6503887 w 8291989"/>
              <a:gd name="connsiteY250" fmla="*/ 1909329 h 3747684"/>
              <a:gd name="connsiteX251" fmla="*/ 6512546 w 8291989"/>
              <a:gd name="connsiteY251" fmla="*/ 1917989 h 3747684"/>
              <a:gd name="connsiteX252" fmla="*/ 6525535 w 8291989"/>
              <a:gd name="connsiteY252" fmla="*/ 1913659 h 3747684"/>
              <a:gd name="connsiteX253" fmla="*/ 6573160 w 8291989"/>
              <a:gd name="connsiteY253" fmla="*/ 1922318 h 3747684"/>
              <a:gd name="connsiteX254" fmla="*/ 6607796 w 8291989"/>
              <a:gd name="connsiteY254" fmla="*/ 1948295 h 3747684"/>
              <a:gd name="connsiteX255" fmla="*/ 6620785 w 8291989"/>
              <a:gd name="connsiteY255" fmla="*/ 1943966 h 3747684"/>
              <a:gd name="connsiteX256" fmla="*/ 6633773 w 8291989"/>
              <a:gd name="connsiteY256" fmla="*/ 1930977 h 3747684"/>
              <a:gd name="connsiteX257" fmla="*/ 6651092 w 8291989"/>
              <a:gd name="connsiteY257" fmla="*/ 1956954 h 3747684"/>
              <a:gd name="connsiteX258" fmla="*/ 6646762 w 8291989"/>
              <a:gd name="connsiteY258" fmla="*/ 1969943 h 3747684"/>
              <a:gd name="connsiteX259" fmla="*/ 6633773 w 8291989"/>
              <a:gd name="connsiteY259" fmla="*/ 1995920 h 3747684"/>
              <a:gd name="connsiteX260" fmla="*/ 6638103 w 8291989"/>
              <a:gd name="connsiteY260" fmla="*/ 2026227 h 3747684"/>
              <a:gd name="connsiteX261" fmla="*/ 6642433 w 8291989"/>
              <a:gd name="connsiteY261" fmla="*/ 2039216 h 3747684"/>
              <a:gd name="connsiteX262" fmla="*/ 6659751 w 8291989"/>
              <a:gd name="connsiteY262" fmla="*/ 2047875 h 3747684"/>
              <a:gd name="connsiteX263" fmla="*/ 6672739 w 8291989"/>
              <a:gd name="connsiteY263" fmla="*/ 2056534 h 3747684"/>
              <a:gd name="connsiteX264" fmla="*/ 6685728 w 8291989"/>
              <a:gd name="connsiteY264" fmla="*/ 2069523 h 3747684"/>
              <a:gd name="connsiteX265" fmla="*/ 6724694 w 8291989"/>
              <a:gd name="connsiteY265" fmla="*/ 2091170 h 3747684"/>
              <a:gd name="connsiteX266" fmla="*/ 6763660 w 8291989"/>
              <a:gd name="connsiteY266" fmla="*/ 2112818 h 3747684"/>
              <a:gd name="connsiteX267" fmla="*/ 6776648 w 8291989"/>
              <a:gd name="connsiteY267" fmla="*/ 2117148 h 3747684"/>
              <a:gd name="connsiteX268" fmla="*/ 6811285 w 8291989"/>
              <a:gd name="connsiteY268" fmla="*/ 2143125 h 3747684"/>
              <a:gd name="connsiteX269" fmla="*/ 6845921 w 8291989"/>
              <a:gd name="connsiteY269" fmla="*/ 2164773 h 3747684"/>
              <a:gd name="connsiteX270" fmla="*/ 6884887 w 8291989"/>
              <a:gd name="connsiteY270" fmla="*/ 2199409 h 3747684"/>
              <a:gd name="connsiteX271" fmla="*/ 6897876 w 8291989"/>
              <a:gd name="connsiteY271" fmla="*/ 2203739 h 3747684"/>
              <a:gd name="connsiteX272" fmla="*/ 6941171 w 8291989"/>
              <a:gd name="connsiteY272" fmla="*/ 2234045 h 3747684"/>
              <a:gd name="connsiteX273" fmla="*/ 6958489 w 8291989"/>
              <a:gd name="connsiteY273" fmla="*/ 2242704 h 3747684"/>
              <a:gd name="connsiteX274" fmla="*/ 6971478 w 8291989"/>
              <a:gd name="connsiteY274" fmla="*/ 2247034 h 3747684"/>
              <a:gd name="connsiteX275" fmla="*/ 6997455 w 8291989"/>
              <a:gd name="connsiteY275" fmla="*/ 2264352 h 3747684"/>
              <a:gd name="connsiteX276" fmla="*/ 6975808 w 8291989"/>
              <a:gd name="connsiteY276" fmla="*/ 2281670 h 3747684"/>
              <a:gd name="connsiteX277" fmla="*/ 6958489 w 8291989"/>
              <a:gd name="connsiteY277" fmla="*/ 2298989 h 3747684"/>
              <a:gd name="connsiteX278" fmla="*/ 6945501 w 8291989"/>
              <a:gd name="connsiteY278" fmla="*/ 2311977 h 3747684"/>
              <a:gd name="connsiteX279" fmla="*/ 6932512 w 8291989"/>
              <a:gd name="connsiteY279" fmla="*/ 2324966 h 3747684"/>
              <a:gd name="connsiteX280" fmla="*/ 6906535 w 8291989"/>
              <a:gd name="connsiteY280" fmla="*/ 2359602 h 3747684"/>
              <a:gd name="connsiteX281" fmla="*/ 6889217 w 8291989"/>
              <a:gd name="connsiteY281" fmla="*/ 2376920 h 3747684"/>
              <a:gd name="connsiteX282" fmla="*/ 6880558 w 8291989"/>
              <a:gd name="connsiteY282" fmla="*/ 2389909 h 3747684"/>
              <a:gd name="connsiteX283" fmla="*/ 6871898 w 8291989"/>
              <a:gd name="connsiteY283" fmla="*/ 2420216 h 3747684"/>
              <a:gd name="connsiteX284" fmla="*/ 6876228 w 8291989"/>
              <a:gd name="connsiteY284" fmla="*/ 2433204 h 3747684"/>
              <a:gd name="connsiteX285" fmla="*/ 6910864 w 8291989"/>
              <a:gd name="connsiteY285" fmla="*/ 2459182 h 3747684"/>
              <a:gd name="connsiteX286" fmla="*/ 6941171 w 8291989"/>
              <a:gd name="connsiteY286" fmla="*/ 2476500 h 3747684"/>
              <a:gd name="connsiteX287" fmla="*/ 6954160 w 8291989"/>
              <a:gd name="connsiteY287" fmla="*/ 2472170 h 3747684"/>
              <a:gd name="connsiteX288" fmla="*/ 6984467 w 8291989"/>
              <a:gd name="connsiteY288" fmla="*/ 2437534 h 3747684"/>
              <a:gd name="connsiteX289" fmla="*/ 7023433 w 8291989"/>
              <a:gd name="connsiteY289" fmla="*/ 2398568 h 3747684"/>
              <a:gd name="connsiteX290" fmla="*/ 7053739 w 8291989"/>
              <a:gd name="connsiteY290" fmla="*/ 2355273 h 3747684"/>
              <a:gd name="connsiteX291" fmla="*/ 7062398 w 8291989"/>
              <a:gd name="connsiteY291" fmla="*/ 2337954 h 3747684"/>
              <a:gd name="connsiteX292" fmla="*/ 7071058 w 8291989"/>
              <a:gd name="connsiteY292" fmla="*/ 2324966 h 3747684"/>
              <a:gd name="connsiteX293" fmla="*/ 7088376 w 8291989"/>
              <a:gd name="connsiteY293" fmla="*/ 2294659 h 3747684"/>
              <a:gd name="connsiteX294" fmla="*/ 7105694 w 8291989"/>
              <a:gd name="connsiteY294" fmla="*/ 2273011 h 3747684"/>
              <a:gd name="connsiteX295" fmla="*/ 7114353 w 8291989"/>
              <a:gd name="connsiteY295" fmla="*/ 2294659 h 3747684"/>
              <a:gd name="connsiteX296" fmla="*/ 7919648 w 8291989"/>
              <a:gd name="connsiteY296" fmla="*/ 978477 h 3747684"/>
              <a:gd name="connsiteX297" fmla="*/ 8136126 w 8291989"/>
              <a:gd name="connsiteY297" fmla="*/ 597477 h 3747684"/>
              <a:gd name="connsiteX298" fmla="*/ 8291989 w 8291989"/>
              <a:gd name="connsiteY298" fmla="*/ 177512 h 3747684"/>
              <a:gd name="connsiteX299" fmla="*/ 8188079 w 8291989"/>
              <a:gd name="connsiteY299" fmla="*/ 112568 h 3747684"/>
              <a:gd name="connsiteX300" fmla="*/ 7837387 w 8291989"/>
              <a:gd name="connsiteY300" fmla="*/ 142875 h 3747684"/>
              <a:gd name="connsiteX301" fmla="*/ 7512671 w 8291989"/>
              <a:gd name="connsiteY301" fmla="*/ 697057 h 3747684"/>
              <a:gd name="connsiteX302" fmla="*/ 7296194 w 8291989"/>
              <a:gd name="connsiteY302" fmla="*/ 736022 h 3747684"/>
              <a:gd name="connsiteX303" fmla="*/ 7265887 w 8291989"/>
              <a:gd name="connsiteY303" fmla="*/ 818284 h 3747684"/>
              <a:gd name="connsiteX304" fmla="*/ 7304853 w 8291989"/>
              <a:gd name="connsiteY304" fmla="*/ 878898 h 3747684"/>
              <a:gd name="connsiteX305" fmla="*/ 7136001 w 8291989"/>
              <a:gd name="connsiteY305" fmla="*/ 1142999 h 3747684"/>
              <a:gd name="connsiteX306" fmla="*/ 6672740 w 8291989"/>
              <a:gd name="connsiteY30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811035 w 8291989"/>
              <a:gd name="connsiteY203" fmla="*/ 2948420 h 3747684"/>
              <a:gd name="connsiteX204" fmla="*/ 4041303 w 8291989"/>
              <a:gd name="connsiteY204" fmla="*/ 2152712 h 3747684"/>
              <a:gd name="connsiteX205" fmla="*/ 4181706 w 8291989"/>
              <a:gd name="connsiteY205" fmla="*/ 1973654 h 3747684"/>
              <a:gd name="connsiteX206" fmla="*/ 4317157 w 8291989"/>
              <a:gd name="connsiteY206" fmla="*/ 1806348 h 3747684"/>
              <a:gd name="connsiteX207" fmla="*/ 4502710 w 8291989"/>
              <a:gd name="connsiteY207" fmla="*/ 1787175 h 3747684"/>
              <a:gd name="connsiteX208" fmla="*/ 4609402 w 8291989"/>
              <a:gd name="connsiteY208" fmla="*/ 1725324 h 3747684"/>
              <a:gd name="connsiteX209" fmla="*/ 4901955 w 8291989"/>
              <a:gd name="connsiteY209" fmla="*/ 1830779 h 3747684"/>
              <a:gd name="connsiteX210" fmla="*/ 5018544 w 8291989"/>
              <a:gd name="connsiteY210" fmla="*/ 1928194 h 3747684"/>
              <a:gd name="connsiteX211" fmla="*/ 5067096 w 8291989"/>
              <a:gd name="connsiteY211" fmla="*/ 2045091 h 3747684"/>
              <a:gd name="connsiteX212" fmla="*/ 5087198 w 8291989"/>
              <a:gd name="connsiteY212" fmla="*/ 2164153 h 3747684"/>
              <a:gd name="connsiteX213" fmla="*/ 5122762 w 8291989"/>
              <a:gd name="connsiteY213" fmla="*/ 2216727 h 3747684"/>
              <a:gd name="connsiteX214" fmla="*/ 5135751 w 8291989"/>
              <a:gd name="connsiteY214" fmla="*/ 2199409 h 3747684"/>
              <a:gd name="connsiteX215" fmla="*/ 5174717 w 8291989"/>
              <a:gd name="connsiteY215" fmla="*/ 2138795 h 3747684"/>
              <a:gd name="connsiteX216" fmla="*/ 5235330 w 8291989"/>
              <a:gd name="connsiteY216" fmla="*/ 2091170 h 3747684"/>
              <a:gd name="connsiteX217" fmla="*/ 5321921 w 8291989"/>
              <a:gd name="connsiteY217" fmla="*/ 2030557 h 3747684"/>
              <a:gd name="connsiteX218" fmla="*/ 5347898 w 8291989"/>
              <a:gd name="connsiteY218" fmla="*/ 2021898 h 3747684"/>
              <a:gd name="connsiteX219" fmla="*/ 5369546 w 8291989"/>
              <a:gd name="connsiteY219" fmla="*/ 2008909 h 3747684"/>
              <a:gd name="connsiteX220" fmla="*/ 5391194 w 8291989"/>
              <a:gd name="connsiteY220" fmla="*/ 2004579 h 3747684"/>
              <a:gd name="connsiteX221" fmla="*/ 5486444 w 8291989"/>
              <a:gd name="connsiteY221" fmla="*/ 1995920 h 3747684"/>
              <a:gd name="connsiteX222" fmla="*/ 5633648 w 8291989"/>
              <a:gd name="connsiteY222" fmla="*/ 2008909 h 3747684"/>
              <a:gd name="connsiteX223" fmla="*/ 5672614 w 8291989"/>
              <a:gd name="connsiteY223" fmla="*/ 2021898 h 3747684"/>
              <a:gd name="connsiteX224" fmla="*/ 5685603 w 8291989"/>
              <a:gd name="connsiteY224" fmla="*/ 2030557 h 3747684"/>
              <a:gd name="connsiteX225" fmla="*/ 5702921 w 8291989"/>
              <a:gd name="connsiteY225" fmla="*/ 2034886 h 3747684"/>
              <a:gd name="connsiteX226" fmla="*/ 5759205 w 8291989"/>
              <a:gd name="connsiteY226" fmla="*/ 2069523 h 3747684"/>
              <a:gd name="connsiteX227" fmla="*/ 5789512 w 8291989"/>
              <a:gd name="connsiteY227" fmla="*/ 2099829 h 3747684"/>
              <a:gd name="connsiteX228" fmla="*/ 5798171 w 8291989"/>
              <a:gd name="connsiteY228" fmla="*/ 2108489 h 3747684"/>
              <a:gd name="connsiteX229" fmla="*/ 5815489 w 8291989"/>
              <a:gd name="connsiteY229" fmla="*/ 2117148 h 3747684"/>
              <a:gd name="connsiteX230" fmla="*/ 5828478 w 8291989"/>
              <a:gd name="connsiteY230" fmla="*/ 2121477 h 3747684"/>
              <a:gd name="connsiteX231" fmla="*/ 5867444 w 8291989"/>
              <a:gd name="connsiteY231" fmla="*/ 2138795 h 3747684"/>
              <a:gd name="connsiteX232" fmla="*/ 5884762 w 8291989"/>
              <a:gd name="connsiteY232" fmla="*/ 2147454 h 3747684"/>
              <a:gd name="connsiteX233" fmla="*/ 5941046 w 8291989"/>
              <a:gd name="connsiteY233" fmla="*/ 2151784 h 3747684"/>
              <a:gd name="connsiteX234" fmla="*/ 5967023 w 8291989"/>
              <a:gd name="connsiteY234" fmla="*/ 2156114 h 3747684"/>
              <a:gd name="connsiteX235" fmla="*/ 6001660 w 8291989"/>
              <a:gd name="connsiteY235" fmla="*/ 2164773 h 3747684"/>
              <a:gd name="connsiteX236" fmla="*/ 6066603 w 8291989"/>
              <a:gd name="connsiteY236" fmla="*/ 2169102 h 3747684"/>
              <a:gd name="connsiteX237" fmla="*/ 6153194 w 8291989"/>
              <a:gd name="connsiteY237" fmla="*/ 2177761 h 3747684"/>
              <a:gd name="connsiteX238" fmla="*/ 6187830 w 8291989"/>
              <a:gd name="connsiteY238" fmla="*/ 2182091 h 3747684"/>
              <a:gd name="connsiteX239" fmla="*/ 6257103 w 8291989"/>
              <a:gd name="connsiteY239" fmla="*/ 2173432 h 3747684"/>
              <a:gd name="connsiteX240" fmla="*/ 6291739 w 8291989"/>
              <a:gd name="connsiteY240" fmla="*/ 2177761 h 3747684"/>
              <a:gd name="connsiteX241" fmla="*/ 6412967 w 8291989"/>
              <a:gd name="connsiteY241" fmla="*/ 2173432 h 3747684"/>
              <a:gd name="connsiteX242" fmla="*/ 6425955 w 8291989"/>
              <a:gd name="connsiteY242" fmla="*/ 2169102 h 3747684"/>
              <a:gd name="connsiteX243" fmla="*/ 6434614 w 8291989"/>
              <a:gd name="connsiteY243" fmla="*/ 2156114 h 3747684"/>
              <a:gd name="connsiteX244" fmla="*/ 6443273 w 8291989"/>
              <a:gd name="connsiteY244" fmla="*/ 2138795 h 3747684"/>
              <a:gd name="connsiteX245" fmla="*/ 6451933 w 8291989"/>
              <a:gd name="connsiteY245" fmla="*/ 2099829 h 3747684"/>
              <a:gd name="connsiteX246" fmla="*/ 6456262 w 8291989"/>
              <a:gd name="connsiteY246" fmla="*/ 2060864 h 3747684"/>
              <a:gd name="connsiteX247" fmla="*/ 6460592 w 8291989"/>
              <a:gd name="connsiteY247" fmla="*/ 2026227 h 3747684"/>
              <a:gd name="connsiteX248" fmla="*/ 6469251 w 8291989"/>
              <a:gd name="connsiteY248" fmla="*/ 1892011 h 3747684"/>
              <a:gd name="connsiteX249" fmla="*/ 6503887 w 8291989"/>
              <a:gd name="connsiteY249" fmla="*/ 1909329 h 3747684"/>
              <a:gd name="connsiteX250" fmla="*/ 6512546 w 8291989"/>
              <a:gd name="connsiteY250" fmla="*/ 1917989 h 3747684"/>
              <a:gd name="connsiteX251" fmla="*/ 6525535 w 8291989"/>
              <a:gd name="connsiteY251" fmla="*/ 1913659 h 3747684"/>
              <a:gd name="connsiteX252" fmla="*/ 6573160 w 8291989"/>
              <a:gd name="connsiteY252" fmla="*/ 1922318 h 3747684"/>
              <a:gd name="connsiteX253" fmla="*/ 6607796 w 8291989"/>
              <a:gd name="connsiteY253" fmla="*/ 1948295 h 3747684"/>
              <a:gd name="connsiteX254" fmla="*/ 6620785 w 8291989"/>
              <a:gd name="connsiteY254" fmla="*/ 1943966 h 3747684"/>
              <a:gd name="connsiteX255" fmla="*/ 6633773 w 8291989"/>
              <a:gd name="connsiteY255" fmla="*/ 1930977 h 3747684"/>
              <a:gd name="connsiteX256" fmla="*/ 6651092 w 8291989"/>
              <a:gd name="connsiteY256" fmla="*/ 1956954 h 3747684"/>
              <a:gd name="connsiteX257" fmla="*/ 6646762 w 8291989"/>
              <a:gd name="connsiteY257" fmla="*/ 1969943 h 3747684"/>
              <a:gd name="connsiteX258" fmla="*/ 6633773 w 8291989"/>
              <a:gd name="connsiteY258" fmla="*/ 1995920 h 3747684"/>
              <a:gd name="connsiteX259" fmla="*/ 6638103 w 8291989"/>
              <a:gd name="connsiteY259" fmla="*/ 2026227 h 3747684"/>
              <a:gd name="connsiteX260" fmla="*/ 6642433 w 8291989"/>
              <a:gd name="connsiteY260" fmla="*/ 2039216 h 3747684"/>
              <a:gd name="connsiteX261" fmla="*/ 6659751 w 8291989"/>
              <a:gd name="connsiteY261" fmla="*/ 2047875 h 3747684"/>
              <a:gd name="connsiteX262" fmla="*/ 6672739 w 8291989"/>
              <a:gd name="connsiteY262" fmla="*/ 2056534 h 3747684"/>
              <a:gd name="connsiteX263" fmla="*/ 6685728 w 8291989"/>
              <a:gd name="connsiteY263" fmla="*/ 2069523 h 3747684"/>
              <a:gd name="connsiteX264" fmla="*/ 6724694 w 8291989"/>
              <a:gd name="connsiteY264" fmla="*/ 2091170 h 3747684"/>
              <a:gd name="connsiteX265" fmla="*/ 6763660 w 8291989"/>
              <a:gd name="connsiteY265" fmla="*/ 2112818 h 3747684"/>
              <a:gd name="connsiteX266" fmla="*/ 6776648 w 8291989"/>
              <a:gd name="connsiteY266" fmla="*/ 2117148 h 3747684"/>
              <a:gd name="connsiteX267" fmla="*/ 6811285 w 8291989"/>
              <a:gd name="connsiteY267" fmla="*/ 2143125 h 3747684"/>
              <a:gd name="connsiteX268" fmla="*/ 6845921 w 8291989"/>
              <a:gd name="connsiteY268" fmla="*/ 2164773 h 3747684"/>
              <a:gd name="connsiteX269" fmla="*/ 6884887 w 8291989"/>
              <a:gd name="connsiteY269" fmla="*/ 2199409 h 3747684"/>
              <a:gd name="connsiteX270" fmla="*/ 6897876 w 8291989"/>
              <a:gd name="connsiteY270" fmla="*/ 2203739 h 3747684"/>
              <a:gd name="connsiteX271" fmla="*/ 6941171 w 8291989"/>
              <a:gd name="connsiteY271" fmla="*/ 2234045 h 3747684"/>
              <a:gd name="connsiteX272" fmla="*/ 6958489 w 8291989"/>
              <a:gd name="connsiteY272" fmla="*/ 2242704 h 3747684"/>
              <a:gd name="connsiteX273" fmla="*/ 6971478 w 8291989"/>
              <a:gd name="connsiteY273" fmla="*/ 2247034 h 3747684"/>
              <a:gd name="connsiteX274" fmla="*/ 6997455 w 8291989"/>
              <a:gd name="connsiteY274" fmla="*/ 2264352 h 3747684"/>
              <a:gd name="connsiteX275" fmla="*/ 6975808 w 8291989"/>
              <a:gd name="connsiteY275" fmla="*/ 2281670 h 3747684"/>
              <a:gd name="connsiteX276" fmla="*/ 6958489 w 8291989"/>
              <a:gd name="connsiteY276" fmla="*/ 2298989 h 3747684"/>
              <a:gd name="connsiteX277" fmla="*/ 6945501 w 8291989"/>
              <a:gd name="connsiteY277" fmla="*/ 2311977 h 3747684"/>
              <a:gd name="connsiteX278" fmla="*/ 6932512 w 8291989"/>
              <a:gd name="connsiteY278" fmla="*/ 2324966 h 3747684"/>
              <a:gd name="connsiteX279" fmla="*/ 6906535 w 8291989"/>
              <a:gd name="connsiteY279" fmla="*/ 2359602 h 3747684"/>
              <a:gd name="connsiteX280" fmla="*/ 6889217 w 8291989"/>
              <a:gd name="connsiteY280" fmla="*/ 2376920 h 3747684"/>
              <a:gd name="connsiteX281" fmla="*/ 6880558 w 8291989"/>
              <a:gd name="connsiteY281" fmla="*/ 2389909 h 3747684"/>
              <a:gd name="connsiteX282" fmla="*/ 6871898 w 8291989"/>
              <a:gd name="connsiteY282" fmla="*/ 2420216 h 3747684"/>
              <a:gd name="connsiteX283" fmla="*/ 6876228 w 8291989"/>
              <a:gd name="connsiteY283" fmla="*/ 2433204 h 3747684"/>
              <a:gd name="connsiteX284" fmla="*/ 6910864 w 8291989"/>
              <a:gd name="connsiteY284" fmla="*/ 2459182 h 3747684"/>
              <a:gd name="connsiteX285" fmla="*/ 6941171 w 8291989"/>
              <a:gd name="connsiteY285" fmla="*/ 2476500 h 3747684"/>
              <a:gd name="connsiteX286" fmla="*/ 6954160 w 8291989"/>
              <a:gd name="connsiteY286" fmla="*/ 2472170 h 3747684"/>
              <a:gd name="connsiteX287" fmla="*/ 6984467 w 8291989"/>
              <a:gd name="connsiteY287" fmla="*/ 2437534 h 3747684"/>
              <a:gd name="connsiteX288" fmla="*/ 7023433 w 8291989"/>
              <a:gd name="connsiteY288" fmla="*/ 2398568 h 3747684"/>
              <a:gd name="connsiteX289" fmla="*/ 7053739 w 8291989"/>
              <a:gd name="connsiteY289" fmla="*/ 2355273 h 3747684"/>
              <a:gd name="connsiteX290" fmla="*/ 7062398 w 8291989"/>
              <a:gd name="connsiteY290" fmla="*/ 2337954 h 3747684"/>
              <a:gd name="connsiteX291" fmla="*/ 7071058 w 8291989"/>
              <a:gd name="connsiteY291" fmla="*/ 2324966 h 3747684"/>
              <a:gd name="connsiteX292" fmla="*/ 7088376 w 8291989"/>
              <a:gd name="connsiteY292" fmla="*/ 2294659 h 3747684"/>
              <a:gd name="connsiteX293" fmla="*/ 7105694 w 8291989"/>
              <a:gd name="connsiteY293" fmla="*/ 2273011 h 3747684"/>
              <a:gd name="connsiteX294" fmla="*/ 7114353 w 8291989"/>
              <a:gd name="connsiteY294" fmla="*/ 2294659 h 3747684"/>
              <a:gd name="connsiteX295" fmla="*/ 7919648 w 8291989"/>
              <a:gd name="connsiteY295" fmla="*/ 978477 h 3747684"/>
              <a:gd name="connsiteX296" fmla="*/ 8136126 w 8291989"/>
              <a:gd name="connsiteY296" fmla="*/ 597477 h 3747684"/>
              <a:gd name="connsiteX297" fmla="*/ 8291989 w 8291989"/>
              <a:gd name="connsiteY297" fmla="*/ 177512 h 3747684"/>
              <a:gd name="connsiteX298" fmla="*/ 8188079 w 8291989"/>
              <a:gd name="connsiteY298" fmla="*/ 112568 h 3747684"/>
              <a:gd name="connsiteX299" fmla="*/ 7837387 w 8291989"/>
              <a:gd name="connsiteY299" fmla="*/ 142875 h 3747684"/>
              <a:gd name="connsiteX300" fmla="*/ 7512671 w 8291989"/>
              <a:gd name="connsiteY300" fmla="*/ 697057 h 3747684"/>
              <a:gd name="connsiteX301" fmla="*/ 7296194 w 8291989"/>
              <a:gd name="connsiteY301" fmla="*/ 736022 h 3747684"/>
              <a:gd name="connsiteX302" fmla="*/ 7265887 w 8291989"/>
              <a:gd name="connsiteY302" fmla="*/ 818284 h 3747684"/>
              <a:gd name="connsiteX303" fmla="*/ 7304853 w 8291989"/>
              <a:gd name="connsiteY303" fmla="*/ 878898 h 3747684"/>
              <a:gd name="connsiteX304" fmla="*/ 7136001 w 8291989"/>
              <a:gd name="connsiteY304" fmla="*/ 1142999 h 3747684"/>
              <a:gd name="connsiteX305" fmla="*/ 6672740 w 8291989"/>
              <a:gd name="connsiteY30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65512 w 8291989"/>
              <a:gd name="connsiteY183" fmla="*/ 2727614 h 3747684"/>
              <a:gd name="connsiteX184" fmla="*/ 4274171 w 8291989"/>
              <a:gd name="connsiteY184" fmla="*/ 2766579 h 3747684"/>
              <a:gd name="connsiteX185" fmla="*/ 4304478 w 8291989"/>
              <a:gd name="connsiteY185" fmla="*/ 2822864 h 3747684"/>
              <a:gd name="connsiteX186" fmla="*/ 4343444 w 8291989"/>
              <a:gd name="connsiteY186" fmla="*/ 2883477 h 3747684"/>
              <a:gd name="connsiteX187" fmla="*/ 4352103 w 8291989"/>
              <a:gd name="connsiteY187" fmla="*/ 2905125 h 3747684"/>
              <a:gd name="connsiteX188" fmla="*/ 4360762 w 8291989"/>
              <a:gd name="connsiteY188" fmla="*/ 2922443 h 3747684"/>
              <a:gd name="connsiteX189" fmla="*/ 4365092 w 8291989"/>
              <a:gd name="connsiteY189" fmla="*/ 2939761 h 3747684"/>
              <a:gd name="connsiteX190" fmla="*/ 4373751 w 8291989"/>
              <a:gd name="connsiteY190" fmla="*/ 2952750 h 3747684"/>
              <a:gd name="connsiteX191" fmla="*/ 4399728 w 8291989"/>
              <a:gd name="connsiteY191" fmla="*/ 2996045 h 3747684"/>
              <a:gd name="connsiteX192" fmla="*/ 4425705 w 8291989"/>
              <a:gd name="connsiteY192" fmla="*/ 3039341 h 3747684"/>
              <a:gd name="connsiteX193" fmla="*/ 4443023 w 8291989"/>
              <a:gd name="connsiteY193" fmla="*/ 3060989 h 3747684"/>
              <a:gd name="connsiteX194" fmla="*/ 4481989 w 8291989"/>
              <a:gd name="connsiteY194" fmla="*/ 3086966 h 3747684"/>
              <a:gd name="connsiteX195" fmla="*/ 4494978 w 8291989"/>
              <a:gd name="connsiteY195" fmla="*/ 3091295 h 3747684"/>
              <a:gd name="connsiteX196" fmla="*/ 4512296 w 8291989"/>
              <a:gd name="connsiteY196" fmla="*/ 3099954 h 3747684"/>
              <a:gd name="connsiteX197" fmla="*/ 4581569 w 8291989"/>
              <a:gd name="connsiteY197" fmla="*/ 3091295 h 3747684"/>
              <a:gd name="connsiteX198" fmla="*/ 4603217 w 8291989"/>
              <a:gd name="connsiteY198" fmla="*/ 3082636 h 3747684"/>
              <a:gd name="connsiteX199" fmla="*/ 4616205 w 8291989"/>
              <a:gd name="connsiteY199" fmla="*/ 3078307 h 3747684"/>
              <a:gd name="connsiteX200" fmla="*/ 4637853 w 8291989"/>
              <a:gd name="connsiteY200" fmla="*/ 3065318 h 3747684"/>
              <a:gd name="connsiteX201" fmla="*/ 4707126 w 8291989"/>
              <a:gd name="connsiteY201" fmla="*/ 3017693 h 3747684"/>
              <a:gd name="connsiteX202" fmla="*/ 4746092 w 8291989"/>
              <a:gd name="connsiteY202" fmla="*/ 2987386 h 3747684"/>
              <a:gd name="connsiteX203" fmla="*/ 4041303 w 8291989"/>
              <a:gd name="connsiteY203" fmla="*/ 2152712 h 3747684"/>
              <a:gd name="connsiteX204" fmla="*/ 4181706 w 8291989"/>
              <a:gd name="connsiteY204" fmla="*/ 1973654 h 3747684"/>
              <a:gd name="connsiteX205" fmla="*/ 4317157 w 8291989"/>
              <a:gd name="connsiteY205" fmla="*/ 1806348 h 3747684"/>
              <a:gd name="connsiteX206" fmla="*/ 4502710 w 8291989"/>
              <a:gd name="connsiteY206" fmla="*/ 1787175 h 3747684"/>
              <a:gd name="connsiteX207" fmla="*/ 4609402 w 8291989"/>
              <a:gd name="connsiteY207" fmla="*/ 1725324 h 3747684"/>
              <a:gd name="connsiteX208" fmla="*/ 4901955 w 8291989"/>
              <a:gd name="connsiteY208" fmla="*/ 1830779 h 3747684"/>
              <a:gd name="connsiteX209" fmla="*/ 5018544 w 8291989"/>
              <a:gd name="connsiteY209" fmla="*/ 1928194 h 3747684"/>
              <a:gd name="connsiteX210" fmla="*/ 5067096 w 8291989"/>
              <a:gd name="connsiteY210" fmla="*/ 2045091 h 3747684"/>
              <a:gd name="connsiteX211" fmla="*/ 5087198 w 8291989"/>
              <a:gd name="connsiteY211" fmla="*/ 2164153 h 3747684"/>
              <a:gd name="connsiteX212" fmla="*/ 5122762 w 8291989"/>
              <a:gd name="connsiteY212" fmla="*/ 2216727 h 3747684"/>
              <a:gd name="connsiteX213" fmla="*/ 5135751 w 8291989"/>
              <a:gd name="connsiteY213" fmla="*/ 2199409 h 3747684"/>
              <a:gd name="connsiteX214" fmla="*/ 5174717 w 8291989"/>
              <a:gd name="connsiteY214" fmla="*/ 2138795 h 3747684"/>
              <a:gd name="connsiteX215" fmla="*/ 5235330 w 8291989"/>
              <a:gd name="connsiteY215" fmla="*/ 2091170 h 3747684"/>
              <a:gd name="connsiteX216" fmla="*/ 5321921 w 8291989"/>
              <a:gd name="connsiteY216" fmla="*/ 2030557 h 3747684"/>
              <a:gd name="connsiteX217" fmla="*/ 5347898 w 8291989"/>
              <a:gd name="connsiteY217" fmla="*/ 2021898 h 3747684"/>
              <a:gd name="connsiteX218" fmla="*/ 5369546 w 8291989"/>
              <a:gd name="connsiteY218" fmla="*/ 2008909 h 3747684"/>
              <a:gd name="connsiteX219" fmla="*/ 5391194 w 8291989"/>
              <a:gd name="connsiteY219" fmla="*/ 2004579 h 3747684"/>
              <a:gd name="connsiteX220" fmla="*/ 5486444 w 8291989"/>
              <a:gd name="connsiteY220" fmla="*/ 1995920 h 3747684"/>
              <a:gd name="connsiteX221" fmla="*/ 5633648 w 8291989"/>
              <a:gd name="connsiteY221" fmla="*/ 2008909 h 3747684"/>
              <a:gd name="connsiteX222" fmla="*/ 5672614 w 8291989"/>
              <a:gd name="connsiteY222" fmla="*/ 2021898 h 3747684"/>
              <a:gd name="connsiteX223" fmla="*/ 5685603 w 8291989"/>
              <a:gd name="connsiteY223" fmla="*/ 2030557 h 3747684"/>
              <a:gd name="connsiteX224" fmla="*/ 5702921 w 8291989"/>
              <a:gd name="connsiteY224" fmla="*/ 2034886 h 3747684"/>
              <a:gd name="connsiteX225" fmla="*/ 5759205 w 8291989"/>
              <a:gd name="connsiteY225" fmla="*/ 2069523 h 3747684"/>
              <a:gd name="connsiteX226" fmla="*/ 5789512 w 8291989"/>
              <a:gd name="connsiteY226" fmla="*/ 2099829 h 3747684"/>
              <a:gd name="connsiteX227" fmla="*/ 5798171 w 8291989"/>
              <a:gd name="connsiteY227" fmla="*/ 2108489 h 3747684"/>
              <a:gd name="connsiteX228" fmla="*/ 5815489 w 8291989"/>
              <a:gd name="connsiteY228" fmla="*/ 2117148 h 3747684"/>
              <a:gd name="connsiteX229" fmla="*/ 5828478 w 8291989"/>
              <a:gd name="connsiteY229" fmla="*/ 2121477 h 3747684"/>
              <a:gd name="connsiteX230" fmla="*/ 5867444 w 8291989"/>
              <a:gd name="connsiteY230" fmla="*/ 2138795 h 3747684"/>
              <a:gd name="connsiteX231" fmla="*/ 5884762 w 8291989"/>
              <a:gd name="connsiteY231" fmla="*/ 2147454 h 3747684"/>
              <a:gd name="connsiteX232" fmla="*/ 5941046 w 8291989"/>
              <a:gd name="connsiteY232" fmla="*/ 2151784 h 3747684"/>
              <a:gd name="connsiteX233" fmla="*/ 5967023 w 8291989"/>
              <a:gd name="connsiteY233" fmla="*/ 2156114 h 3747684"/>
              <a:gd name="connsiteX234" fmla="*/ 6001660 w 8291989"/>
              <a:gd name="connsiteY234" fmla="*/ 2164773 h 3747684"/>
              <a:gd name="connsiteX235" fmla="*/ 6066603 w 8291989"/>
              <a:gd name="connsiteY235" fmla="*/ 2169102 h 3747684"/>
              <a:gd name="connsiteX236" fmla="*/ 6153194 w 8291989"/>
              <a:gd name="connsiteY236" fmla="*/ 2177761 h 3747684"/>
              <a:gd name="connsiteX237" fmla="*/ 6187830 w 8291989"/>
              <a:gd name="connsiteY237" fmla="*/ 2182091 h 3747684"/>
              <a:gd name="connsiteX238" fmla="*/ 6257103 w 8291989"/>
              <a:gd name="connsiteY238" fmla="*/ 2173432 h 3747684"/>
              <a:gd name="connsiteX239" fmla="*/ 6291739 w 8291989"/>
              <a:gd name="connsiteY239" fmla="*/ 2177761 h 3747684"/>
              <a:gd name="connsiteX240" fmla="*/ 6412967 w 8291989"/>
              <a:gd name="connsiteY240" fmla="*/ 2173432 h 3747684"/>
              <a:gd name="connsiteX241" fmla="*/ 6425955 w 8291989"/>
              <a:gd name="connsiteY241" fmla="*/ 2169102 h 3747684"/>
              <a:gd name="connsiteX242" fmla="*/ 6434614 w 8291989"/>
              <a:gd name="connsiteY242" fmla="*/ 2156114 h 3747684"/>
              <a:gd name="connsiteX243" fmla="*/ 6443273 w 8291989"/>
              <a:gd name="connsiteY243" fmla="*/ 2138795 h 3747684"/>
              <a:gd name="connsiteX244" fmla="*/ 6451933 w 8291989"/>
              <a:gd name="connsiteY244" fmla="*/ 2099829 h 3747684"/>
              <a:gd name="connsiteX245" fmla="*/ 6456262 w 8291989"/>
              <a:gd name="connsiteY245" fmla="*/ 2060864 h 3747684"/>
              <a:gd name="connsiteX246" fmla="*/ 6460592 w 8291989"/>
              <a:gd name="connsiteY246" fmla="*/ 2026227 h 3747684"/>
              <a:gd name="connsiteX247" fmla="*/ 6469251 w 8291989"/>
              <a:gd name="connsiteY247" fmla="*/ 1892011 h 3747684"/>
              <a:gd name="connsiteX248" fmla="*/ 6503887 w 8291989"/>
              <a:gd name="connsiteY248" fmla="*/ 1909329 h 3747684"/>
              <a:gd name="connsiteX249" fmla="*/ 6512546 w 8291989"/>
              <a:gd name="connsiteY249" fmla="*/ 1917989 h 3747684"/>
              <a:gd name="connsiteX250" fmla="*/ 6525535 w 8291989"/>
              <a:gd name="connsiteY250" fmla="*/ 1913659 h 3747684"/>
              <a:gd name="connsiteX251" fmla="*/ 6573160 w 8291989"/>
              <a:gd name="connsiteY251" fmla="*/ 1922318 h 3747684"/>
              <a:gd name="connsiteX252" fmla="*/ 6607796 w 8291989"/>
              <a:gd name="connsiteY252" fmla="*/ 1948295 h 3747684"/>
              <a:gd name="connsiteX253" fmla="*/ 6620785 w 8291989"/>
              <a:gd name="connsiteY253" fmla="*/ 1943966 h 3747684"/>
              <a:gd name="connsiteX254" fmla="*/ 6633773 w 8291989"/>
              <a:gd name="connsiteY254" fmla="*/ 1930977 h 3747684"/>
              <a:gd name="connsiteX255" fmla="*/ 6651092 w 8291989"/>
              <a:gd name="connsiteY255" fmla="*/ 1956954 h 3747684"/>
              <a:gd name="connsiteX256" fmla="*/ 6646762 w 8291989"/>
              <a:gd name="connsiteY256" fmla="*/ 1969943 h 3747684"/>
              <a:gd name="connsiteX257" fmla="*/ 6633773 w 8291989"/>
              <a:gd name="connsiteY257" fmla="*/ 1995920 h 3747684"/>
              <a:gd name="connsiteX258" fmla="*/ 6638103 w 8291989"/>
              <a:gd name="connsiteY258" fmla="*/ 2026227 h 3747684"/>
              <a:gd name="connsiteX259" fmla="*/ 6642433 w 8291989"/>
              <a:gd name="connsiteY259" fmla="*/ 2039216 h 3747684"/>
              <a:gd name="connsiteX260" fmla="*/ 6659751 w 8291989"/>
              <a:gd name="connsiteY260" fmla="*/ 2047875 h 3747684"/>
              <a:gd name="connsiteX261" fmla="*/ 6672739 w 8291989"/>
              <a:gd name="connsiteY261" fmla="*/ 2056534 h 3747684"/>
              <a:gd name="connsiteX262" fmla="*/ 6685728 w 8291989"/>
              <a:gd name="connsiteY262" fmla="*/ 2069523 h 3747684"/>
              <a:gd name="connsiteX263" fmla="*/ 6724694 w 8291989"/>
              <a:gd name="connsiteY263" fmla="*/ 2091170 h 3747684"/>
              <a:gd name="connsiteX264" fmla="*/ 6763660 w 8291989"/>
              <a:gd name="connsiteY264" fmla="*/ 2112818 h 3747684"/>
              <a:gd name="connsiteX265" fmla="*/ 6776648 w 8291989"/>
              <a:gd name="connsiteY265" fmla="*/ 2117148 h 3747684"/>
              <a:gd name="connsiteX266" fmla="*/ 6811285 w 8291989"/>
              <a:gd name="connsiteY266" fmla="*/ 2143125 h 3747684"/>
              <a:gd name="connsiteX267" fmla="*/ 6845921 w 8291989"/>
              <a:gd name="connsiteY267" fmla="*/ 2164773 h 3747684"/>
              <a:gd name="connsiteX268" fmla="*/ 6884887 w 8291989"/>
              <a:gd name="connsiteY268" fmla="*/ 2199409 h 3747684"/>
              <a:gd name="connsiteX269" fmla="*/ 6897876 w 8291989"/>
              <a:gd name="connsiteY269" fmla="*/ 2203739 h 3747684"/>
              <a:gd name="connsiteX270" fmla="*/ 6941171 w 8291989"/>
              <a:gd name="connsiteY270" fmla="*/ 2234045 h 3747684"/>
              <a:gd name="connsiteX271" fmla="*/ 6958489 w 8291989"/>
              <a:gd name="connsiteY271" fmla="*/ 2242704 h 3747684"/>
              <a:gd name="connsiteX272" fmla="*/ 6971478 w 8291989"/>
              <a:gd name="connsiteY272" fmla="*/ 2247034 h 3747684"/>
              <a:gd name="connsiteX273" fmla="*/ 6997455 w 8291989"/>
              <a:gd name="connsiteY273" fmla="*/ 2264352 h 3747684"/>
              <a:gd name="connsiteX274" fmla="*/ 6975808 w 8291989"/>
              <a:gd name="connsiteY274" fmla="*/ 2281670 h 3747684"/>
              <a:gd name="connsiteX275" fmla="*/ 6958489 w 8291989"/>
              <a:gd name="connsiteY275" fmla="*/ 2298989 h 3747684"/>
              <a:gd name="connsiteX276" fmla="*/ 6945501 w 8291989"/>
              <a:gd name="connsiteY276" fmla="*/ 2311977 h 3747684"/>
              <a:gd name="connsiteX277" fmla="*/ 6932512 w 8291989"/>
              <a:gd name="connsiteY277" fmla="*/ 2324966 h 3747684"/>
              <a:gd name="connsiteX278" fmla="*/ 6906535 w 8291989"/>
              <a:gd name="connsiteY278" fmla="*/ 2359602 h 3747684"/>
              <a:gd name="connsiteX279" fmla="*/ 6889217 w 8291989"/>
              <a:gd name="connsiteY279" fmla="*/ 2376920 h 3747684"/>
              <a:gd name="connsiteX280" fmla="*/ 6880558 w 8291989"/>
              <a:gd name="connsiteY280" fmla="*/ 2389909 h 3747684"/>
              <a:gd name="connsiteX281" fmla="*/ 6871898 w 8291989"/>
              <a:gd name="connsiteY281" fmla="*/ 2420216 h 3747684"/>
              <a:gd name="connsiteX282" fmla="*/ 6876228 w 8291989"/>
              <a:gd name="connsiteY282" fmla="*/ 2433204 h 3747684"/>
              <a:gd name="connsiteX283" fmla="*/ 6910864 w 8291989"/>
              <a:gd name="connsiteY283" fmla="*/ 2459182 h 3747684"/>
              <a:gd name="connsiteX284" fmla="*/ 6941171 w 8291989"/>
              <a:gd name="connsiteY284" fmla="*/ 2476500 h 3747684"/>
              <a:gd name="connsiteX285" fmla="*/ 6954160 w 8291989"/>
              <a:gd name="connsiteY285" fmla="*/ 2472170 h 3747684"/>
              <a:gd name="connsiteX286" fmla="*/ 6984467 w 8291989"/>
              <a:gd name="connsiteY286" fmla="*/ 2437534 h 3747684"/>
              <a:gd name="connsiteX287" fmla="*/ 7023433 w 8291989"/>
              <a:gd name="connsiteY287" fmla="*/ 2398568 h 3747684"/>
              <a:gd name="connsiteX288" fmla="*/ 7053739 w 8291989"/>
              <a:gd name="connsiteY288" fmla="*/ 2355273 h 3747684"/>
              <a:gd name="connsiteX289" fmla="*/ 7062398 w 8291989"/>
              <a:gd name="connsiteY289" fmla="*/ 2337954 h 3747684"/>
              <a:gd name="connsiteX290" fmla="*/ 7071058 w 8291989"/>
              <a:gd name="connsiteY290" fmla="*/ 2324966 h 3747684"/>
              <a:gd name="connsiteX291" fmla="*/ 7088376 w 8291989"/>
              <a:gd name="connsiteY291" fmla="*/ 2294659 h 3747684"/>
              <a:gd name="connsiteX292" fmla="*/ 7105694 w 8291989"/>
              <a:gd name="connsiteY292" fmla="*/ 2273011 h 3747684"/>
              <a:gd name="connsiteX293" fmla="*/ 7114353 w 8291989"/>
              <a:gd name="connsiteY293" fmla="*/ 2294659 h 3747684"/>
              <a:gd name="connsiteX294" fmla="*/ 7919648 w 8291989"/>
              <a:gd name="connsiteY294" fmla="*/ 978477 h 3747684"/>
              <a:gd name="connsiteX295" fmla="*/ 8136126 w 8291989"/>
              <a:gd name="connsiteY295" fmla="*/ 597477 h 3747684"/>
              <a:gd name="connsiteX296" fmla="*/ 8291989 w 8291989"/>
              <a:gd name="connsiteY296" fmla="*/ 177512 h 3747684"/>
              <a:gd name="connsiteX297" fmla="*/ 8188079 w 8291989"/>
              <a:gd name="connsiteY297" fmla="*/ 112568 h 3747684"/>
              <a:gd name="connsiteX298" fmla="*/ 7837387 w 8291989"/>
              <a:gd name="connsiteY298" fmla="*/ 142875 h 3747684"/>
              <a:gd name="connsiteX299" fmla="*/ 7512671 w 8291989"/>
              <a:gd name="connsiteY299" fmla="*/ 697057 h 3747684"/>
              <a:gd name="connsiteX300" fmla="*/ 7296194 w 8291989"/>
              <a:gd name="connsiteY300" fmla="*/ 736022 h 3747684"/>
              <a:gd name="connsiteX301" fmla="*/ 7265887 w 8291989"/>
              <a:gd name="connsiteY301" fmla="*/ 818284 h 3747684"/>
              <a:gd name="connsiteX302" fmla="*/ 7304853 w 8291989"/>
              <a:gd name="connsiteY302" fmla="*/ 878898 h 3747684"/>
              <a:gd name="connsiteX303" fmla="*/ 7136001 w 8291989"/>
              <a:gd name="connsiteY303" fmla="*/ 1142999 h 3747684"/>
              <a:gd name="connsiteX304" fmla="*/ 6672740 w 8291989"/>
              <a:gd name="connsiteY30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274171 w 8291989"/>
              <a:gd name="connsiteY183" fmla="*/ 2766579 h 3747684"/>
              <a:gd name="connsiteX184" fmla="*/ 4304478 w 8291989"/>
              <a:gd name="connsiteY184" fmla="*/ 2822864 h 3747684"/>
              <a:gd name="connsiteX185" fmla="*/ 4343444 w 8291989"/>
              <a:gd name="connsiteY185" fmla="*/ 2883477 h 3747684"/>
              <a:gd name="connsiteX186" fmla="*/ 4352103 w 8291989"/>
              <a:gd name="connsiteY186" fmla="*/ 2905125 h 3747684"/>
              <a:gd name="connsiteX187" fmla="*/ 4360762 w 8291989"/>
              <a:gd name="connsiteY187" fmla="*/ 2922443 h 3747684"/>
              <a:gd name="connsiteX188" fmla="*/ 4365092 w 8291989"/>
              <a:gd name="connsiteY188" fmla="*/ 2939761 h 3747684"/>
              <a:gd name="connsiteX189" fmla="*/ 4373751 w 8291989"/>
              <a:gd name="connsiteY189" fmla="*/ 2952750 h 3747684"/>
              <a:gd name="connsiteX190" fmla="*/ 4399728 w 8291989"/>
              <a:gd name="connsiteY190" fmla="*/ 2996045 h 3747684"/>
              <a:gd name="connsiteX191" fmla="*/ 4425705 w 8291989"/>
              <a:gd name="connsiteY191" fmla="*/ 3039341 h 3747684"/>
              <a:gd name="connsiteX192" fmla="*/ 4443023 w 8291989"/>
              <a:gd name="connsiteY192" fmla="*/ 3060989 h 3747684"/>
              <a:gd name="connsiteX193" fmla="*/ 4481989 w 8291989"/>
              <a:gd name="connsiteY193" fmla="*/ 3086966 h 3747684"/>
              <a:gd name="connsiteX194" fmla="*/ 4494978 w 8291989"/>
              <a:gd name="connsiteY194" fmla="*/ 3091295 h 3747684"/>
              <a:gd name="connsiteX195" fmla="*/ 4512296 w 8291989"/>
              <a:gd name="connsiteY195" fmla="*/ 3099954 h 3747684"/>
              <a:gd name="connsiteX196" fmla="*/ 4581569 w 8291989"/>
              <a:gd name="connsiteY196" fmla="*/ 3091295 h 3747684"/>
              <a:gd name="connsiteX197" fmla="*/ 4603217 w 8291989"/>
              <a:gd name="connsiteY197" fmla="*/ 3082636 h 3747684"/>
              <a:gd name="connsiteX198" fmla="*/ 4616205 w 8291989"/>
              <a:gd name="connsiteY198" fmla="*/ 3078307 h 3747684"/>
              <a:gd name="connsiteX199" fmla="*/ 4637853 w 8291989"/>
              <a:gd name="connsiteY199" fmla="*/ 3065318 h 3747684"/>
              <a:gd name="connsiteX200" fmla="*/ 4707126 w 8291989"/>
              <a:gd name="connsiteY200" fmla="*/ 3017693 h 3747684"/>
              <a:gd name="connsiteX201" fmla="*/ 4746092 w 8291989"/>
              <a:gd name="connsiteY201" fmla="*/ 2987386 h 3747684"/>
              <a:gd name="connsiteX202" fmla="*/ 4041303 w 8291989"/>
              <a:gd name="connsiteY202" fmla="*/ 2152712 h 3747684"/>
              <a:gd name="connsiteX203" fmla="*/ 4181706 w 8291989"/>
              <a:gd name="connsiteY203" fmla="*/ 1973654 h 3747684"/>
              <a:gd name="connsiteX204" fmla="*/ 4317157 w 8291989"/>
              <a:gd name="connsiteY204" fmla="*/ 1806348 h 3747684"/>
              <a:gd name="connsiteX205" fmla="*/ 4502710 w 8291989"/>
              <a:gd name="connsiteY205" fmla="*/ 1787175 h 3747684"/>
              <a:gd name="connsiteX206" fmla="*/ 4609402 w 8291989"/>
              <a:gd name="connsiteY206" fmla="*/ 1725324 h 3747684"/>
              <a:gd name="connsiteX207" fmla="*/ 4901955 w 8291989"/>
              <a:gd name="connsiteY207" fmla="*/ 1830779 h 3747684"/>
              <a:gd name="connsiteX208" fmla="*/ 5018544 w 8291989"/>
              <a:gd name="connsiteY208" fmla="*/ 1928194 h 3747684"/>
              <a:gd name="connsiteX209" fmla="*/ 5067096 w 8291989"/>
              <a:gd name="connsiteY209" fmla="*/ 2045091 h 3747684"/>
              <a:gd name="connsiteX210" fmla="*/ 5087198 w 8291989"/>
              <a:gd name="connsiteY210" fmla="*/ 2164153 h 3747684"/>
              <a:gd name="connsiteX211" fmla="*/ 5122762 w 8291989"/>
              <a:gd name="connsiteY211" fmla="*/ 2216727 h 3747684"/>
              <a:gd name="connsiteX212" fmla="*/ 5135751 w 8291989"/>
              <a:gd name="connsiteY212" fmla="*/ 2199409 h 3747684"/>
              <a:gd name="connsiteX213" fmla="*/ 5174717 w 8291989"/>
              <a:gd name="connsiteY213" fmla="*/ 2138795 h 3747684"/>
              <a:gd name="connsiteX214" fmla="*/ 5235330 w 8291989"/>
              <a:gd name="connsiteY214" fmla="*/ 2091170 h 3747684"/>
              <a:gd name="connsiteX215" fmla="*/ 5321921 w 8291989"/>
              <a:gd name="connsiteY215" fmla="*/ 2030557 h 3747684"/>
              <a:gd name="connsiteX216" fmla="*/ 5347898 w 8291989"/>
              <a:gd name="connsiteY216" fmla="*/ 2021898 h 3747684"/>
              <a:gd name="connsiteX217" fmla="*/ 5369546 w 8291989"/>
              <a:gd name="connsiteY217" fmla="*/ 2008909 h 3747684"/>
              <a:gd name="connsiteX218" fmla="*/ 5391194 w 8291989"/>
              <a:gd name="connsiteY218" fmla="*/ 2004579 h 3747684"/>
              <a:gd name="connsiteX219" fmla="*/ 5486444 w 8291989"/>
              <a:gd name="connsiteY219" fmla="*/ 1995920 h 3747684"/>
              <a:gd name="connsiteX220" fmla="*/ 5633648 w 8291989"/>
              <a:gd name="connsiteY220" fmla="*/ 2008909 h 3747684"/>
              <a:gd name="connsiteX221" fmla="*/ 5672614 w 8291989"/>
              <a:gd name="connsiteY221" fmla="*/ 2021898 h 3747684"/>
              <a:gd name="connsiteX222" fmla="*/ 5685603 w 8291989"/>
              <a:gd name="connsiteY222" fmla="*/ 2030557 h 3747684"/>
              <a:gd name="connsiteX223" fmla="*/ 5702921 w 8291989"/>
              <a:gd name="connsiteY223" fmla="*/ 2034886 h 3747684"/>
              <a:gd name="connsiteX224" fmla="*/ 5759205 w 8291989"/>
              <a:gd name="connsiteY224" fmla="*/ 2069523 h 3747684"/>
              <a:gd name="connsiteX225" fmla="*/ 5789512 w 8291989"/>
              <a:gd name="connsiteY225" fmla="*/ 2099829 h 3747684"/>
              <a:gd name="connsiteX226" fmla="*/ 5798171 w 8291989"/>
              <a:gd name="connsiteY226" fmla="*/ 2108489 h 3747684"/>
              <a:gd name="connsiteX227" fmla="*/ 5815489 w 8291989"/>
              <a:gd name="connsiteY227" fmla="*/ 2117148 h 3747684"/>
              <a:gd name="connsiteX228" fmla="*/ 5828478 w 8291989"/>
              <a:gd name="connsiteY228" fmla="*/ 2121477 h 3747684"/>
              <a:gd name="connsiteX229" fmla="*/ 5867444 w 8291989"/>
              <a:gd name="connsiteY229" fmla="*/ 2138795 h 3747684"/>
              <a:gd name="connsiteX230" fmla="*/ 5884762 w 8291989"/>
              <a:gd name="connsiteY230" fmla="*/ 2147454 h 3747684"/>
              <a:gd name="connsiteX231" fmla="*/ 5941046 w 8291989"/>
              <a:gd name="connsiteY231" fmla="*/ 2151784 h 3747684"/>
              <a:gd name="connsiteX232" fmla="*/ 5967023 w 8291989"/>
              <a:gd name="connsiteY232" fmla="*/ 2156114 h 3747684"/>
              <a:gd name="connsiteX233" fmla="*/ 6001660 w 8291989"/>
              <a:gd name="connsiteY233" fmla="*/ 2164773 h 3747684"/>
              <a:gd name="connsiteX234" fmla="*/ 6066603 w 8291989"/>
              <a:gd name="connsiteY234" fmla="*/ 2169102 h 3747684"/>
              <a:gd name="connsiteX235" fmla="*/ 6153194 w 8291989"/>
              <a:gd name="connsiteY235" fmla="*/ 2177761 h 3747684"/>
              <a:gd name="connsiteX236" fmla="*/ 6187830 w 8291989"/>
              <a:gd name="connsiteY236" fmla="*/ 2182091 h 3747684"/>
              <a:gd name="connsiteX237" fmla="*/ 6257103 w 8291989"/>
              <a:gd name="connsiteY237" fmla="*/ 2173432 h 3747684"/>
              <a:gd name="connsiteX238" fmla="*/ 6291739 w 8291989"/>
              <a:gd name="connsiteY238" fmla="*/ 2177761 h 3747684"/>
              <a:gd name="connsiteX239" fmla="*/ 6412967 w 8291989"/>
              <a:gd name="connsiteY239" fmla="*/ 2173432 h 3747684"/>
              <a:gd name="connsiteX240" fmla="*/ 6425955 w 8291989"/>
              <a:gd name="connsiteY240" fmla="*/ 2169102 h 3747684"/>
              <a:gd name="connsiteX241" fmla="*/ 6434614 w 8291989"/>
              <a:gd name="connsiteY241" fmla="*/ 2156114 h 3747684"/>
              <a:gd name="connsiteX242" fmla="*/ 6443273 w 8291989"/>
              <a:gd name="connsiteY242" fmla="*/ 2138795 h 3747684"/>
              <a:gd name="connsiteX243" fmla="*/ 6451933 w 8291989"/>
              <a:gd name="connsiteY243" fmla="*/ 2099829 h 3747684"/>
              <a:gd name="connsiteX244" fmla="*/ 6456262 w 8291989"/>
              <a:gd name="connsiteY244" fmla="*/ 2060864 h 3747684"/>
              <a:gd name="connsiteX245" fmla="*/ 6460592 w 8291989"/>
              <a:gd name="connsiteY245" fmla="*/ 2026227 h 3747684"/>
              <a:gd name="connsiteX246" fmla="*/ 6469251 w 8291989"/>
              <a:gd name="connsiteY246" fmla="*/ 1892011 h 3747684"/>
              <a:gd name="connsiteX247" fmla="*/ 6503887 w 8291989"/>
              <a:gd name="connsiteY247" fmla="*/ 1909329 h 3747684"/>
              <a:gd name="connsiteX248" fmla="*/ 6512546 w 8291989"/>
              <a:gd name="connsiteY248" fmla="*/ 1917989 h 3747684"/>
              <a:gd name="connsiteX249" fmla="*/ 6525535 w 8291989"/>
              <a:gd name="connsiteY249" fmla="*/ 1913659 h 3747684"/>
              <a:gd name="connsiteX250" fmla="*/ 6573160 w 8291989"/>
              <a:gd name="connsiteY250" fmla="*/ 1922318 h 3747684"/>
              <a:gd name="connsiteX251" fmla="*/ 6607796 w 8291989"/>
              <a:gd name="connsiteY251" fmla="*/ 1948295 h 3747684"/>
              <a:gd name="connsiteX252" fmla="*/ 6620785 w 8291989"/>
              <a:gd name="connsiteY252" fmla="*/ 1943966 h 3747684"/>
              <a:gd name="connsiteX253" fmla="*/ 6633773 w 8291989"/>
              <a:gd name="connsiteY253" fmla="*/ 1930977 h 3747684"/>
              <a:gd name="connsiteX254" fmla="*/ 6651092 w 8291989"/>
              <a:gd name="connsiteY254" fmla="*/ 1956954 h 3747684"/>
              <a:gd name="connsiteX255" fmla="*/ 6646762 w 8291989"/>
              <a:gd name="connsiteY255" fmla="*/ 1969943 h 3747684"/>
              <a:gd name="connsiteX256" fmla="*/ 6633773 w 8291989"/>
              <a:gd name="connsiteY256" fmla="*/ 1995920 h 3747684"/>
              <a:gd name="connsiteX257" fmla="*/ 6638103 w 8291989"/>
              <a:gd name="connsiteY257" fmla="*/ 2026227 h 3747684"/>
              <a:gd name="connsiteX258" fmla="*/ 6642433 w 8291989"/>
              <a:gd name="connsiteY258" fmla="*/ 2039216 h 3747684"/>
              <a:gd name="connsiteX259" fmla="*/ 6659751 w 8291989"/>
              <a:gd name="connsiteY259" fmla="*/ 2047875 h 3747684"/>
              <a:gd name="connsiteX260" fmla="*/ 6672739 w 8291989"/>
              <a:gd name="connsiteY260" fmla="*/ 2056534 h 3747684"/>
              <a:gd name="connsiteX261" fmla="*/ 6685728 w 8291989"/>
              <a:gd name="connsiteY261" fmla="*/ 2069523 h 3747684"/>
              <a:gd name="connsiteX262" fmla="*/ 6724694 w 8291989"/>
              <a:gd name="connsiteY262" fmla="*/ 2091170 h 3747684"/>
              <a:gd name="connsiteX263" fmla="*/ 6763660 w 8291989"/>
              <a:gd name="connsiteY263" fmla="*/ 2112818 h 3747684"/>
              <a:gd name="connsiteX264" fmla="*/ 6776648 w 8291989"/>
              <a:gd name="connsiteY264" fmla="*/ 2117148 h 3747684"/>
              <a:gd name="connsiteX265" fmla="*/ 6811285 w 8291989"/>
              <a:gd name="connsiteY265" fmla="*/ 2143125 h 3747684"/>
              <a:gd name="connsiteX266" fmla="*/ 6845921 w 8291989"/>
              <a:gd name="connsiteY266" fmla="*/ 2164773 h 3747684"/>
              <a:gd name="connsiteX267" fmla="*/ 6884887 w 8291989"/>
              <a:gd name="connsiteY267" fmla="*/ 2199409 h 3747684"/>
              <a:gd name="connsiteX268" fmla="*/ 6897876 w 8291989"/>
              <a:gd name="connsiteY268" fmla="*/ 2203739 h 3747684"/>
              <a:gd name="connsiteX269" fmla="*/ 6941171 w 8291989"/>
              <a:gd name="connsiteY269" fmla="*/ 2234045 h 3747684"/>
              <a:gd name="connsiteX270" fmla="*/ 6958489 w 8291989"/>
              <a:gd name="connsiteY270" fmla="*/ 2242704 h 3747684"/>
              <a:gd name="connsiteX271" fmla="*/ 6971478 w 8291989"/>
              <a:gd name="connsiteY271" fmla="*/ 2247034 h 3747684"/>
              <a:gd name="connsiteX272" fmla="*/ 6997455 w 8291989"/>
              <a:gd name="connsiteY272" fmla="*/ 2264352 h 3747684"/>
              <a:gd name="connsiteX273" fmla="*/ 6975808 w 8291989"/>
              <a:gd name="connsiteY273" fmla="*/ 2281670 h 3747684"/>
              <a:gd name="connsiteX274" fmla="*/ 6958489 w 8291989"/>
              <a:gd name="connsiteY274" fmla="*/ 2298989 h 3747684"/>
              <a:gd name="connsiteX275" fmla="*/ 6945501 w 8291989"/>
              <a:gd name="connsiteY275" fmla="*/ 2311977 h 3747684"/>
              <a:gd name="connsiteX276" fmla="*/ 6932512 w 8291989"/>
              <a:gd name="connsiteY276" fmla="*/ 2324966 h 3747684"/>
              <a:gd name="connsiteX277" fmla="*/ 6906535 w 8291989"/>
              <a:gd name="connsiteY277" fmla="*/ 2359602 h 3747684"/>
              <a:gd name="connsiteX278" fmla="*/ 6889217 w 8291989"/>
              <a:gd name="connsiteY278" fmla="*/ 2376920 h 3747684"/>
              <a:gd name="connsiteX279" fmla="*/ 6880558 w 8291989"/>
              <a:gd name="connsiteY279" fmla="*/ 2389909 h 3747684"/>
              <a:gd name="connsiteX280" fmla="*/ 6871898 w 8291989"/>
              <a:gd name="connsiteY280" fmla="*/ 2420216 h 3747684"/>
              <a:gd name="connsiteX281" fmla="*/ 6876228 w 8291989"/>
              <a:gd name="connsiteY281" fmla="*/ 2433204 h 3747684"/>
              <a:gd name="connsiteX282" fmla="*/ 6910864 w 8291989"/>
              <a:gd name="connsiteY282" fmla="*/ 2459182 h 3747684"/>
              <a:gd name="connsiteX283" fmla="*/ 6941171 w 8291989"/>
              <a:gd name="connsiteY283" fmla="*/ 2476500 h 3747684"/>
              <a:gd name="connsiteX284" fmla="*/ 6954160 w 8291989"/>
              <a:gd name="connsiteY284" fmla="*/ 2472170 h 3747684"/>
              <a:gd name="connsiteX285" fmla="*/ 6984467 w 8291989"/>
              <a:gd name="connsiteY285" fmla="*/ 2437534 h 3747684"/>
              <a:gd name="connsiteX286" fmla="*/ 7023433 w 8291989"/>
              <a:gd name="connsiteY286" fmla="*/ 2398568 h 3747684"/>
              <a:gd name="connsiteX287" fmla="*/ 7053739 w 8291989"/>
              <a:gd name="connsiteY287" fmla="*/ 2355273 h 3747684"/>
              <a:gd name="connsiteX288" fmla="*/ 7062398 w 8291989"/>
              <a:gd name="connsiteY288" fmla="*/ 2337954 h 3747684"/>
              <a:gd name="connsiteX289" fmla="*/ 7071058 w 8291989"/>
              <a:gd name="connsiteY289" fmla="*/ 2324966 h 3747684"/>
              <a:gd name="connsiteX290" fmla="*/ 7088376 w 8291989"/>
              <a:gd name="connsiteY290" fmla="*/ 2294659 h 3747684"/>
              <a:gd name="connsiteX291" fmla="*/ 7105694 w 8291989"/>
              <a:gd name="connsiteY291" fmla="*/ 2273011 h 3747684"/>
              <a:gd name="connsiteX292" fmla="*/ 7114353 w 8291989"/>
              <a:gd name="connsiteY292" fmla="*/ 2294659 h 3747684"/>
              <a:gd name="connsiteX293" fmla="*/ 7919648 w 8291989"/>
              <a:gd name="connsiteY293" fmla="*/ 978477 h 3747684"/>
              <a:gd name="connsiteX294" fmla="*/ 8136126 w 8291989"/>
              <a:gd name="connsiteY294" fmla="*/ 597477 h 3747684"/>
              <a:gd name="connsiteX295" fmla="*/ 8291989 w 8291989"/>
              <a:gd name="connsiteY295" fmla="*/ 177512 h 3747684"/>
              <a:gd name="connsiteX296" fmla="*/ 8188079 w 8291989"/>
              <a:gd name="connsiteY296" fmla="*/ 112568 h 3747684"/>
              <a:gd name="connsiteX297" fmla="*/ 7837387 w 8291989"/>
              <a:gd name="connsiteY297" fmla="*/ 142875 h 3747684"/>
              <a:gd name="connsiteX298" fmla="*/ 7512671 w 8291989"/>
              <a:gd name="connsiteY298" fmla="*/ 697057 h 3747684"/>
              <a:gd name="connsiteX299" fmla="*/ 7296194 w 8291989"/>
              <a:gd name="connsiteY299" fmla="*/ 736022 h 3747684"/>
              <a:gd name="connsiteX300" fmla="*/ 7265887 w 8291989"/>
              <a:gd name="connsiteY300" fmla="*/ 818284 h 3747684"/>
              <a:gd name="connsiteX301" fmla="*/ 7304853 w 8291989"/>
              <a:gd name="connsiteY301" fmla="*/ 878898 h 3747684"/>
              <a:gd name="connsiteX302" fmla="*/ 7136001 w 8291989"/>
              <a:gd name="connsiteY302" fmla="*/ 1142999 h 3747684"/>
              <a:gd name="connsiteX303" fmla="*/ 6672740 w 8291989"/>
              <a:gd name="connsiteY30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616205 w 8291989"/>
              <a:gd name="connsiteY197" fmla="*/ 3078307 h 3747684"/>
              <a:gd name="connsiteX198" fmla="*/ 4637853 w 8291989"/>
              <a:gd name="connsiteY198" fmla="*/ 3065318 h 3747684"/>
              <a:gd name="connsiteX199" fmla="*/ 4707126 w 8291989"/>
              <a:gd name="connsiteY199" fmla="*/ 3017693 h 3747684"/>
              <a:gd name="connsiteX200" fmla="*/ 4746092 w 8291989"/>
              <a:gd name="connsiteY200" fmla="*/ 2987386 h 3747684"/>
              <a:gd name="connsiteX201" fmla="*/ 4041303 w 8291989"/>
              <a:gd name="connsiteY201" fmla="*/ 2152712 h 3747684"/>
              <a:gd name="connsiteX202" fmla="*/ 4181706 w 8291989"/>
              <a:gd name="connsiteY202" fmla="*/ 1973654 h 3747684"/>
              <a:gd name="connsiteX203" fmla="*/ 4317157 w 8291989"/>
              <a:gd name="connsiteY203" fmla="*/ 1806348 h 3747684"/>
              <a:gd name="connsiteX204" fmla="*/ 4502710 w 8291989"/>
              <a:gd name="connsiteY204" fmla="*/ 1787175 h 3747684"/>
              <a:gd name="connsiteX205" fmla="*/ 4609402 w 8291989"/>
              <a:gd name="connsiteY205" fmla="*/ 1725324 h 3747684"/>
              <a:gd name="connsiteX206" fmla="*/ 4901955 w 8291989"/>
              <a:gd name="connsiteY206" fmla="*/ 1830779 h 3747684"/>
              <a:gd name="connsiteX207" fmla="*/ 5018544 w 8291989"/>
              <a:gd name="connsiteY207" fmla="*/ 1928194 h 3747684"/>
              <a:gd name="connsiteX208" fmla="*/ 5067096 w 8291989"/>
              <a:gd name="connsiteY208" fmla="*/ 2045091 h 3747684"/>
              <a:gd name="connsiteX209" fmla="*/ 5087198 w 8291989"/>
              <a:gd name="connsiteY209" fmla="*/ 2164153 h 3747684"/>
              <a:gd name="connsiteX210" fmla="*/ 5122762 w 8291989"/>
              <a:gd name="connsiteY210" fmla="*/ 2216727 h 3747684"/>
              <a:gd name="connsiteX211" fmla="*/ 5135751 w 8291989"/>
              <a:gd name="connsiteY211" fmla="*/ 2199409 h 3747684"/>
              <a:gd name="connsiteX212" fmla="*/ 5174717 w 8291989"/>
              <a:gd name="connsiteY212" fmla="*/ 2138795 h 3747684"/>
              <a:gd name="connsiteX213" fmla="*/ 5235330 w 8291989"/>
              <a:gd name="connsiteY213" fmla="*/ 2091170 h 3747684"/>
              <a:gd name="connsiteX214" fmla="*/ 5321921 w 8291989"/>
              <a:gd name="connsiteY214" fmla="*/ 2030557 h 3747684"/>
              <a:gd name="connsiteX215" fmla="*/ 5347898 w 8291989"/>
              <a:gd name="connsiteY215" fmla="*/ 2021898 h 3747684"/>
              <a:gd name="connsiteX216" fmla="*/ 5369546 w 8291989"/>
              <a:gd name="connsiteY216" fmla="*/ 2008909 h 3747684"/>
              <a:gd name="connsiteX217" fmla="*/ 5391194 w 8291989"/>
              <a:gd name="connsiteY217" fmla="*/ 2004579 h 3747684"/>
              <a:gd name="connsiteX218" fmla="*/ 5486444 w 8291989"/>
              <a:gd name="connsiteY218" fmla="*/ 1995920 h 3747684"/>
              <a:gd name="connsiteX219" fmla="*/ 5633648 w 8291989"/>
              <a:gd name="connsiteY219" fmla="*/ 2008909 h 3747684"/>
              <a:gd name="connsiteX220" fmla="*/ 5672614 w 8291989"/>
              <a:gd name="connsiteY220" fmla="*/ 2021898 h 3747684"/>
              <a:gd name="connsiteX221" fmla="*/ 5685603 w 8291989"/>
              <a:gd name="connsiteY221" fmla="*/ 2030557 h 3747684"/>
              <a:gd name="connsiteX222" fmla="*/ 5702921 w 8291989"/>
              <a:gd name="connsiteY222" fmla="*/ 2034886 h 3747684"/>
              <a:gd name="connsiteX223" fmla="*/ 5759205 w 8291989"/>
              <a:gd name="connsiteY223" fmla="*/ 2069523 h 3747684"/>
              <a:gd name="connsiteX224" fmla="*/ 5789512 w 8291989"/>
              <a:gd name="connsiteY224" fmla="*/ 2099829 h 3747684"/>
              <a:gd name="connsiteX225" fmla="*/ 5798171 w 8291989"/>
              <a:gd name="connsiteY225" fmla="*/ 2108489 h 3747684"/>
              <a:gd name="connsiteX226" fmla="*/ 5815489 w 8291989"/>
              <a:gd name="connsiteY226" fmla="*/ 2117148 h 3747684"/>
              <a:gd name="connsiteX227" fmla="*/ 5828478 w 8291989"/>
              <a:gd name="connsiteY227" fmla="*/ 2121477 h 3747684"/>
              <a:gd name="connsiteX228" fmla="*/ 5867444 w 8291989"/>
              <a:gd name="connsiteY228" fmla="*/ 2138795 h 3747684"/>
              <a:gd name="connsiteX229" fmla="*/ 5884762 w 8291989"/>
              <a:gd name="connsiteY229" fmla="*/ 2147454 h 3747684"/>
              <a:gd name="connsiteX230" fmla="*/ 5941046 w 8291989"/>
              <a:gd name="connsiteY230" fmla="*/ 2151784 h 3747684"/>
              <a:gd name="connsiteX231" fmla="*/ 5967023 w 8291989"/>
              <a:gd name="connsiteY231" fmla="*/ 2156114 h 3747684"/>
              <a:gd name="connsiteX232" fmla="*/ 6001660 w 8291989"/>
              <a:gd name="connsiteY232" fmla="*/ 2164773 h 3747684"/>
              <a:gd name="connsiteX233" fmla="*/ 6066603 w 8291989"/>
              <a:gd name="connsiteY233" fmla="*/ 2169102 h 3747684"/>
              <a:gd name="connsiteX234" fmla="*/ 6153194 w 8291989"/>
              <a:gd name="connsiteY234" fmla="*/ 2177761 h 3747684"/>
              <a:gd name="connsiteX235" fmla="*/ 6187830 w 8291989"/>
              <a:gd name="connsiteY235" fmla="*/ 2182091 h 3747684"/>
              <a:gd name="connsiteX236" fmla="*/ 6257103 w 8291989"/>
              <a:gd name="connsiteY236" fmla="*/ 2173432 h 3747684"/>
              <a:gd name="connsiteX237" fmla="*/ 6291739 w 8291989"/>
              <a:gd name="connsiteY237" fmla="*/ 2177761 h 3747684"/>
              <a:gd name="connsiteX238" fmla="*/ 6412967 w 8291989"/>
              <a:gd name="connsiteY238" fmla="*/ 2173432 h 3747684"/>
              <a:gd name="connsiteX239" fmla="*/ 6425955 w 8291989"/>
              <a:gd name="connsiteY239" fmla="*/ 2169102 h 3747684"/>
              <a:gd name="connsiteX240" fmla="*/ 6434614 w 8291989"/>
              <a:gd name="connsiteY240" fmla="*/ 2156114 h 3747684"/>
              <a:gd name="connsiteX241" fmla="*/ 6443273 w 8291989"/>
              <a:gd name="connsiteY241" fmla="*/ 2138795 h 3747684"/>
              <a:gd name="connsiteX242" fmla="*/ 6451933 w 8291989"/>
              <a:gd name="connsiteY242" fmla="*/ 2099829 h 3747684"/>
              <a:gd name="connsiteX243" fmla="*/ 6456262 w 8291989"/>
              <a:gd name="connsiteY243" fmla="*/ 2060864 h 3747684"/>
              <a:gd name="connsiteX244" fmla="*/ 6460592 w 8291989"/>
              <a:gd name="connsiteY244" fmla="*/ 2026227 h 3747684"/>
              <a:gd name="connsiteX245" fmla="*/ 6469251 w 8291989"/>
              <a:gd name="connsiteY245" fmla="*/ 1892011 h 3747684"/>
              <a:gd name="connsiteX246" fmla="*/ 6503887 w 8291989"/>
              <a:gd name="connsiteY246" fmla="*/ 1909329 h 3747684"/>
              <a:gd name="connsiteX247" fmla="*/ 6512546 w 8291989"/>
              <a:gd name="connsiteY247" fmla="*/ 1917989 h 3747684"/>
              <a:gd name="connsiteX248" fmla="*/ 6525535 w 8291989"/>
              <a:gd name="connsiteY248" fmla="*/ 1913659 h 3747684"/>
              <a:gd name="connsiteX249" fmla="*/ 6573160 w 8291989"/>
              <a:gd name="connsiteY249" fmla="*/ 1922318 h 3747684"/>
              <a:gd name="connsiteX250" fmla="*/ 6607796 w 8291989"/>
              <a:gd name="connsiteY250" fmla="*/ 1948295 h 3747684"/>
              <a:gd name="connsiteX251" fmla="*/ 6620785 w 8291989"/>
              <a:gd name="connsiteY251" fmla="*/ 1943966 h 3747684"/>
              <a:gd name="connsiteX252" fmla="*/ 6633773 w 8291989"/>
              <a:gd name="connsiteY252" fmla="*/ 1930977 h 3747684"/>
              <a:gd name="connsiteX253" fmla="*/ 6651092 w 8291989"/>
              <a:gd name="connsiteY253" fmla="*/ 1956954 h 3747684"/>
              <a:gd name="connsiteX254" fmla="*/ 6646762 w 8291989"/>
              <a:gd name="connsiteY254" fmla="*/ 1969943 h 3747684"/>
              <a:gd name="connsiteX255" fmla="*/ 6633773 w 8291989"/>
              <a:gd name="connsiteY255" fmla="*/ 1995920 h 3747684"/>
              <a:gd name="connsiteX256" fmla="*/ 6638103 w 8291989"/>
              <a:gd name="connsiteY256" fmla="*/ 2026227 h 3747684"/>
              <a:gd name="connsiteX257" fmla="*/ 6642433 w 8291989"/>
              <a:gd name="connsiteY257" fmla="*/ 2039216 h 3747684"/>
              <a:gd name="connsiteX258" fmla="*/ 6659751 w 8291989"/>
              <a:gd name="connsiteY258" fmla="*/ 2047875 h 3747684"/>
              <a:gd name="connsiteX259" fmla="*/ 6672739 w 8291989"/>
              <a:gd name="connsiteY259" fmla="*/ 2056534 h 3747684"/>
              <a:gd name="connsiteX260" fmla="*/ 6685728 w 8291989"/>
              <a:gd name="connsiteY260" fmla="*/ 2069523 h 3747684"/>
              <a:gd name="connsiteX261" fmla="*/ 6724694 w 8291989"/>
              <a:gd name="connsiteY261" fmla="*/ 2091170 h 3747684"/>
              <a:gd name="connsiteX262" fmla="*/ 6763660 w 8291989"/>
              <a:gd name="connsiteY262" fmla="*/ 2112818 h 3747684"/>
              <a:gd name="connsiteX263" fmla="*/ 6776648 w 8291989"/>
              <a:gd name="connsiteY263" fmla="*/ 2117148 h 3747684"/>
              <a:gd name="connsiteX264" fmla="*/ 6811285 w 8291989"/>
              <a:gd name="connsiteY264" fmla="*/ 2143125 h 3747684"/>
              <a:gd name="connsiteX265" fmla="*/ 6845921 w 8291989"/>
              <a:gd name="connsiteY265" fmla="*/ 2164773 h 3747684"/>
              <a:gd name="connsiteX266" fmla="*/ 6884887 w 8291989"/>
              <a:gd name="connsiteY266" fmla="*/ 2199409 h 3747684"/>
              <a:gd name="connsiteX267" fmla="*/ 6897876 w 8291989"/>
              <a:gd name="connsiteY267" fmla="*/ 2203739 h 3747684"/>
              <a:gd name="connsiteX268" fmla="*/ 6941171 w 8291989"/>
              <a:gd name="connsiteY268" fmla="*/ 2234045 h 3747684"/>
              <a:gd name="connsiteX269" fmla="*/ 6958489 w 8291989"/>
              <a:gd name="connsiteY269" fmla="*/ 2242704 h 3747684"/>
              <a:gd name="connsiteX270" fmla="*/ 6971478 w 8291989"/>
              <a:gd name="connsiteY270" fmla="*/ 2247034 h 3747684"/>
              <a:gd name="connsiteX271" fmla="*/ 6997455 w 8291989"/>
              <a:gd name="connsiteY271" fmla="*/ 2264352 h 3747684"/>
              <a:gd name="connsiteX272" fmla="*/ 6975808 w 8291989"/>
              <a:gd name="connsiteY272" fmla="*/ 2281670 h 3747684"/>
              <a:gd name="connsiteX273" fmla="*/ 6958489 w 8291989"/>
              <a:gd name="connsiteY273" fmla="*/ 2298989 h 3747684"/>
              <a:gd name="connsiteX274" fmla="*/ 6945501 w 8291989"/>
              <a:gd name="connsiteY274" fmla="*/ 2311977 h 3747684"/>
              <a:gd name="connsiteX275" fmla="*/ 6932512 w 8291989"/>
              <a:gd name="connsiteY275" fmla="*/ 2324966 h 3747684"/>
              <a:gd name="connsiteX276" fmla="*/ 6906535 w 8291989"/>
              <a:gd name="connsiteY276" fmla="*/ 2359602 h 3747684"/>
              <a:gd name="connsiteX277" fmla="*/ 6889217 w 8291989"/>
              <a:gd name="connsiteY277" fmla="*/ 2376920 h 3747684"/>
              <a:gd name="connsiteX278" fmla="*/ 6880558 w 8291989"/>
              <a:gd name="connsiteY278" fmla="*/ 2389909 h 3747684"/>
              <a:gd name="connsiteX279" fmla="*/ 6871898 w 8291989"/>
              <a:gd name="connsiteY279" fmla="*/ 2420216 h 3747684"/>
              <a:gd name="connsiteX280" fmla="*/ 6876228 w 8291989"/>
              <a:gd name="connsiteY280" fmla="*/ 2433204 h 3747684"/>
              <a:gd name="connsiteX281" fmla="*/ 6910864 w 8291989"/>
              <a:gd name="connsiteY281" fmla="*/ 2459182 h 3747684"/>
              <a:gd name="connsiteX282" fmla="*/ 6941171 w 8291989"/>
              <a:gd name="connsiteY282" fmla="*/ 2476500 h 3747684"/>
              <a:gd name="connsiteX283" fmla="*/ 6954160 w 8291989"/>
              <a:gd name="connsiteY283" fmla="*/ 2472170 h 3747684"/>
              <a:gd name="connsiteX284" fmla="*/ 6984467 w 8291989"/>
              <a:gd name="connsiteY284" fmla="*/ 2437534 h 3747684"/>
              <a:gd name="connsiteX285" fmla="*/ 7023433 w 8291989"/>
              <a:gd name="connsiteY285" fmla="*/ 2398568 h 3747684"/>
              <a:gd name="connsiteX286" fmla="*/ 7053739 w 8291989"/>
              <a:gd name="connsiteY286" fmla="*/ 2355273 h 3747684"/>
              <a:gd name="connsiteX287" fmla="*/ 7062398 w 8291989"/>
              <a:gd name="connsiteY287" fmla="*/ 2337954 h 3747684"/>
              <a:gd name="connsiteX288" fmla="*/ 7071058 w 8291989"/>
              <a:gd name="connsiteY288" fmla="*/ 2324966 h 3747684"/>
              <a:gd name="connsiteX289" fmla="*/ 7088376 w 8291989"/>
              <a:gd name="connsiteY289" fmla="*/ 2294659 h 3747684"/>
              <a:gd name="connsiteX290" fmla="*/ 7105694 w 8291989"/>
              <a:gd name="connsiteY290" fmla="*/ 2273011 h 3747684"/>
              <a:gd name="connsiteX291" fmla="*/ 7114353 w 8291989"/>
              <a:gd name="connsiteY291" fmla="*/ 2294659 h 3747684"/>
              <a:gd name="connsiteX292" fmla="*/ 7919648 w 8291989"/>
              <a:gd name="connsiteY292" fmla="*/ 978477 h 3747684"/>
              <a:gd name="connsiteX293" fmla="*/ 8136126 w 8291989"/>
              <a:gd name="connsiteY293" fmla="*/ 597477 h 3747684"/>
              <a:gd name="connsiteX294" fmla="*/ 8291989 w 8291989"/>
              <a:gd name="connsiteY294" fmla="*/ 177512 h 3747684"/>
              <a:gd name="connsiteX295" fmla="*/ 8188079 w 8291989"/>
              <a:gd name="connsiteY295" fmla="*/ 112568 h 3747684"/>
              <a:gd name="connsiteX296" fmla="*/ 7837387 w 8291989"/>
              <a:gd name="connsiteY296" fmla="*/ 142875 h 3747684"/>
              <a:gd name="connsiteX297" fmla="*/ 7512671 w 8291989"/>
              <a:gd name="connsiteY297" fmla="*/ 697057 h 3747684"/>
              <a:gd name="connsiteX298" fmla="*/ 7296194 w 8291989"/>
              <a:gd name="connsiteY298" fmla="*/ 736022 h 3747684"/>
              <a:gd name="connsiteX299" fmla="*/ 7265887 w 8291989"/>
              <a:gd name="connsiteY299" fmla="*/ 818284 h 3747684"/>
              <a:gd name="connsiteX300" fmla="*/ 7304853 w 8291989"/>
              <a:gd name="connsiteY300" fmla="*/ 878898 h 3747684"/>
              <a:gd name="connsiteX301" fmla="*/ 7136001 w 8291989"/>
              <a:gd name="connsiteY301" fmla="*/ 1142999 h 3747684"/>
              <a:gd name="connsiteX302" fmla="*/ 6672740 w 8291989"/>
              <a:gd name="connsiteY30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616205 w 8291989"/>
              <a:gd name="connsiteY197" fmla="*/ 3078307 h 3747684"/>
              <a:gd name="connsiteX198" fmla="*/ 4637853 w 8291989"/>
              <a:gd name="connsiteY198" fmla="*/ 3065318 h 3747684"/>
              <a:gd name="connsiteX199" fmla="*/ 4707126 w 8291989"/>
              <a:gd name="connsiteY199" fmla="*/ 3017693 h 3747684"/>
              <a:gd name="connsiteX200" fmla="*/ 4041303 w 8291989"/>
              <a:gd name="connsiteY200" fmla="*/ 2152712 h 3747684"/>
              <a:gd name="connsiteX201" fmla="*/ 4181706 w 8291989"/>
              <a:gd name="connsiteY201" fmla="*/ 1973654 h 3747684"/>
              <a:gd name="connsiteX202" fmla="*/ 4317157 w 8291989"/>
              <a:gd name="connsiteY202" fmla="*/ 1806348 h 3747684"/>
              <a:gd name="connsiteX203" fmla="*/ 4502710 w 8291989"/>
              <a:gd name="connsiteY203" fmla="*/ 1787175 h 3747684"/>
              <a:gd name="connsiteX204" fmla="*/ 4609402 w 8291989"/>
              <a:gd name="connsiteY204" fmla="*/ 1725324 h 3747684"/>
              <a:gd name="connsiteX205" fmla="*/ 4901955 w 8291989"/>
              <a:gd name="connsiteY205" fmla="*/ 1830779 h 3747684"/>
              <a:gd name="connsiteX206" fmla="*/ 5018544 w 8291989"/>
              <a:gd name="connsiteY206" fmla="*/ 1928194 h 3747684"/>
              <a:gd name="connsiteX207" fmla="*/ 5067096 w 8291989"/>
              <a:gd name="connsiteY207" fmla="*/ 2045091 h 3747684"/>
              <a:gd name="connsiteX208" fmla="*/ 5087198 w 8291989"/>
              <a:gd name="connsiteY208" fmla="*/ 2164153 h 3747684"/>
              <a:gd name="connsiteX209" fmla="*/ 5122762 w 8291989"/>
              <a:gd name="connsiteY209" fmla="*/ 2216727 h 3747684"/>
              <a:gd name="connsiteX210" fmla="*/ 5135751 w 8291989"/>
              <a:gd name="connsiteY210" fmla="*/ 2199409 h 3747684"/>
              <a:gd name="connsiteX211" fmla="*/ 5174717 w 8291989"/>
              <a:gd name="connsiteY211" fmla="*/ 2138795 h 3747684"/>
              <a:gd name="connsiteX212" fmla="*/ 5235330 w 8291989"/>
              <a:gd name="connsiteY212" fmla="*/ 2091170 h 3747684"/>
              <a:gd name="connsiteX213" fmla="*/ 5321921 w 8291989"/>
              <a:gd name="connsiteY213" fmla="*/ 2030557 h 3747684"/>
              <a:gd name="connsiteX214" fmla="*/ 5347898 w 8291989"/>
              <a:gd name="connsiteY214" fmla="*/ 2021898 h 3747684"/>
              <a:gd name="connsiteX215" fmla="*/ 5369546 w 8291989"/>
              <a:gd name="connsiteY215" fmla="*/ 2008909 h 3747684"/>
              <a:gd name="connsiteX216" fmla="*/ 5391194 w 8291989"/>
              <a:gd name="connsiteY216" fmla="*/ 2004579 h 3747684"/>
              <a:gd name="connsiteX217" fmla="*/ 5486444 w 8291989"/>
              <a:gd name="connsiteY217" fmla="*/ 1995920 h 3747684"/>
              <a:gd name="connsiteX218" fmla="*/ 5633648 w 8291989"/>
              <a:gd name="connsiteY218" fmla="*/ 2008909 h 3747684"/>
              <a:gd name="connsiteX219" fmla="*/ 5672614 w 8291989"/>
              <a:gd name="connsiteY219" fmla="*/ 2021898 h 3747684"/>
              <a:gd name="connsiteX220" fmla="*/ 5685603 w 8291989"/>
              <a:gd name="connsiteY220" fmla="*/ 2030557 h 3747684"/>
              <a:gd name="connsiteX221" fmla="*/ 5702921 w 8291989"/>
              <a:gd name="connsiteY221" fmla="*/ 2034886 h 3747684"/>
              <a:gd name="connsiteX222" fmla="*/ 5759205 w 8291989"/>
              <a:gd name="connsiteY222" fmla="*/ 2069523 h 3747684"/>
              <a:gd name="connsiteX223" fmla="*/ 5789512 w 8291989"/>
              <a:gd name="connsiteY223" fmla="*/ 2099829 h 3747684"/>
              <a:gd name="connsiteX224" fmla="*/ 5798171 w 8291989"/>
              <a:gd name="connsiteY224" fmla="*/ 2108489 h 3747684"/>
              <a:gd name="connsiteX225" fmla="*/ 5815489 w 8291989"/>
              <a:gd name="connsiteY225" fmla="*/ 2117148 h 3747684"/>
              <a:gd name="connsiteX226" fmla="*/ 5828478 w 8291989"/>
              <a:gd name="connsiteY226" fmla="*/ 2121477 h 3747684"/>
              <a:gd name="connsiteX227" fmla="*/ 5867444 w 8291989"/>
              <a:gd name="connsiteY227" fmla="*/ 2138795 h 3747684"/>
              <a:gd name="connsiteX228" fmla="*/ 5884762 w 8291989"/>
              <a:gd name="connsiteY228" fmla="*/ 2147454 h 3747684"/>
              <a:gd name="connsiteX229" fmla="*/ 5941046 w 8291989"/>
              <a:gd name="connsiteY229" fmla="*/ 2151784 h 3747684"/>
              <a:gd name="connsiteX230" fmla="*/ 5967023 w 8291989"/>
              <a:gd name="connsiteY230" fmla="*/ 2156114 h 3747684"/>
              <a:gd name="connsiteX231" fmla="*/ 6001660 w 8291989"/>
              <a:gd name="connsiteY231" fmla="*/ 2164773 h 3747684"/>
              <a:gd name="connsiteX232" fmla="*/ 6066603 w 8291989"/>
              <a:gd name="connsiteY232" fmla="*/ 2169102 h 3747684"/>
              <a:gd name="connsiteX233" fmla="*/ 6153194 w 8291989"/>
              <a:gd name="connsiteY233" fmla="*/ 2177761 h 3747684"/>
              <a:gd name="connsiteX234" fmla="*/ 6187830 w 8291989"/>
              <a:gd name="connsiteY234" fmla="*/ 2182091 h 3747684"/>
              <a:gd name="connsiteX235" fmla="*/ 6257103 w 8291989"/>
              <a:gd name="connsiteY235" fmla="*/ 2173432 h 3747684"/>
              <a:gd name="connsiteX236" fmla="*/ 6291739 w 8291989"/>
              <a:gd name="connsiteY236" fmla="*/ 2177761 h 3747684"/>
              <a:gd name="connsiteX237" fmla="*/ 6412967 w 8291989"/>
              <a:gd name="connsiteY237" fmla="*/ 2173432 h 3747684"/>
              <a:gd name="connsiteX238" fmla="*/ 6425955 w 8291989"/>
              <a:gd name="connsiteY238" fmla="*/ 2169102 h 3747684"/>
              <a:gd name="connsiteX239" fmla="*/ 6434614 w 8291989"/>
              <a:gd name="connsiteY239" fmla="*/ 2156114 h 3747684"/>
              <a:gd name="connsiteX240" fmla="*/ 6443273 w 8291989"/>
              <a:gd name="connsiteY240" fmla="*/ 2138795 h 3747684"/>
              <a:gd name="connsiteX241" fmla="*/ 6451933 w 8291989"/>
              <a:gd name="connsiteY241" fmla="*/ 2099829 h 3747684"/>
              <a:gd name="connsiteX242" fmla="*/ 6456262 w 8291989"/>
              <a:gd name="connsiteY242" fmla="*/ 2060864 h 3747684"/>
              <a:gd name="connsiteX243" fmla="*/ 6460592 w 8291989"/>
              <a:gd name="connsiteY243" fmla="*/ 2026227 h 3747684"/>
              <a:gd name="connsiteX244" fmla="*/ 6469251 w 8291989"/>
              <a:gd name="connsiteY244" fmla="*/ 1892011 h 3747684"/>
              <a:gd name="connsiteX245" fmla="*/ 6503887 w 8291989"/>
              <a:gd name="connsiteY245" fmla="*/ 1909329 h 3747684"/>
              <a:gd name="connsiteX246" fmla="*/ 6512546 w 8291989"/>
              <a:gd name="connsiteY246" fmla="*/ 1917989 h 3747684"/>
              <a:gd name="connsiteX247" fmla="*/ 6525535 w 8291989"/>
              <a:gd name="connsiteY247" fmla="*/ 1913659 h 3747684"/>
              <a:gd name="connsiteX248" fmla="*/ 6573160 w 8291989"/>
              <a:gd name="connsiteY248" fmla="*/ 1922318 h 3747684"/>
              <a:gd name="connsiteX249" fmla="*/ 6607796 w 8291989"/>
              <a:gd name="connsiteY249" fmla="*/ 1948295 h 3747684"/>
              <a:gd name="connsiteX250" fmla="*/ 6620785 w 8291989"/>
              <a:gd name="connsiteY250" fmla="*/ 1943966 h 3747684"/>
              <a:gd name="connsiteX251" fmla="*/ 6633773 w 8291989"/>
              <a:gd name="connsiteY251" fmla="*/ 1930977 h 3747684"/>
              <a:gd name="connsiteX252" fmla="*/ 6651092 w 8291989"/>
              <a:gd name="connsiteY252" fmla="*/ 1956954 h 3747684"/>
              <a:gd name="connsiteX253" fmla="*/ 6646762 w 8291989"/>
              <a:gd name="connsiteY253" fmla="*/ 1969943 h 3747684"/>
              <a:gd name="connsiteX254" fmla="*/ 6633773 w 8291989"/>
              <a:gd name="connsiteY254" fmla="*/ 1995920 h 3747684"/>
              <a:gd name="connsiteX255" fmla="*/ 6638103 w 8291989"/>
              <a:gd name="connsiteY255" fmla="*/ 2026227 h 3747684"/>
              <a:gd name="connsiteX256" fmla="*/ 6642433 w 8291989"/>
              <a:gd name="connsiteY256" fmla="*/ 2039216 h 3747684"/>
              <a:gd name="connsiteX257" fmla="*/ 6659751 w 8291989"/>
              <a:gd name="connsiteY257" fmla="*/ 2047875 h 3747684"/>
              <a:gd name="connsiteX258" fmla="*/ 6672739 w 8291989"/>
              <a:gd name="connsiteY258" fmla="*/ 2056534 h 3747684"/>
              <a:gd name="connsiteX259" fmla="*/ 6685728 w 8291989"/>
              <a:gd name="connsiteY259" fmla="*/ 2069523 h 3747684"/>
              <a:gd name="connsiteX260" fmla="*/ 6724694 w 8291989"/>
              <a:gd name="connsiteY260" fmla="*/ 2091170 h 3747684"/>
              <a:gd name="connsiteX261" fmla="*/ 6763660 w 8291989"/>
              <a:gd name="connsiteY261" fmla="*/ 2112818 h 3747684"/>
              <a:gd name="connsiteX262" fmla="*/ 6776648 w 8291989"/>
              <a:gd name="connsiteY262" fmla="*/ 2117148 h 3747684"/>
              <a:gd name="connsiteX263" fmla="*/ 6811285 w 8291989"/>
              <a:gd name="connsiteY263" fmla="*/ 2143125 h 3747684"/>
              <a:gd name="connsiteX264" fmla="*/ 6845921 w 8291989"/>
              <a:gd name="connsiteY264" fmla="*/ 2164773 h 3747684"/>
              <a:gd name="connsiteX265" fmla="*/ 6884887 w 8291989"/>
              <a:gd name="connsiteY265" fmla="*/ 2199409 h 3747684"/>
              <a:gd name="connsiteX266" fmla="*/ 6897876 w 8291989"/>
              <a:gd name="connsiteY266" fmla="*/ 2203739 h 3747684"/>
              <a:gd name="connsiteX267" fmla="*/ 6941171 w 8291989"/>
              <a:gd name="connsiteY267" fmla="*/ 2234045 h 3747684"/>
              <a:gd name="connsiteX268" fmla="*/ 6958489 w 8291989"/>
              <a:gd name="connsiteY268" fmla="*/ 2242704 h 3747684"/>
              <a:gd name="connsiteX269" fmla="*/ 6971478 w 8291989"/>
              <a:gd name="connsiteY269" fmla="*/ 2247034 h 3747684"/>
              <a:gd name="connsiteX270" fmla="*/ 6997455 w 8291989"/>
              <a:gd name="connsiteY270" fmla="*/ 2264352 h 3747684"/>
              <a:gd name="connsiteX271" fmla="*/ 6975808 w 8291989"/>
              <a:gd name="connsiteY271" fmla="*/ 2281670 h 3747684"/>
              <a:gd name="connsiteX272" fmla="*/ 6958489 w 8291989"/>
              <a:gd name="connsiteY272" fmla="*/ 2298989 h 3747684"/>
              <a:gd name="connsiteX273" fmla="*/ 6945501 w 8291989"/>
              <a:gd name="connsiteY273" fmla="*/ 2311977 h 3747684"/>
              <a:gd name="connsiteX274" fmla="*/ 6932512 w 8291989"/>
              <a:gd name="connsiteY274" fmla="*/ 2324966 h 3747684"/>
              <a:gd name="connsiteX275" fmla="*/ 6906535 w 8291989"/>
              <a:gd name="connsiteY275" fmla="*/ 2359602 h 3747684"/>
              <a:gd name="connsiteX276" fmla="*/ 6889217 w 8291989"/>
              <a:gd name="connsiteY276" fmla="*/ 2376920 h 3747684"/>
              <a:gd name="connsiteX277" fmla="*/ 6880558 w 8291989"/>
              <a:gd name="connsiteY277" fmla="*/ 2389909 h 3747684"/>
              <a:gd name="connsiteX278" fmla="*/ 6871898 w 8291989"/>
              <a:gd name="connsiteY278" fmla="*/ 2420216 h 3747684"/>
              <a:gd name="connsiteX279" fmla="*/ 6876228 w 8291989"/>
              <a:gd name="connsiteY279" fmla="*/ 2433204 h 3747684"/>
              <a:gd name="connsiteX280" fmla="*/ 6910864 w 8291989"/>
              <a:gd name="connsiteY280" fmla="*/ 2459182 h 3747684"/>
              <a:gd name="connsiteX281" fmla="*/ 6941171 w 8291989"/>
              <a:gd name="connsiteY281" fmla="*/ 2476500 h 3747684"/>
              <a:gd name="connsiteX282" fmla="*/ 6954160 w 8291989"/>
              <a:gd name="connsiteY282" fmla="*/ 2472170 h 3747684"/>
              <a:gd name="connsiteX283" fmla="*/ 6984467 w 8291989"/>
              <a:gd name="connsiteY283" fmla="*/ 2437534 h 3747684"/>
              <a:gd name="connsiteX284" fmla="*/ 7023433 w 8291989"/>
              <a:gd name="connsiteY284" fmla="*/ 2398568 h 3747684"/>
              <a:gd name="connsiteX285" fmla="*/ 7053739 w 8291989"/>
              <a:gd name="connsiteY285" fmla="*/ 2355273 h 3747684"/>
              <a:gd name="connsiteX286" fmla="*/ 7062398 w 8291989"/>
              <a:gd name="connsiteY286" fmla="*/ 2337954 h 3747684"/>
              <a:gd name="connsiteX287" fmla="*/ 7071058 w 8291989"/>
              <a:gd name="connsiteY287" fmla="*/ 2324966 h 3747684"/>
              <a:gd name="connsiteX288" fmla="*/ 7088376 w 8291989"/>
              <a:gd name="connsiteY288" fmla="*/ 2294659 h 3747684"/>
              <a:gd name="connsiteX289" fmla="*/ 7105694 w 8291989"/>
              <a:gd name="connsiteY289" fmla="*/ 2273011 h 3747684"/>
              <a:gd name="connsiteX290" fmla="*/ 7114353 w 8291989"/>
              <a:gd name="connsiteY290" fmla="*/ 2294659 h 3747684"/>
              <a:gd name="connsiteX291" fmla="*/ 7919648 w 8291989"/>
              <a:gd name="connsiteY291" fmla="*/ 978477 h 3747684"/>
              <a:gd name="connsiteX292" fmla="*/ 8136126 w 8291989"/>
              <a:gd name="connsiteY292" fmla="*/ 597477 h 3747684"/>
              <a:gd name="connsiteX293" fmla="*/ 8291989 w 8291989"/>
              <a:gd name="connsiteY293" fmla="*/ 177512 h 3747684"/>
              <a:gd name="connsiteX294" fmla="*/ 8188079 w 8291989"/>
              <a:gd name="connsiteY294" fmla="*/ 112568 h 3747684"/>
              <a:gd name="connsiteX295" fmla="*/ 7837387 w 8291989"/>
              <a:gd name="connsiteY295" fmla="*/ 142875 h 3747684"/>
              <a:gd name="connsiteX296" fmla="*/ 7512671 w 8291989"/>
              <a:gd name="connsiteY296" fmla="*/ 697057 h 3747684"/>
              <a:gd name="connsiteX297" fmla="*/ 7296194 w 8291989"/>
              <a:gd name="connsiteY297" fmla="*/ 736022 h 3747684"/>
              <a:gd name="connsiteX298" fmla="*/ 7265887 w 8291989"/>
              <a:gd name="connsiteY298" fmla="*/ 818284 h 3747684"/>
              <a:gd name="connsiteX299" fmla="*/ 7304853 w 8291989"/>
              <a:gd name="connsiteY299" fmla="*/ 878898 h 3747684"/>
              <a:gd name="connsiteX300" fmla="*/ 7136001 w 8291989"/>
              <a:gd name="connsiteY300" fmla="*/ 1142999 h 3747684"/>
              <a:gd name="connsiteX301" fmla="*/ 6672740 w 8291989"/>
              <a:gd name="connsiteY30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616205 w 8291989"/>
              <a:gd name="connsiteY197" fmla="*/ 3078307 h 3747684"/>
              <a:gd name="connsiteX198" fmla="*/ 4637853 w 8291989"/>
              <a:gd name="connsiteY198" fmla="*/ 3065318 h 3747684"/>
              <a:gd name="connsiteX199" fmla="*/ 4041303 w 8291989"/>
              <a:gd name="connsiteY199" fmla="*/ 2152712 h 3747684"/>
              <a:gd name="connsiteX200" fmla="*/ 4181706 w 8291989"/>
              <a:gd name="connsiteY200" fmla="*/ 1973654 h 3747684"/>
              <a:gd name="connsiteX201" fmla="*/ 4317157 w 8291989"/>
              <a:gd name="connsiteY201" fmla="*/ 1806348 h 3747684"/>
              <a:gd name="connsiteX202" fmla="*/ 4502710 w 8291989"/>
              <a:gd name="connsiteY202" fmla="*/ 1787175 h 3747684"/>
              <a:gd name="connsiteX203" fmla="*/ 4609402 w 8291989"/>
              <a:gd name="connsiteY203" fmla="*/ 1725324 h 3747684"/>
              <a:gd name="connsiteX204" fmla="*/ 4901955 w 8291989"/>
              <a:gd name="connsiteY204" fmla="*/ 1830779 h 3747684"/>
              <a:gd name="connsiteX205" fmla="*/ 5018544 w 8291989"/>
              <a:gd name="connsiteY205" fmla="*/ 1928194 h 3747684"/>
              <a:gd name="connsiteX206" fmla="*/ 5067096 w 8291989"/>
              <a:gd name="connsiteY206" fmla="*/ 2045091 h 3747684"/>
              <a:gd name="connsiteX207" fmla="*/ 5087198 w 8291989"/>
              <a:gd name="connsiteY207" fmla="*/ 2164153 h 3747684"/>
              <a:gd name="connsiteX208" fmla="*/ 5122762 w 8291989"/>
              <a:gd name="connsiteY208" fmla="*/ 2216727 h 3747684"/>
              <a:gd name="connsiteX209" fmla="*/ 5135751 w 8291989"/>
              <a:gd name="connsiteY209" fmla="*/ 2199409 h 3747684"/>
              <a:gd name="connsiteX210" fmla="*/ 5174717 w 8291989"/>
              <a:gd name="connsiteY210" fmla="*/ 2138795 h 3747684"/>
              <a:gd name="connsiteX211" fmla="*/ 5235330 w 8291989"/>
              <a:gd name="connsiteY211" fmla="*/ 2091170 h 3747684"/>
              <a:gd name="connsiteX212" fmla="*/ 5321921 w 8291989"/>
              <a:gd name="connsiteY212" fmla="*/ 2030557 h 3747684"/>
              <a:gd name="connsiteX213" fmla="*/ 5347898 w 8291989"/>
              <a:gd name="connsiteY213" fmla="*/ 2021898 h 3747684"/>
              <a:gd name="connsiteX214" fmla="*/ 5369546 w 8291989"/>
              <a:gd name="connsiteY214" fmla="*/ 2008909 h 3747684"/>
              <a:gd name="connsiteX215" fmla="*/ 5391194 w 8291989"/>
              <a:gd name="connsiteY215" fmla="*/ 2004579 h 3747684"/>
              <a:gd name="connsiteX216" fmla="*/ 5486444 w 8291989"/>
              <a:gd name="connsiteY216" fmla="*/ 1995920 h 3747684"/>
              <a:gd name="connsiteX217" fmla="*/ 5633648 w 8291989"/>
              <a:gd name="connsiteY217" fmla="*/ 2008909 h 3747684"/>
              <a:gd name="connsiteX218" fmla="*/ 5672614 w 8291989"/>
              <a:gd name="connsiteY218" fmla="*/ 2021898 h 3747684"/>
              <a:gd name="connsiteX219" fmla="*/ 5685603 w 8291989"/>
              <a:gd name="connsiteY219" fmla="*/ 2030557 h 3747684"/>
              <a:gd name="connsiteX220" fmla="*/ 5702921 w 8291989"/>
              <a:gd name="connsiteY220" fmla="*/ 2034886 h 3747684"/>
              <a:gd name="connsiteX221" fmla="*/ 5759205 w 8291989"/>
              <a:gd name="connsiteY221" fmla="*/ 2069523 h 3747684"/>
              <a:gd name="connsiteX222" fmla="*/ 5789512 w 8291989"/>
              <a:gd name="connsiteY222" fmla="*/ 2099829 h 3747684"/>
              <a:gd name="connsiteX223" fmla="*/ 5798171 w 8291989"/>
              <a:gd name="connsiteY223" fmla="*/ 2108489 h 3747684"/>
              <a:gd name="connsiteX224" fmla="*/ 5815489 w 8291989"/>
              <a:gd name="connsiteY224" fmla="*/ 2117148 h 3747684"/>
              <a:gd name="connsiteX225" fmla="*/ 5828478 w 8291989"/>
              <a:gd name="connsiteY225" fmla="*/ 2121477 h 3747684"/>
              <a:gd name="connsiteX226" fmla="*/ 5867444 w 8291989"/>
              <a:gd name="connsiteY226" fmla="*/ 2138795 h 3747684"/>
              <a:gd name="connsiteX227" fmla="*/ 5884762 w 8291989"/>
              <a:gd name="connsiteY227" fmla="*/ 2147454 h 3747684"/>
              <a:gd name="connsiteX228" fmla="*/ 5941046 w 8291989"/>
              <a:gd name="connsiteY228" fmla="*/ 2151784 h 3747684"/>
              <a:gd name="connsiteX229" fmla="*/ 5967023 w 8291989"/>
              <a:gd name="connsiteY229" fmla="*/ 2156114 h 3747684"/>
              <a:gd name="connsiteX230" fmla="*/ 6001660 w 8291989"/>
              <a:gd name="connsiteY230" fmla="*/ 2164773 h 3747684"/>
              <a:gd name="connsiteX231" fmla="*/ 6066603 w 8291989"/>
              <a:gd name="connsiteY231" fmla="*/ 2169102 h 3747684"/>
              <a:gd name="connsiteX232" fmla="*/ 6153194 w 8291989"/>
              <a:gd name="connsiteY232" fmla="*/ 2177761 h 3747684"/>
              <a:gd name="connsiteX233" fmla="*/ 6187830 w 8291989"/>
              <a:gd name="connsiteY233" fmla="*/ 2182091 h 3747684"/>
              <a:gd name="connsiteX234" fmla="*/ 6257103 w 8291989"/>
              <a:gd name="connsiteY234" fmla="*/ 2173432 h 3747684"/>
              <a:gd name="connsiteX235" fmla="*/ 6291739 w 8291989"/>
              <a:gd name="connsiteY235" fmla="*/ 2177761 h 3747684"/>
              <a:gd name="connsiteX236" fmla="*/ 6412967 w 8291989"/>
              <a:gd name="connsiteY236" fmla="*/ 2173432 h 3747684"/>
              <a:gd name="connsiteX237" fmla="*/ 6425955 w 8291989"/>
              <a:gd name="connsiteY237" fmla="*/ 2169102 h 3747684"/>
              <a:gd name="connsiteX238" fmla="*/ 6434614 w 8291989"/>
              <a:gd name="connsiteY238" fmla="*/ 2156114 h 3747684"/>
              <a:gd name="connsiteX239" fmla="*/ 6443273 w 8291989"/>
              <a:gd name="connsiteY239" fmla="*/ 2138795 h 3747684"/>
              <a:gd name="connsiteX240" fmla="*/ 6451933 w 8291989"/>
              <a:gd name="connsiteY240" fmla="*/ 2099829 h 3747684"/>
              <a:gd name="connsiteX241" fmla="*/ 6456262 w 8291989"/>
              <a:gd name="connsiteY241" fmla="*/ 2060864 h 3747684"/>
              <a:gd name="connsiteX242" fmla="*/ 6460592 w 8291989"/>
              <a:gd name="connsiteY242" fmla="*/ 2026227 h 3747684"/>
              <a:gd name="connsiteX243" fmla="*/ 6469251 w 8291989"/>
              <a:gd name="connsiteY243" fmla="*/ 1892011 h 3747684"/>
              <a:gd name="connsiteX244" fmla="*/ 6503887 w 8291989"/>
              <a:gd name="connsiteY244" fmla="*/ 1909329 h 3747684"/>
              <a:gd name="connsiteX245" fmla="*/ 6512546 w 8291989"/>
              <a:gd name="connsiteY245" fmla="*/ 1917989 h 3747684"/>
              <a:gd name="connsiteX246" fmla="*/ 6525535 w 8291989"/>
              <a:gd name="connsiteY246" fmla="*/ 1913659 h 3747684"/>
              <a:gd name="connsiteX247" fmla="*/ 6573160 w 8291989"/>
              <a:gd name="connsiteY247" fmla="*/ 1922318 h 3747684"/>
              <a:gd name="connsiteX248" fmla="*/ 6607796 w 8291989"/>
              <a:gd name="connsiteY248" fmla="*/ 1948295 h 3747684"/>
              <a:gd name="connsiteX249" fmla="*/ 6620785 w 8291989"/>
              <a:gd name="connsiteY249" fmla="*/ 1943966 h 3747684"/>
              <a:gd name="connsiteX250" fmla="*/ 6633773 w 8291989"/>
              <a:gd name="connsiteY250" fmla="*/ 1930977 h 3747684"/>
              <a:gd name="connsiteX251" fmla="*/ 6651092 w 8291989"/>
              <a:gd name="connsiteY251" fmla="*/ 1956954 h 3747684"/>
              <a:gd name="connsiteX252" fmla="*/ 6646762 w 8291989"/>
              <a:gd name="connsiteY252" fmla="*/ 1969943 h 3747684"/>
              <a:gd name="connsiteX253" fmla="*/ 6633773 w 8291989"/>
              <a:gd name="connsiteY253" fmla="*/ 1995920 h 3747684"/>
              <a:gd name="connsiteX254" fmla="*/ 6638103 w 8291989"/>
              <a:gd name="connsiteY254" fmla="*/ 2026227 h 3747684"/>
              <a:gd name="connsiteX255" fmla="*/ 6642433 w 8291989"/>
              <a:gd name="connsiteY255" fmla="*/ 2039216 h 3747684"/>
              <a:gd name="connsiteX256" fmla="*/ 6659751 w 8291989"/>
              <a:gd name="connsiteY256" fmla="*/ 2047875 h 3747684"/>
              <a:gd name="connsiteX257" fmla="*/ 6672739 w 8291989"/>
              <a:gd name="connsiteY257" fmla="*/ 2056534 h 3747684"/>
              <a:gd name="connsiteX258" fmla="*/ 6685728 w 8291989"/>
              <a:gd name="connsiteY258" fmla="*/ 2069523 h 3747684"/>
              <a:gd name="connsiteX259" fmla="*/ 6724694 w 8291989"/>
              <a:gd name="connsiteY259" fmla="*/ 2091170 h 3747684"/>
              <a:gd name="connsiteX260" fmla="*/ 6763660 w 8291989"/>
              <a:gd name="connsiteY260" fmla="*/ 2112818 h 3747684"/>
              <a:gd name="connsiteX261" fmla="*/ 6776648 w 8291989"/>
              <a:gd name="connsiteY261" fmla="*/ 2117148 h 3747684"/>
              <a:gd name="connsiteX262" fmla="*/ 6811285 w 8291989"/>
              <a:gd name="connsiteY262" fmla="*/ 2143125 h 3747684"/>
              <a:gd name="connsiteX263" fmla="*/ 6845921 w 8291989"/>
              <a:gd name="connsiteY263" fmla="*/ 2164773 h 3747684"/>
              <a:gd name="connsiteX264" fmla="*/ 6884887 w 8291989"/>
              <a:gd name="connsiteY264" fmla="*/ 2199409 h 3747684"/>
              <a:gd name="connsiteX265" fmla="*/ 6897876 w 8291989"/>
              <a:gd name="connsiteY265" fmla="*/ 2203739 h 3747684"/>
              <a:gd name="connsiteX266" fmla="*/ 6941171 w 8291989"/>
              <a:gd name="connsiteY266" fmla="*/ 2234045 h 3747684"/>
              <a:gd name="connsiteX267" fmla="*/ 6958489 w 8291989"/>
              <a:gd name="connsiteY267" fmla="*/ 2242704 h 3747684"/>
              <a:gd name="connsiteX268" fmla="*/ 6971478 w 8291989"/>
              <a:gd name="connsiteY268" fmla="*/ 2247034 h 3747684"/>
              <a:gd name="connsiteX269" fmla="*/ 6997455 w 8291989"/>
              <a:gd name="connsiteY269" fmla="*/ 2264352 h 3747684"/>
              <a:gd name="connsiteX270" fmla="*/ 6975808 w 8291989"/>
              <a:gd name="connsiteY270" fmla="*/ 2281670 h 3747684"/>
              <a:gd name="connsiteX271" fmla="*/ 6958489 w 8291989"/>
              <a:gd name="connsiteY271" fmla="*/ 2298989 h 3747684"/>
              <a:gd name="connsiteX272" fmla="*/ 6945501 w 8291989"/>
              <a:gd name="connsiteY272" fmla="*/ 2311977 h 3747684"/>
              <a:gd name="connsiteX273" fmla="*/ 6932512 w 8291989"/>
              <a:gd name="connsiteY273" fmla="*/ 2324966 h 3747684"/>
              <a:gd name="connsiteX274" fmla="*/ 6906535 w 8291989"/>
              <a:gd name="connsiteY274" fmla="*/ 2359602 h 3747684"/>
              <a:gd name="connsiteX275" fmla="*/ 6889217 w 8291989"/>
              <a:gd name="connsiteY275" fmla="*/ 2376920 h 3747684"/>
              <a:gd name="connsiteX276" fmla="*/ 6880558 w 8291989"/>
              <a:gd name="connsiteY276" fmla="*/ 2389909 h 3747684"/>
              <a:gd name="connsiteX277" fmla="*/ 6871898 w 8291989"/>
              <a:gd name="connsiteY277" fmla="*/ 2420216 h 3747684"/>
              <a:gd name="connsiteX278" fmla="*/ 6876228 w 8291989"/>
              <a:gd name="connsiteY278" fmla="*/ 2433204 h 3747684"/>
              <a:gd name="connsiteX279" fmla="*/ 6910864 w 8291989"/>
              <a:gd name="connsiteY279" fmla="*/ 2459182 h 3747684"/>
              <a:gd name="connsiteX280" fmla="*/ 6941171 w 8291989"/>
              <a:gd name="connsiteY280" fmla="*/ 2476500 h 3747684"/>
              <a:gd name="connsiteX281" fmla="*/ 6954160 w 8291989"/>
              <a:gd name="connsiteY281" fmla="*/ 2472170 h 3747684"/>
              <a:gd name="connsiteX282" fmla="*/ 6984467 w 8291989"/>
              <a:gd name="connsiteY282" fmla="*/ 2437534 h 3747684"/>
              <a:gd name="connsiteX283" fmla="*/ 7023433 w 8291989"/>
              <a:gd name="connsiteY283" fmla="*/ 2398568 h 3747684"/>
              <a:gd name="connsiteX284" fmla="*/ 7053739 w 8291989"/>
              <a:gd name="connsiteY284" fmla="*/ 2355273 h 3747684"/>
              <a:gd name="connsiteX285" fmla="*/ 7062398 w 8291989"/>
              <a:gd name="connsiteY285" fmla="*/ 2337954 h 3747684"/>
              <a:gd name="connsiteX286" fmla="*/ 7071058 w 8291989"/>
              <a:gd name="connsiteY286" fmla="*/ 2324966 h 3747684"/>
              <a:gd name="connsiteX287" fmla="*/ 7088376 w 8291989"/>
              <a:gd name="connsiteY287" fmla="*/ 2294659 h 3747684"/>
              <a:gd name="connsiteX288" fmla="*/ 7105694 w 8291989"/>
              <a:gd name="connsiteY288" fmla="*/ 2273011 h 3747684"/>
              <a:gd name="connsiteX289" fmla="*/ 7114353 w 8291989"/>
              <a:gd name="connsiteY289" fmla="*/ 2294659 h 3747684"/>
              <a:gd name="connsiteX290" fmla="*/ 7919648 w 8291989"/>
              <a:gd name="connsiteY290" fmla="*/ 978477 h 3747684"/>
              <a:gd name="connsiteX291" fmla="*/ 8136126 w 8291989"/>
              <a:gd name="connsiteY291" fmla="*/ 597477 h 3747684"/>
              <a:gd name="connsiteX292" fmla="*/ 8291989 w 8291989"/>
              <a:gd name="connsiteY292" fmla="*/ 177512 h 3747684"/>
              <a:gd name="connsiteX293" fmla="*/ 8188079 w 8291989"/>
              <a:gd name="connsiteY293" fmla="*/ 112568 h 3747684"/>
              <a:gd name="connsiteX294" fmla="*/ 7837387 w 8291989"/>
              <a:gd name="connsiteY294" fmla="*/ 142875 h 3747684"/>
              <a:gd name="connsiteX295" fmla="*/ 7512671 w 8291989"/>
              <a:gd name="connsiteY295" fmla="*/ 697057 h 3747684"/>
              <a:gd name="connsiteX296" fmla="*/ 7296194 w 8291989"/>
              <a:gd name="connsiteY296" fmla="*/ 736022 h 3747684"/>
              <a:gd name="connsiteX297" fmla="*/ 7265887 w 8291989"/>
              <a:gd name="connsiteY297" fmla="*/ 818284 h 3747684"/>
              <a:gd name="connsiteX298" fmla="*/ 7304853 w 8291989"/>
              <a:gd name="connsiteY298" fmla="*/ 878898 h 3747684"/>
              <a:gd name="connsiteX299" fmla="*/ 7136001 w 8291989"/>
              <a:gd name="connsiteY299" fmla="*/ 1142999 h 3747684"/>
              <a:gd name="connsiteX300" fmla="*/ 6672740 w 8291989"/>
              <a:gd name="connsiteY30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616205 w 8291989"/>
              <a:gd name="connsiteY197" fmla="*/ 3078307 h 3747684"/>
              <a:gd name="connsiteX198" fmla="*/ 4041303 w 8291989"/>
              <a:gd name="connsiteY198" fmla="*/ 2152712 h 3747684"/>
              <a:gd name="connsiteX199" fmla="*/ 4181706 w 8291989"/>
              <a:gd name="connsiteY199" fmla="*/ 1973654 h 3747684"/>
              <a:gd name="connsiteX200" fmla="*/ 4317157 w 8291989"/>
              <a:gd name="connsiteY200" fmla="*/ 1806348 h 3747684"/>
              <a:gd name="connsiteX201" fmla="*/ 4502710 w 8291989"/>
              <a:gd name="connsiteY201" fmla="*/ 1787175 h 3747684"/>
              <a:gd name="connsiteX202" fmla="*/ 4609402 w 8291989"/>
              <a:gd name="connsiteY202" fmla="*/ 1725324 h 3747684"/>
              <a:gd name="connsiteX203" fmla="*/ 4901955 w 8291989"/>
              <a:gd name="connsiteY203" fmla="*/ 1830779 h 3747684"/>
              <a:gd name="connsiteX204" fmla="*/ 5018544 w 8291989"/>
              <a:gd name="connsiteY204" fmla="*/ 1928194 h 3747684"/>
              <a:gd name="connsiteX205" fmla="*/ 5067096 w 8291989"/>
              <a:gd name="connsiteY205" fmla="*/ 2045091 h 3747684"/>
              <a:gd name="connsiteX206" fmla="*/ 5087198 w 8291989"/>
              <a:gd name="connsiteY206" fmla="*/ 2164153 h 3747684"/>
              <a:gd name="connsiteX207" fmla="*/ 5122762 w 8291989"/>
              <a:gd name="connsiteY207" fmla="*/ 2216727 h 3747684"/>
              <a:gd name="connsiteX208" fmla="*/ 5135751 w 8291989"/>
              <a:gd name="connsiteY208" fmla="*/ 2199409 h 3747684"/>
              <a:gd name="connsiteX209" fmla="*/ 5174717 w 8291989"/>
              <a:gd name="connsiteY209" fmla="*/ 2138795 h 3747684"/>
              <a:gd name="connsiteX210" fmla="*/ 5235330 w 8291989"/>
              <a:gd name="connsiteY210" fmla="*/ 2091170 h 3747684"/>
              <a:gd name="connsiteX211" fmla="*/ 5321921 w 8291989"/>
              <a:gd name="connsiteY211" fmla="*/ 2030557 h 3747684"/>
              <a:gd name="connsiteX212" fmla="*/ 5347898 w 8291989"/>
              <a:gd name="connsiteY212" fmla="*/ 2021898 h 3747684"/>
              <a:gd name="connsiteX213" fmla="*/ 5369546 w 8291989"/>
              <a:gd name="connsiteY213" fmla="*/ 2008909 h 3747684"/>
              <a:gd name="connsiteX214" fmla="*/ 5391194 w 8291989"/>
              <a:gd name="connsiteY214" fmla="*/ 2004579 h 3747684"/>
              <a:gd name="connsiteX215" fmla="*/ 5486444 w 8291989"/>
              <a:gd name="connsiteY215" fmla="*/ 1995920 h 3747684"/>
              <a:gd name="connsiteX216" fmla="*/ 5633648 w 8291989"/>
              <a:gd name="connsiteY216" fmla="*/ 2008909 h 3747684"/>
              <a:gd name="connsiteX217" fmla="*/ 5672614 w 8291989"/>
              <a:gd name="connsiteY217" fmla="*/ 2021898 h 3747684"/>
              <a:gd name="connsiteX218" fmla="*/ 5685603 w 8291989"/>
              <a:gd name="connsiteY218" fmla="*/ 2030557 h 3747684"/>
              <a:gd name="connsiteX219" fmla="*/ 5702921 w 8291989"/>
              <a:gd name="connsiteY219" fmla="*/ 2034886 h 3747684"/>
              <a:gd name="connsiteX220" fmla="*/ 5759205 w 8291989"/>
              <a:gd name="connsiteY220" fmla="*/ 2069523 h 3747684"/>
              <a:gd name="connsiteX221" fmla="*/ 5789512 w 8291989"/>
              <a:gd name="connsiteY221" fmla="*/ 2099829 h 3747684"/>
              <a:gd name="connsiteX222" fmla="*/ 5798171 w 8291989"/>
              <a:gd name="connsiteY222" fmla="*/ 2108489 h 3747684"/>
              <a:gd name="connsiteX223" fmla="*/ 5815489 w 8291989"/>
              <a:gd name="connsiteY223" fmla="*/ 2117148 h 3747684"/>
              <a:gd name="connsiteX224" fmla="*/ 5828478 w 8291989"/>
              <a:gd name="connsiteY224" fmla="*/ 2121477 h 3747684"/>
              <a:gd name="connsiteX225" fmla="*/ 5867444 w 8291989"/>
              <a:gd name="connsiteY225" fmla="*/ 2138795 h 3747684"/>
              <a:gd name="connsiteX226" fmla="*/ 5884762 w 8291989"/>
              <a:gd name="connsiteY226" fmla="*/ 2147454 h 3747684"/>
              <a:gd name="connsiteX227" fmla="*/ 5941046 w 8291989"/>
              <a:gd name="connsiteY227" fmla="*/ 2151784 h 3747684"/>
              <a:gd name="connsiteX228" fmla="*/ 5967023 w 8291989"/>
              <a:gd name="connsiteY228" fmla="*/ 2156114 h 3747684"/>
              <a:gd name="connsiteX229" fmla="*/ 6001660 w 8291989"/>
              <a:gd name="connsiteY229" fmla="*/ 2164773 h 3747684"/>
              <a:gd name="connsiteX230" fmla="*/ 6066603 w 8291989"/>
              <a:gd name="connsiteY230" fmla="*/ 2169102 h 3747684"/>
              <a:gd name="connsiteX231" fmla="*/ 6153194 w 8291989"/>
              <a:gd name="connsiteY231" fmla="*/ 2177761 h 3747684"/>
              <a:gd name="connsiteX232" fmla="*/ 6187830 w 8291989"/>
              <a:gd name="connsiteY232" fmla="*/ 2182091 h 3747684"/>
              <a:gd name="connsiteX233" fmla="*/ 6257103 w 8291989"/>
              <a:gd name="connsiteY233" fmla="*/ 2173432 h 3747684"/>
              <a:gd name="connsiteX234" fmla="*/ 6291739 w 8291989"/>
              <a:gd name="connsiteY234" fmla="*/ 2177761 h 3747684"/>
              <a:gd name="connsiteX235" fmla="*/ 6412967 w 8291989"/>
              <a:gd name="connsiteY235" fmla="*/ 2173432 h 3747684"/>
              <a:gd name="connsiteX236" fmla="*/ 6425955 w 8291989"/>
              <a:gd name="connsiteY236" fmla="*/ 2169102 h 3747684"/>
              <a:gd name="connsiteX237" fmla="*/ 6434614 w 8291989"/>
              <a:gd name="connsiteY237" fmla="*/ 2156114 h 3747684"/>
              <a:gd name="connsiteX238" fmla="*/ 6443273 w 8291989"/>
              <a:gd name="connsiteY238" fmla="*/ 2138795 h 3747684"/>
              <a:gd name="connsiteX239" fmla="*/ 6451933 w 8291989"/>
              <a:gd name="connsiteY239" fmla="*/ 2099829 h 3747684"/>
              <a:gd name="connsiteX240" fmla="*/ 6456262 w 8291989"/>
              <a:gd name="connsiteY240" fmla="*/ 2060864 h 3747684"/>
              <a:gd name="connsiteX241" fmla="*/ 6460592 w 8291989"/>
              <a:gd name="connsiteY241" fmla="*/ 2026227 h 3747684"/>
              <a:gd name="connsiteX242" fmla="*/ 6469251 w 8291989"/>
              <a:gd name="connsiteY242" fmla="*/ 1892011 h 3747684"/>
              <a:gd name="connsiteX243" fmla="*/ 6503887 w 8291989"/>
              <a:gd name="connsiteY243" fmla="*/ 1909329 h 3747684"/>
              <a:gd name="connsiteX244" fmla="*/ 6512546 w 8291989"/>
              <a:gd name="connsiteY244" fmla="*/ 1917989 h 3747684"/>
              <a:gd name="connsiteX245" fmla="*/ 6525535 w 8291989"/>
              <a:gd name="connsiteY245" fmla="*/ 1913659 h 3747684"/>
              <a:gd name="connsiteX246" fmla="*/ 6573160 w 8291989"/>
              <a:gd name="connsiteY246" fmla="*/ 1922318 h 3747684"/>
              <a:gd name="connsiteX247" fmla="*/ 6607796 w 8291989"/>
              <a:gd name="connsiteY247" fmla="*/ 1948295 h 3747684"/>
              <a:gd name="connsiteX248" fmla="*/ 6620785 w 8291989"/>
              <a:gd name="connsiteY248" fmla="*/ 1943966 h 3747684"/>
              <a:gd name="connsiteX249" fmla="*/ 6633773 w 8291989"/>
              <a:gd name="connsiteY249" fmla="*/ 1930977 h 3747684"/>
              <a:gd name="connsiteX250" fmla="*/ 6651092 w 8291989"/>
              <a:gd name="connsiteY250" fmla="*/ 1956954 h 3747684"/>
              <a:gd name="connsiteX251" fmla="*/ 6646762 w 8291989"/>
              <a:gd name="connsiteY251" fmla="*/ 1969943 h 3747684"/>
              <a:gd name="connsiteX252" fmla="*/ 6633773 w 8291989"/>
              <a:gd name="connsiteY252" fmla="*/ 1995920 h 3747684"/>
              <a:gd name="connsiteX253" fmla="*/ 6638103 w 8291989"/>
              <a:gd name="connsiteY253" fmla="*/ 2026227 h 3747684"/>
              <a:gd name="connsiteX254" fmla="*/ 6642433 w 8291989"/>
              <a:gd name="connsiteY254" fmla="*/ 2039216 h 3747684"/>
              <a:gd name="connsiteX255" fmla="*/ 6659751 w 8291989"/>
              <a:gd name="connsiteY255" fmla="*/ 2047875 h 3747684"/>
              <a:gd name="connsiteX256" fmla="*/ 6672739 w 8291989"/>
              <a:gd name="connsiteY256" fmla="*/ 2056534 h 3747684"/>
              <a:gd name="connsiteX257" fmla="*/ 6685728 w 8291989"/>
              <a:gd name="connsiteY257" fmla="*/ 2069523 h 3747684"/>
              <a:gd name="connsiteX258" fmla="*/ 6724694 w 8291989"/>
              <a:gd name="connsiteY258" fmla="*/ 2091170 h 3747684"/>
              <a:gd name="connsiteX259" fmla="*/ 6763660 w 8291989"/>
              <a:gd name="connsiteY259" fmla="*/ 2112818 h 3747684"/>
              <a:gd name="connsiteX260" fmla="*/ 6776648 w 8291989"/>
              <a:gd name="connsiteY260" fmla="*/ 2117148 h 3747684"/>
              <a:gd name="connsiteX261" fmla="*/ 6811285 w 8291989"/>
              <a:gd name="connsiteY261" fmla="*/ 2143125 h 3747684"/>
              <a:gd name="connsiteX262" fmla="*/ 6845921 w 8291989"/>
              <a:gd name="connsiteY262" fmla="*/ 2164773 h 3747684"/>
              <a:gd name="connsiteX263" fmla="*/ 6884887 w 8291989"/>
              <a:gd name="connsiteY263" fmla="*/ 2199409 h 3747684"/>
              <a:gd name="connsiteX264" fmla="*/ 6897876 w 8291989"/>
              <a:gd name="connsiteY264" fmla="*/ 2203739 h 3747684"/>
              <a:gd name="connsiteX265" fmla="*/ 6941171 w 8291989"/>
              <a:gd name="connsiteY265" fmla="*/ 2234045 h 3747684"/>
              <a:gd name="connsiteX266" fmla="*/ 6958489 w 8291989"/>
              <a:gd name="connsiteY266" fmla="*/ 2242704 h 3747684"/>
              <a:gd name="connsiteX267" fmla="*/ 6971478 w 8291989"/>
              <a:gd name="connsiteY267" fmla="*/ 2247034 h 3747684"/>
              <a:gd name="connsiteX268" fmla="*/ 6997455 w 8291989"/>
              <a:gd name="connsiteY268" fmla="*/ 2264352 h 3747684"/>
              <a:gd name="connsiteX269" fmla="*/ 6975808 w 8291989"/>
              <a:gd name="connsiteY269" fmla="*/ 2281670 h 3747684"/>
              <a:gd name="connsiteX270" fmla="*/ 6958489 w 8291989"/>
              <a:gd name="connsiteY270" fmla="*/ 2298989 h 3747684"/>
              <a:gd name="connsiteX271" fmla="*/ 6945501 w 8291989"/>
              <a:gd name="connsiteY271" fmla="*/ 2311977 h 3747684"/>
              <a:gd name="connsiteX272" fmla="*/ 6932512 w 8291989"/>
              <a:gd name="connsiteY272" fmla="*/ 2324966 h 3747684"/>
              <a:gd name="connsiteX273" fmla="*/ 6906535 w 8291989"/>
              <a:gd name="connsiteY273" fmla="*/ 2359602 h 3747684"/>
              <a:gd name="connsiteX274" fmla="*/ 6889217 w 8291989"/>
              <a:gd name="connsiteY274" fmla="*/ 2376920 h 3747684"/>
              <a:gd name="connsiteX275" fmla="*/ 6880558 w 8291989"/>
              <a:gd name="connsiteY275" fmla="*/ 2389909 h 3747684"/>
              <a:gd name="connsiteX276" fmla="*/ 6871898 w 8291989"/>
              <a:gd name="connsiteY276" fmla="*/ 2420216 h 3747684"/>
              <a:gd name="connsiteX277" fmla="*/ 6876228 w 8291989"/>
              <a:gd name="connsiteY277" fmla="*/ 2433204 h 3747684"/>
              <a:gd name="connsiteX278" fmla="*/ 6910864 w 8291989"/>
              <a:gd name="connsiteY278" fmla="*/ 2459182 h 3747684"/>
              <a:gd name="connsiteX279" fmla="*/ 6941171 w 8291989"/>
              <a:gd name="connsiteY279" fmla="*/ 2476500 h 3747684"/>
              <a:gd name="connsiteX280" fmla="*/ 6954160 w 8291989"/>
              <a:gd name="connsiteY280" fmla="*/ 2472170 h 3747684"/>
              <a:gd name="connsiteX281" fmla="*/ 6984467 w 8291989"/>
              <a:gd name="connsiteY281" fmla="*/ 2437534 h 3747684"/>
              <a:gd name="connsiteX282" fmla="*/ 7023433 w 8291989"/>
              <a:gd name="connsiteY282" fmla="*/ 2398568 h 3747684"/>
              <a:gd name="connsiteX283" fmla="*/ 7053739 w 8291989"/>
              <a:gd name="connsiteY283" fmla="*/ 2355273 h 3747684"/>
              <a:gd name="connsiteX284" fmla="*/ 7062398 w 8291989"/>
              <a:gd name="connsiteY284" fmla="*/ 2337954 h 3747684"/>
              <a:gd name="connsiteX285" fmla="*/ 7071058 w 8291989"/>
              <a:gd name="connsiteY285" fmla="*/ 2324966 h 3747684"/>
              <a:gd name="connsiteX286" fmla="*/ 7088376 w 8291989"/>
              <a:gd name="connsiteY286" fmla="*/ 2294659 h 3747684"/>
              <a:gd name="connsiteX287" fmla="*/ 7105694 w 8291989"/>
              <a:gd name="connsiteY287" fmla="*/ 2273011 h 3747684"/>
              <a:gd name="connsiteX288" fmla="*/ 7114353 w 8291989"/>
              <a:gd name="connsiteY288" fmla="*/ 2294659 h 3747684"/>
              <a:gd name="connsiteX289" fmla="*/ 7919648 w 8291989"/>
              <a:gd name="connsiteY289" fmla="*/ 978477 h 3747684"/>
              <a:gd name="connsiteX290" fmla="*/ 8136126 w 8291989"/>
              <a:gd name="connsiteY290" fmla="*/ 597477 h 3747684"/>
              <a:gd name="connsiteX291" fmla="*/ 8291989 w 8291989"/>
              <a:gd name="connsiteY291" fmla="*/ 177512 h 3747684"/>
              <a:gd name="connsiteX292" fmla="*/ 8188079 w 8291989"/>
              <a:gd name="connsiteY292" fmla="*/ 112568 h 3747684"/>
              <a:gd name="connsiteX293" fmla="*/ 7837387 w 8291989"/>
              <a:gd name="connsiteY293" fmla="*/ 142875 h 3747684"/>
              <a:gd name="connsiteX294" fmla="*/ 7512671 w 8291989"/>
              <a:gd name="connsiteY294" fmla="*/ 697057 h 3747684"/>
              <a:gd name="connsiteX295" fmla="*/ 7296194 w 8291989"/>
              <a:gd name="connsiteY295" fmla="*/ 736022 h 3747684"/>
              <a:gd name="connsiteX296" fmla="*/ 7265887 w 8291989"/>
              <a:gd name="connsiteY296" fmla="*/ 818284 h 3747684"/>
              <a:gd name="connsiteX297" fmla="*/ 7304853 w 8291989"/>
              <a:gd name="connsiteY297" fmla="*/ 878898 h 3747684"/>
              <a:gd name="connsiteX298" fmla="*/ 7136001 w 8291989"/>
              <a:gd name="connsiteY298" fmla="*/ 1142999 h 3747684"/>
              <a:gd name="connsiteX299" fmla="*/ 6672740 w 8291989"/>
              <a:gd name="connsiteY29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603217 w 8291989"/>
              <a:gd name="connsiteY196" fmla="*/ 3082636 h 3747684"/>
              <a:gd name="connsiteX197" fmla="*/ 4041303 w 8291989"/>
              <a:gd name="connsiteY197" fmla="*/ 2152712 h 3747684"/>
              <a:gd name="connsiteX198" fmla="*/ 4181706 w 8291989"/>
              <a:gd name="connsiteY198" fmla="*/ 1973654 h 3747684"/>
              <a:gd name="connsiteX199" fmla="*/ 4317157 w 8291989"/>
              <a:gd name="connsiteY199" fmla="*/ 1806348 h 3747684"/>
              <a:gd name="connsiteX200" fmla="*/ 4502710 w 8291989"/>
              <a:gd name="connsiteY200" fmla="*/ 1787175 h 3747684"/>
              <a:gd name="connsiteX201" fmla="*/ 4609402 w 8291989"/>
              <a:gd name="connsiteY201" fmla="*/ 1725324 h 3747684"/>
              <a:gd name="connsiteX202" fmla="*/ 4901955 w 8291989"/>
              <a:gd name="connsiteY202" fmla="*/ 1830779 h 3747684"/>
              <a:gd name="connsiteX203" fmla="*/ 5018544 w 8291989"/>
              <a:gd name="connsiteY203" fmla="*/ 1928194 h 3747684"/>
              <a:gd name="connsiteX204" fmla="*/ 5067096 w 8291989"/>
              <a:gd name="connsiteY204" fmla="*/ 2045091 h 3747684"/>
              <a:gd name="connsiteX205" fmla="*/ 5087198 w 8291989"/>
              <a:gd name="connsiteY205" fmla="*/ 2164153 h 3747684"/>
              <a:gd name="connsiteX206" fmla="*/ 5122762 w 8291989"/>
              <a:gd name="connsiteY206" fmla="*/ 2216727 h 3747684"/>
              <a:gd name="connsiteX207" fmla="*/ 5135751 w 8291989"/>
              <a:gd name="connsiteY207" fmla="*/ 2199409 h 3747684"/>
              <a:gd name="connsiteX208" fmla="*/ 5174717 w 8291989"/>
              <a:gd name="connsiteY208" fmla="*/ 2138795 h 3747684"/>
              <a:gd name="connsiteX209" fmla="*/ 5235330 w 8291989"/>
              <a:gd name="connsiteY209" fmla="*/ 2091170 h 3747684"/>
              <a:gd name="connsiteX210" fmla="*/ 5321921 w 8291989"/>
              <a:gd name="connsiteY210" fmla="*/ 2030557 h 3747684"/>
              <a:gd name="connsiteX211" fmla="*/ 5347898 w 8291989"/>
              <a:gd name="connsiteY211" fmla="*/ 2021898 h 3747684"/>
              <a:gd name="connsiteX212" fmla="*/ 5369546 w 8291989"/>
              <a:gd name="connsiteY212" fmla="*/ 2008909 h 3747684"/>
              <a:gd name="connsiteX213" fmla="*/ 5391194 w 8291989"/>
              <a:gd name="connsiteY213" fmla="*/ 2004579 h 3747684"/>
              <a:gd name="connsiteX214" fmla="*/ 5486444 w 8291989"/>
              <a:gd name="connsiteY214" fmla="*/ 1995920 h 3747684"/>
              <a:gd name="connsiteX215" fmla="*/ 5633648 w 8291989"/>
              <a:gd name="connsiteY215" fmla="*/ 2008909 h 3747684"/>
              <a:gd name="connsiteX216" fmla="*/ 5672614 w 8291989"/>
              <a:gd name="connsiteY216" fmla="*/ 2021898 h 3747684"/>
              <a:gd name="connsiteX217" fmla="*/ 5685603 w 8291989"/>
              <a:gd name="connsiteY217" fmla="*/ 2030557 h 3747684"/>
              <a:gd name="connsiteX218" fmla="*/ 5702921 w 8291989"/>
              <a:gd name="connsiteY218" fmla="*/ 2034886 h 3747684"/>
              <a:gd name="connsiteX219" fmla="*/ 5759205 w 8291989"/>
              <a:gd name="connsiteY219" fmla="*/ 2069523 h 3747684"/>
              <a:gd name="connsiteX220" fmla="*/ 5789512 w 8291989"/>
              <a:gd name="connsiteY220" fmla="*/ 2099829 h 3747684"/>
              <a:gd name="connsiteX221" fmla="*/ 5798171 w 8291989"/>
              <a:gd name="connsiteY221" fmla="*/ 2108489 h 3747684"/>
              <a:gd name="connsiteX222" fmla="*/ 5815489 w 8291989"/>
              <a:gd name="connsiteY222" fmla="*/ 2117148 h 3747684"/>
              <a:gd name="connsiteX223" fmla="*/ 5828478 w 8291989"/>
              <a:gd name="connsiteY223" fmla="*/ 2121477 h 3747684"/>
              <a:gd name="connsiteX224" fmla="*/ 5867444 w 8291989"/>
              <a:gd name="connsiteY224" fmla="*/ 2138795 h 3747684"/>
              <a:gd name="connsiteX225" fmla="*/ 5884762 w 8291989"/>
              <a:gd name="connsiteY225" fmla="*/ 2147454 h 3747684"/>
              <a:gd name="connsiteX226" fmla="*/ 5941046 w 8291989"/>
              <a:gd name="connsiteY226" fmla="*/ 2151784 h 3747684"/>
              <a:gd name="connsiteX227" fmla="*/ 5967023 w 8291989"/>
              <a:gd name="connsiteY227" fmla="*/ 2156114 h 3747684"/>
              <a:gd name="connsiteX228" fmla="*/ 6001660 w 8291989"/>
              <a:gd name="connsiteY228" fmla="*/ 2164773 h 3747684"/>
              <a:gd name="connsiteX229" fmla="*/ 6066603 w 8291989"/>
              <a:gd name="connsiteY229" fmla="*/ 2169102 h 3747684"/>
              <a:gd name="connsiteX230" fmla="*/ 6153194 w 8291989"/>
              <a:gd name="connsiteY230" fmla="*/ 2177761 h 3747684"/>
              <a:gd name="connsiteX231" fmla="*/ 6187830 w 8291989"/>
              <a:gd name="connsiteY231" fmla="*/ 2182091 h 3747684"/>
              <a:gd name="connsiteX232" fmla="*/ 6257103 w 8291989"/>
              <a:gd name="connsiteY232" fmla="*/ 2173432 h 3747684"/>
              <a:gd name="connsiteX233" fmla="*/ 6291739 w 8291989"/>
              <a:gd name="connsiteY233" fmla="*/ 2177761 h 3747684"/>
              <a:gd name="connsiteX234" fmla="*/ 6412967 w 8291989"/>
              <a:gd name="connsiteY234" fmla="*/ 2173432 h 3747684"/>
              <a:gd name="connsiteX235" fmla="*/ 6425955 w 8291989"/>
              <a:gd name="connsiteY235" fmla="*/ 2169102 h 3747684"/>
              <a:gd name="connsiteX236" fmla="*/ 6434614 w 8291989"/>
              <a:gd name="connsiteY236" fmla="*/ 2156114 h 3747684"/>
              <a:gd name="connsiteX237" fmla="*/ 6443273 w 8291989"/>
              <a:gd name="connsiteY237" fmla="*/ 2138795 h 3747684"/>
              <a:gd name="connsiteX238" fmla="*/ 6451933 w 8291989"/>
              <a:gd name="connsiteY238" fmla="*/ 2099829 h 3747684"/>
              <a:gd name="connsiteX239" fmla="*/ 6456262 w 8291989"/>
              <a:gd name="connsiteY239" fmla="*/ 2060864 h 3747684"/>
              <a:gd name="connsiteX240" fmla="*/ 6460592 w 8291989"/>
              <a:gd name="connsiteY240" fmla="*/ 2026227 h 3747684"/>
              <a:gd name="connsiteX241" fmla="*/ 6469251 w 8291989"/>
              <a:gd name="connsiteY241" fmla="*/ 1892011 h 3747684"/>
              <a:gd name="connsiteX242" fmla="*/ 6503887 w 8291989"/>
              <a:gd name="connsiteY242" fmla="*/ 1909329 h 3747684"/>
              <a:gd name="connsiteX243" fmla="*/ 6512546 w 8291989"/>
              <a:gd name="connsiteY243" fmla="*/ 1917989 h 3747684"/>
              <a:gd name="connsiteX244" fmla="*/ 6525535 w 8291989"/>
              <a:gd name="connsiteY244" fmla="*/ 1913659 h 3747684"/>
              <a:gd name="connsiteX245" fmla="*/ 6573160 w 8291989"/>
              <a:gd name="connsiteY245" fmla="*/ 1922318 h 3747684"/>
              <a:gd name="connsiteX246" fmla="*/ 6607796 w 8291989"/>
              <a:gd name="connsiteY246" fmla="*/ 1948295 h 3747684"/>
              <a:gd name="connsiteX247" fmla="*/ 6620785 w 8291989"/>
              <a:gd name="connsiteY247" fmla="*/ 1943966 h 3747684"/>
              <a:gd name="connsiteX248" fmla="*/ 6633773 w 8291989"/>
              <a:gd name="connsiteY248" fmla="*/ 1930977 h 3747684"/>
              <a:gd name="connsiteX249" fmla="*/ 6651092 w 8291989"/>
              <a:gd name="connsiteY249" fmla="*/ 1956954 h 3747684"/>
              <a:gd name="connsiteX250" fmla="*/ 6646762 w 8291989"/>
              <a:gd name="connsiteY250" fmla="*/ 1969943 h 3747684"/>
              <a:gd name="connsiteX251" fmla="*/ 6633773 w 8291989"/>
              <a:gd name="connsiteY251" fmla="*/ 1995920 h 3747684"/>
              <a:gd name="connsiteX252" fmla="*/ 6638103 w 8291989"/>
              <a:gd name="connsiteY252" fmla="*/ 2026227 h 3747684"/>
              <a:gd name="connsiteX253" fmla="*/ 6642433 w 8291989"/>
              <a:gd name="connsiteY253" fmla="*/ 2039216 h 3747684"/>
              <a:gd name="connsiteX254" fmla="*/ 6659751 w 8291989"/>
              <a:gd name="connsiteY254" fmla="*/ 2047875 h 3747684"/>
              <a:gd name="connsiteX255" fmla="*/ 6672739 w 8291989"/>
              <a:gd name="connsiteY255" fmla="*/ 2056534 h 3747684"/>
              <a:gd name="connsiteX256" fmla="*/ 6685728 w 8291989"/>
              <a:gd name="connsiteY256" fmla="*/ 2069523 h 3747684"/>
              <a:gd name="connsiteX257" fmla="*/ 6724694 w 8291989"/>
              <a:gd name="connsiteY257" fmla="*/ 2091170 h 3747684"/>
              <a:gd name="connsiteX258" fmla="*/ 6763660 w 8291989"/>
              <a:gd name="connsiteY258" fmla="*/ 2112818 h 3747684"/>
              <a:gd name="connsiteX259" fmla="*/ 6776648 w 8291989"/>
              <a:gd name="connsiteY259" fmla="*/ 2117148 h 3747684"/>
              <a:gd name="connsiteX260" fmla="*/ 6811285 w 8291989"/>
              <a:gd name="connsiteY260" fmla="*/ 2143125 h 3747684"/>
              <a:gd name="connsiteX261" fmla="*/ 6845921 w 8291989"/>
              <a:gd name="connsiteY261" fmla="*/ 2164773 h 3747684"/>
              <a:gd name="connsiteX262" fmla="*/ 6884887 w 8291989"/>
              <a:gd name="connsiteY262" fmla="*/ 2199409 h 3747684"/>
              <a:gd name="connsiteX263" fmla="*/ 6897876 w 8291989"/>
              <a:gd name="connsiteY263" fmla="*/ 2203739 h 3747684"/>
              <a:gd name="connsiteX264" fmla="*/ 6941171 w 8291989"/>
              <a:gd name="connsiteY264" fmla="*/ 2234045 h 3747684"/>
              <a:gd name="connsiteX265" fmla="*/ 6958489 w 8291989"/>
              <a:gd name="connsiteY265" fmla="*/ 2242704 h 3747684"/>
              <a:gd name="connsiteX266" fmla="*/ 6971478 w 8291989"/>
              <a:gd name="connsiteY266" fmla="*/ 2247034 h 3747684"/>
              <a:gd name="connsiteX267" fmla="*/ 6997455 w 8291989"/>
              <a:gd name="connsiteY267" fmla="*/ 2264352 h 3747684"/>
              <a:gd name="connsiteX268" fmla="*/ 6975808 w 8291989"/>
              <a:gd name="connsiteY268" fmla="*/ 2281670 h 3747684"/>
              <a:gd name="connsiteX269" fmla="*/ 6958489 w 8291989"/>
              <a:gd name="connsiteY269" fmla="*/ 2298989 h 3747684"/>
              <a:gd name="connsiteX270" fmla="*/ 6945501 w 8291989"/>
              <a:gd name="connsiteY270" fmla="*/ 2311977 h 3747684"/>
              <a:gd name="connsiteX271" fmla="*/ 6932512 w 8291989"/>
              <a:gd name="connsiteY271" fmla="*/ 2324966 h 3747684"/>
              <a:gd name="connsiteX272" fmla="*/ 6906535 w 8291989"/>
              <a:gd name="connsiteY272" fmla="*/ 2359602 h 3747684"/>
              <a:gd name="connsiteX273" fmla="*/ 6889217 w 8291989"/>
              <a:gd name="connsiteY273" fmla="*/ 2376920 h 3747684"/>
              <a:gd name="connsiteX274" fmla="*/ 6880558 w 8291989"/>
              <a:gd name="connsiteY274" fmla="*/ 2389909 h 3747684"/>
              <a:gd name="connsiteX275" fmla="*/ 6871898 w 8291989"/>
              <a:gd name="connsiteY275" fmla="*/ 2420216 h 3747684"/>
              <a:gd name="connsiteX276" fmla="*/ 6876228 w 8291989"/>
              <a:gd name="connsiteY276" fmla="*/ 2433204 h 3747684"/>
              <a:gd name="connsiteX277" fmla="*/ 6910864 w 8291989"/>
              <a:gd name="connsiteY277" fmla="*/ 2459182 h 3747684"/>
              <a:gd name="connsiteX278" fmla="*/ 6941171 w 8291989"/>
              <a:gd name="connsiteY278" fmla="*/ 2476500 h 3747684"/>
              <a:gd name="connsiteX279" fmla="*/ 6954160 w 8291989"/>
              <a:gd name="connsiteY279" fmla="*/ 2472170 h 3747684"/>
              <a:gd name="connsiteX280" fmla="*/ 6984467 w 8291989"/>
              <a:gd name="connsiteY280" fmla="*/ 2437534 h 3747684"/>
              <a:gd name="connsiteX281" fmla="*/ 7023433 w 8291989"/>
              <a:gd name="connsiteY281" fmla="*/ 2398568 h 3747684"/>
              <a:gd name="connsiteX282" fmla="*/ 7053739 w 8291989"/>
              <a:gd name="connsiteY282" fmla="*/ 2355273 h 3747684"/>
              <a:gd name="connsiteX283" fmla="*/ 7062398 w 8291989"/>
              <a:gd name="connsiteY283" fmla="*/ 2337954 h 3747684"/>
              <a:gd name="connsiteX284" fmla="*/ 7071058 w 8291989"/>
              <a:gd name="connsiteY284" fmla="*/ 2324966 h 3747684"/>
              <a:gd name="connsiteX285" fmla="*/ 7088376 w 8291989"/>
              <a:gd name="connsiteY285" fmla="*/ 2294659 h 3747684"/>
              <a:gd name="connsiteX286" fmla="*/ 7105694 w 8291989"/>
              <a:gd name="connsiteY286" fmla="*/ 2273011 h 3747684"/>
              <a:gd name="connsiteX287" fmla="*/ 7114353 w 8291989"/>
              <a:gd name="connsiteY287" fmla="*/ 2294659 h 3747684"/>
              <a:gd name="connsiteX288" fmla="*/ 7919648 w 8291989"/>
              <a:gd name="connsiteY288" fmla="*/ 978477 h 3747684"/>
              <a:gd name="connsiteX289" fmla="*/ 8136126 w 8291989"/>
              <a:gd name="connsiteY289" fmla="*/ 597477 h 3747684"/>
              <a:gd name="connsiteX290" fmla="*/ 8291989 w 8291989"/>
              <a:gd name="connsiteY290" fmla="*/ 177512 h 3747684"/>
              <a:gd name="connsiteX291" fmla="*/ 8188079 w 8291989"/>
              <a:gd name="connsiteY291" fmla="*/ 112568 h 3747684"/>
              <a:gd name="connsiteX292" fmla="*/ 7837387 w 8291989"/>
              <a:gd name="connsiteY292" fmla="*/ 142875 h 3747684"/>
              <a:gd name="connsiteX293" fmla="*/ 7512671 w 8291989"/>
              <a:gd name="connsiteY293" fmla="*/ 697057 h 3747684"/>
              <a:gd name="connsiteX294" fmla="*/ 7296194 w 8291989"/>
              <a:gd name="connsiteY294" fmla="*/ 736022 h 3747684"/>
              <a:gd name="connsiteX295" fmla="*/ 7265887 w 8291989"/>
              <a:gd name="connsiteY295" fmla="*/ 818284 h 3747684"/>
              <a:gd name="connsiteX296" fmla="*/ 7304853 w 8291989"/>
              <a:gd name="connsiteY296" fmla="*/ 878898 h 3747684"/>
              <a:gd name="connsiteX297" fmla="*/ 7136001 w 8291989"/>
              <a:gd name="connsiteY297" fmla="*/ 1142999 h 3747684"/>
              <a:gd name="connsiteX298" fmla="*/ 6672740 w 8291989"/>
              <a:gd name="connsiteY29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581569 w 8291989"/>
              <a:gd name="connsiteY195" fmla="*/ 3091295 h 3747684"/>
              <a:gd name="connsiteX196" fmla="*/ 4041303 w 8291989"/>
              <a:gd name="connsiteY196" fmla="*/ 2152712 h 3747684"/>
              <a:gd name="connsiteX197" fmla="*/ 4181706 w 8291989"/>
              <a:gd name="connsiteY197" fmla="*/ 1973654 h 3747684"/>
              <a:gd name="connsiteX198" fmla="*/ 4317157 w 8291989"/>
              <a:gd name="connsiteY198" fmla="*/ 1806348 h 3747684"/>
              <a:gd name="connsiteX199" fmla="*/ 4502710 w 8291989"/>
              <a:gd name="connsiteY199" fmla="*/ 1787175 h 3747684"/>
              <a:gd name="connsiteX200" fmla="*/ 4609402 w 8291989"/>
              <a:gd name="connsiteY200" fmla="*/ 1725324 h 3747684"/>
              <a:gd name="connsiteX201" fmla="*/ 4901955 w 8291989"/>
              <a:gd name="connsiteY201" fmla="*/ 1830779 h 3747684"/>
              <a:gd name="connsiteX202" fmla="*/ 5018544 w 8291989"/>
              <a:gd name="connsiteY202" fmla="*/ 1928194 h 3747684"/>
              <a:gd name="connsiteX203" fmla="*/ 5067096 w 8291989"/>
              <a:gd name="connsiteY203" fmla="*/ 2045091 h 3747684"/>
              <a:gd name="connsiteX204" fmla="*/ 5087198 w 8291989"/>
              <a:gd name="connsiteY204" fmla="*/ 2164153 h 3747684"/>
              <a:gd name="connsiteX205" fmla="*/ 5122762 w 8291989"/>
              <a:gd name="connsiteY205" fmla="*/ 2216727 h 3747684"/>
              <a:gd name="connsiteX206" fmla="*/ 5135751 w 8291989"/>
              <a:gd name="connsiteY206" fmla="*/ 2199409 h 3747684"/>
              <a:gd name="connsiteX207" fmla="*/ 5174717 w 8291989"/>
              <a:gd name="connsiteY207" fmla="*/ 2138795 h 3747684"/>
              <a:gd name="connsiteX208" fmla="*/ 5235330 w 8291989"/>
              <a:gd name="connsiteY208" fmla="*/ 2091170 h 3747684"/>
              <a:gd name="connsiteX209" fmla="*/ 5321921 w 8291989"/>
              <a:gd name="connsiteY209" fmla="*/ 2030557 h 3747684"/>
              <a:gd name="connsiteX210" fmla="*/ 5347898 w 8291989"/>
              <a:gd name="connsiteY210" fmla="*/ 2021898 h 3747684"/>
              <a:gd name="connsiteX211" fmla="*/ 5369546 w 8291989"/>
              <a:gd name="connsiteY211" fmla="*/ 2008909 h 3747684"/>
              <a:gd name="connsiteX212" fmla="*/ 5391194 w 8291989"/>
              <a:gd name="connsiteY212" fmla="*/ 2004579 h 3747684"/>
              <a:gd name="connsiteX213" fmla="*/ 5486444 w 8291989"/>
              <a:gd name="connsiteY213" fmla="*/ 1995920 h 3747684"/>
              <a:gd name="connsiteX214" fmla="*/ 5633648 w 8291989"/>
              <a:gd name="connsiteY214" fmla="*/ 2008909 h 3747684"/>
              <a:gd name="connsiteX215" fmla="*/ 5672614 w 8291989"/>
              <a:gd name="connsiteY215" fmla="*/ 2021898 h 3747684"/>
              <a:gd name="connsiteX216" fmla="*/ 5685603 w 8291989"/>
              <a:gd name="connsiteY216" fmla="*/ 2030557 h 3747684"/>
              <a:gd name="connsiteX217" fmla="*/ 5702921 w 8291989"/>
              <a:gd name="connsiteY217" fmla="*/ 2034886 h 3747684"/>
              <a:gd name="connsiteX218" fmla="*/ 5759205 w 8291989"/>
              <a:gd name="connsiteY218" fmla="*/ 2069523 h 3747684"/>
              <a:gd name="connsiteX219" fmla="*/ 5789512 w 8291989"/>
              <a:gd name="connsiteY219" fmla="*/ 2099829 h 3747684"/>
              <a:gd name="connsiteX220" fmla="*/ 5798171 w 8291989"/>
              <a:gd name="connsiteY220" fmla="*/ 2108489 h 3747684"/>
              <a:gd name="connsiteX221" fmla="*/ 5815489 w 8291989"/>
              <a:gd name="connsiteY221" fmla="*/ 2117148 h 3747684"/>
              <a:gd name="connsiteX222" fmla="*/ 5828478 w 8291989"/>
              <a:gd name="connsiteY222" fmla="*/ 2121477 h 3747684"/>
              <a:gd name="connsiteX223" fmla="*/ 5867444 w 8291989"/>
              <a:gd name="connsiteY223" fmla="*/ 2138795 h 3747684"/>
              <a:gd name="connsiteX224" fmla="*/ 5884762 w 8291989"/>
              <a:gd name="connsiteY224" fmla="*/ 2147454 h 3747684"/>
              <a:gd name="connsiteX225" fmla="*/ 5941046 w 8291989"/>
              <a:gd name="connsiteY225" fmla="*/ 2151784 h 3747684"/>
              <a:gd name="connsiteX226" fmla="*/ 5967023 w 8291989"/>
              <a:gd name="connsiteY226" fmla="*/ 2156114 h 3747684"/>
              <a:gd name="connsiteX227" fmla="*/ 6001660 w 8291989"/>
              <a:gd name="connsiteY227" fmla="*/ 2164773 h 3747684"/>
              <a:gd name="connsiteX228" fmla="*/ 6066603 w 8291989"/>
              <a:gd name="connsiteY228" fmla="*/ 2169102 h 3747684"/>
              <a:gd name="connsiteX229" fmla="*/ 6153194 w 8291989"/>
              <a:gd name="connsiteY229" fmla="*/ 2177761 h 3747684"/>
              <a:gd name="connsiteX230" fmla="*/ 6187830 w 8291989"/>
              <a:gd name="connsiteY230" fmla="*/ 2182091 h 3747684"/>
              <a:gd name="connsiteX231" fmla="*/ 6257103 w 8291989"/>
              <a:gd name="connsiteY231" fmla="*/ 2173432 h 3747684"/>
              <a:gd name="connsiteX232" fmla="*/ 6291739 w 8291989"/>
              <a:gd name="connsiteY232" fmla="*/ 2177761 h 3747684"/>
              <a:gd name="connsiteX233" fmla="*/ 6412967 w 8291989"/>
              <a:gd name="connsiteY233" fmla="*/ 2173432 h 3747684"/>
              <a:gd name="connsiteX234" fmla="*/ 6425955 w 8291989"/>
              <a:gd name="connsiteY234" fmla="*/ 2169102 h 3747684"/>
              <a:gd name="connsiteX235" fmla="*/ 6434614 w 8291989"/>
              <a:gd name="connsiteY235" fmla="*/ 2156114 h 3747684"/>
              <a:gd name="connsiteX236" fmla="*/ 6443273 w 8291989"/>
              <a:gd name="connsiteY236" fmla="*/ 2138795 h 3747684"/>
              <a:gd name="connsiteX237" fmla="*/ 6451933 w 8291989"/>
              <a:gd name="connsiteY237" fmla="*/ 2099829 h 3747684"/>
              <a:gd name="connsiteX238" fmla="*/ 6456262 w 8291989"/>
              <a:gd name="connsiteY238" fmla="*/ 2060864 h 3747684"/>
              <a:gd name="connsiteX239" fmla="*/ 6460592 w 8291989"/>
              <a:gd name="connsiteY239" fmla="*/ 2026227 h 3747684"/>
              <a:gd name="connsiteX240" fmla="*/ 6469251 w 8291989"/>
              <a:gd name="connsiteY240" fmla="*/ 1892011 h 3747684"/>
              <a:gd name="connsiteX241" fmla="*/ 6503887 w 8291989"/>
              <a:gd name="connsiteY241" fmla="*/ 1909329 h 3747684"/>
              <a:gd name="connsiteX242" fmla="*/ 6512546 w 8291989"/>
              <a:gd name="connsiteY242" fmla="*/ 1917989 h 3747684"/>
              <a:gd name="connsiteX243" fmla="*/ 6525535 w 8291989"/>
              <a:gd name="connsiteY243" fmla="*/ 1913659 h 3747684"/>
              <a:gd name="connsiteX244" fmla="*/ 6573160 w 8291989"/>
              <a:gd name="connsiteY244" fmla="*/ 1922318 h 3747684"/>
              <a:gd name="connsiteX245" fmla="*/ 6607796 w 8291989"/>
              <a:gd name="connsiteY245" fmla="*/ 1948295 h 3747684"/>
              <a:gd name="connsiteX246" fmla="*/ 6620785 w 8291989"/>
              <a:gd name="connsiteY246" fmla="*/ 1943966 h 3747684"/>
              <a:gd name="connsiteX247" fmla="*/ 6633773 w 8291989"/>
              <a:gd name="connsiteY247" fmla="*/ 1930977 h 3747684"/>
              <a:gd name="connsiteX248" fmla="*/ 6651092 w 8291989"/>
              <a:gd name="connsiteY248" fmla="*/ 1956954 h 3747684"/>
              <a:gd name="connsiteX249" fmla="*/ 6646762 w 8291989"/>
              <a:gd name="connsiteY249" fmla="*/ 1969943 h 3747684"/>
              <a:gd name="connsiteX250" fmla="*/ 6633773 w 8291989"/>
              <a:gd name="connsiteY250" fmla="*/ 1995920 h 3747684"/>
              <a:gd name="connsiteX251" fmla="*/ 6638103 w 8291989"/>
              <a:gd name="connsiteY251" fmla="*/ 2026227 h 3747684"/>
              <a:gd name="connsiteX252" fmla="*/ 6642433 w 8291989"/>
              <a:gd name="connsiteY252" fmla="*/ 2039216 h 3747684"/>
              <a:gd name="connsiteX253" fmla="*/ 6659751 w 8291989"/>
              <a:gd name="connsiteY253" fmla="*/ 2047875 h 3747684"/>
              <a:gd name="connsiteX254" fmla="*/ 6672739 w 8291989"/>
              <a:gd name="connsiteY254" fmla="*/ 2056534 h 3747684"/>
              <a:gd name="connsiteX255" fmla="*/ 6685728 w 8291989"/>
              <a:gd name="connsiteY255" fmla="*/ 2069523 h 3747684"/>
              <a:gd name="connsiteX256" fmla="*/ 6724694 w 8291989"/>
              <a:gd name="connsiteY256" fmla="*/ 2091170 h 3747684"/>
              <a:gd name="connsiteX257" fmla="*/ 6763660 w 8291989"/>
              <a:gd name="connsiteY257" fmla="*/ 2112818 h 3747684"/>
              <a:gd name="connsiteX258" fmla="*/ 6776648 w 8291989"/>
              <a:gd name="connsiteY258" fmla="*/ 2117148 h 3747684"/>
              <a:gd name="connsiteX259" fmla="*/ 6811285 w 8291989"/>
              <a:gd name="connsiteY259" fmla="*/ 2143125 h 3747684"/>
              <a:gd name="connsiteX260" fmla="*/ 6845921 w 8291989"/>
              <a:gd name="connsiteY260" fmla="*/ 2164773 h 3747684"/>
              <a:gd name="connsiteX261" fmla="*/ 6884887 w 8291989"/>
              <a:gd name="connsiteY261" fmla="*/ 2199409 h 3747684"/>
              <a:gd name="connsiteX262" fmla="*/ 6897876 w 8291989"/>
              <a:gd name="connsiteY262" fmla="*/ 2203739 h 3747684"/>
              <a:gd name="connsiteX263" fmla="*/ 6941171 w 8291989"/>
              <a:gd name="connsiteY263" fmla="*/ 2234045 h 3747684"/>
              <a:gd name="connsiteX264" fmla="*/ 6958489 w 8291989"/>
              <a:gd name="connsiteY264" fmla="*/ 2242704 h 3747684"/>
              <a:gd name="connsiteX265" fmla="*/ 6971478 w 8291989"/>
              <a:gd name="connsiteY265" fmla="*/ 2247034 h 3747684"/>
              <a:gd name="connsiteX266" fmla="*/ 6997455 w 8291989"/>
              <a:gd name="connsiteY266" fmla="*/ 2264352 h 3747684"/>
              <a:gd name="connsiteX267" fmla="*/ 6975808 w 8291989"/>
              <a:gd name="connsiteY267" fmla="*/ 2281670 h 3747684"/>
              <a:gd name="connsiteX268" fmla="*/ 6958489 w 8291989"/>
              <a:gd name="connsiteY268" fmla="*/ 2298989 h 3747684"/>
              <a:gd name="connsiteX269" fmla="*/ 6945501 w 8291989"/>
              <a:gd name="connsiteY269" fmla="*/ 2311977 h 3747684"/>
              <a:gd name="connsiteX270" fmla="*/ 6932512 w 8291989"/>
              <a:gd name="connsiteY270" fmla="*/ 2324966 h 3747684"/>
              <a:gd name="connsiteX271" fmla="*/ 6906535 w 8291989"/>
              <a:gd name="connsiteY271" fmla="*/ 2359602 h 3747684"/>
              <a:gd name="connsiteX272" fmla="*/ 6889217 w 8291989"/>
              <a:gd name="connsiteY272" fmla="*/ 2376920 h 3747684"/>
              <a:gd name="connsiteX273" fmla="*/ 6880558 w 8291989"/>
              <a:gd name="connsiteY273" fmla="*/ 2389909 h 3747684"/>
              <a:gd name="connsiteX274" fmla="*/ 6871898 w 8291989"/>
              <a:gd name="connsiteY274" fmla="*/ 2420216 h 3747684"/>
              <a:gd name="connsiteX275" fmla="*/ 6876228 w 8291989"/>
              <a:gd name="connsiteY275" fmla="*/ 2433204 h 3747684"/>
              <a:gd name="connsiteX276" fmla="*/ 6910864 w 8291989"/>
              <a:gd name="connsiteY276" fmla="*/ 2459182 h 3747684"/>
              <a:gd name="connsiteX277" fmla="*/ 6941171 w 8291989"/>
              <a:gd name="connsiteY277" fmla="*/ 2476500 h 3747684"/>
              <a:gd name="connsiteX278" fmla="*/ 6954160 w 8291989"/>
              <a:gd name="connsiteY278" fmla="*/ 2472170 h 3747684"/>
              <a:gd name="connsiteX279" fmla="*/ 6984467 w 8291989"/>
              <a:gd name="connsiteY279" fmla="*/ 2437534 h 3747684"/>
              <a:gd name="connsiteX280" fmla="*/ 7023433 w 8291989"/>
              <a:gd name="connsiteY280" fmla="*/ 2398568 h 3747684"/>
              <a:gd name="connsiteX281" fmla="*/ 7053739 w 8291989"/>
              <a:gd name="connsiteY281" fmla="*/ 2355273 h 3747684"/>
              <a:gd name="connsiteX282" fmla="*/ 7062398 w 8291989"/>
              <a:gd name="connsiteY282" fmla="*/ 2337954 h 3747684"/>
              <a:gd name="connsiteX283" fmla="*/ 7071058 w 8291989"/>
              <a:gd name="connsiteY283" fmla="*/ 2324966 h 3747684"/>
              <a:gd name="connsiteX284" fmla="*/ 7088376 w 8291989"/>
              <a:gd name="connsiteY284" fmla="*/ 2294659 h 3747684"/>
              <a:gd name="connsiteX285" fmla="*/ 7105694 w 8291989"/>
              <a:gd name="connsiteY285" fmla="*/ 2273011 h 3747684"/>
              <a:gd name="connsiteX286" fmla="*/ 7114353 w 8291989"/>
              <a:gd name="connsiteY286" fmla="*/ 2294659 h 3747684"/>
              <a:gd name="connsiteX287" fmla="*/ 7919648 w 8291989"/>
              <a:gd name="connsiteY287" fmla="*/ 978477 h 3747684"/>
              <a:gd name="connsiteX288" fmla="*/ 8136126 w 8291989"/>
              <a:gd name="connsiteY288" fmla="*/ 597477 h 3747684"/>
              <a:gd name="connsiteX289" fmla="*/ 8291989 w 8291989"/>
              <a:gd name="connsiteY289" fmla="*/ 177512 h 3747684"/>
              <a:gd name="connsiteX290" fmla="*/ 8188079 w 8291989"/>
              <a:gd name="connsiteY290" fmla="*/ 112568 h 3747684"/>
              <a:gd name="connsiteX291" fmla="*/ 7837387 w 8291989"/>
              <a:gd name="connsiteY291" fmla="*/ 142875 h 3747684"/>
              <a:gd name="connsiteX292" fmla="*/ 7512671 w 8291989"/>
              <a:gd name="connsiteY292" fmla="*/ 697057 h 3747684"/>
              <a:gd name="connsiteX293" fmla="*/ 7296194 w 8291989"/>
              <a:gd name="connsiteY293" fmla="*/ 736022 h 3747684"/>
              <a:gd name="connsiteX294" fmla="*/ 7265887 w 8291989"/>
              <a:gd name="connsiteY294" fmla="*/ 818284 h 3747684"/>
              <a:gd name="connsiteX295" fmla="*/ 7304853 w 8291989"/>
              <a:gd name="connsiteY295" fmla="*/ 878898 h 3747684"/>
              <a:gd name="connsiteX296" fmla="*/ 7136001 w 8291989"/>
              <a:gd name="connsiteY296" fmla="*/ 1142999 h 3747684"/>
              <a:gd name="connsiteX297" fmla="*/ 6672740 w 8291989"/>
              <a:gd name="connsiteY29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512296 w 8291989"/>
              <a:gd name="connsiteY194" fmla="*/ 3099954 h 3747684"/>
              <a:gd name="connsiteX195" fmla="*/ 4041303 w 8291989"/>
              <a:gd name="connsiteY195" fmla="*/ 2152712 h 3747684"/>
              <a:gd name="connsiteX196" fmla="*/ 4181706 w 8291989"/>
              <a:gd name="connsiteY196" fmla="*/ 1973654 h 3747684"/>
              <a:gd name="connsiteX197" fmla="*/ 4317157 w 8291989"/>
              <a:gd name="connsiteY197" fmla="*/ 1806348 h 3747684"/>
              <a:gd name="connsiteX198" fmla="*/ 4502710 w 8291989"/>
              <a:gd name="connsiteY198" fmla="*/ 1787175 h 3747684"/>
              <a:gd name="connsiteX199" fmla="*/ 4609402 w 8291989"/>
              <a:gd name="connsiteY199" fmla="*/ 1725324 h 3747684"/>
              <a:gd name="connsiteX200" fmla="*/ 4901955 w 8291989"/>
              <a:gd name="connsiteY200" fmla="*/ 1830779 h 3747684"/>
              <a:gd name="connsiteX201" fmla="*/ 5018544 w 8291989"/>
              <a:gd name="connsiteY201" fmla="*/ 1928194 h 3747684"/>
              <a:gd name="connsiteX202" fmla="*/ 5067096 w 8291989"/>
              <a:gd name="connsiteY202" fmla="*/ 2045091 h 3747684"/>
              <a:gd name="connsiteX203" fmla="*/ 5087198 w 8291989"/>
              <a:gd name="connsiteY203" fmla="*/ 2164153 h 3747684"/>
              <a:gd name="connsiteX204" fmla="*/ 5122762 w 8291989"/>
              <a:gd name="connsiteY204" fmla="*/ 2216727 h 3747684"/>
              <a:gd name="connsiteX205" fmla="*/ 5135751 w 8291989"/>
              <a:gd name="connsiteY205" fmla="*/ 2199409 h 3747684"/>
              <a:gd name="connsiteX206" fmla="*/ 5174717 w 8291989"/>
              <a:gd name="connsiteY206" fmla="*/ 2138795 h 3747684"/>
              <a:gd name="connsiteX207" fmla="*/ 5235330 w 8291989"/>
              <a:gd name="connsiteY207" fmla="*/ 2091170 h 3747684"/>
              <a:gd name="connsiteX208" fmla="*/ 5321921 w 8291989"/>
              <a:gd name="connsiteY208" fmla="*/ 2030557 h 3747684"/>
              <a:gd name="connsiteX209" fmla="*/ 5347898 w 8291989"/>
              <a:gd name="connsiteY209" fmla="*/ 2021898 h 3747684"/>
              <a:gd name="connsiteX210" fmla="*/ 5369546 w 8291989"/>
              <a:gd name="connsiteY210" fmla="*/ 2008909 h 3747684"/>
              <a:gd name="connsiteX211" fmla="*/ 5391194 w 8291989"/>
              <a:gd name="connsiteY211" fmla="*/ 2004579 h 3747684"/>
              <a:gd name="connsiteX212" fmla="*/ 5486444 w 8291989"/>
              <a:gd name="connsiteY212" fmla="*/ 1995920 h 3747684"/>
              <a:gd name="connsiteX213" fmla="*/ 5633648 w 8291989"/>
              <a:gd name="connsiteY213" fmla="*/ 2008909 h 3747684"/>
              <a:gd name="connsiteX214" fmla="*/ 5672614 w 8291989"/>
              <a:gd name="connsiteY214" fmla="*/ 2021898 h 3747684"/>
              <a:gd name="connsiteX215" fmla="*/ 5685603 w 8291989"/>
              <a:gd name="connsiteY215" fmla="*/ 2030557 h 3747684"/>
              <a:gd name="connsiteX216" fmla="*/ 5702921 w 8291989"/>
              <a:gd name="connsiteY216" fmla="*/ 2034886 h 3747684"/>
              <a:gd name="connsiteX217" fmla="*/ 5759205 w 8291989"/>
              <a:gd name="connsiteY217" fmla="*/ 2069523 h 3747684"/>
              <a:gd name="connsiteX218" fmla="*/ 5789512 w 8291989"/>
              <a:gd name="connsiteY218" fmla="*/ 2099829 h 3747684"/>
              <a:gd name="connsiteX219" fmla="*/ 5798171 w 8291989"/>
              <a:gd name="connsiteY219" fmla="*/ 2108489 h 3747684"/>
              <a:gd name="connsiteX220" fmla="*/ 5815489 w 8291989"/>
              <a:gd name="connsiteY220" fmla="*/ 2117148 h 3747684"/>
              <a:gd name="connsiteX221" fmla="*/ 5828478 w 8291989"/>
              <a:gd name="connsiteY221" fmla="*/ 2121477 h 3747684"/>
              <a:gd name="connsiteX222" fmla="*/ 5867444 w 8291989"/>
              <a:gd name="connsiteY222" fmla="*/ 2138795 h 3747684"/>
              <a:gd name="connsiteX223" fmla="*/ 5884762 w 8291989"/>
              <a:gd name="connsiteY223" fmla="*/ 2147454 h 3747684"/>
              <a:gd name="connsiteX224" fmla="*/ 5941046 w 8291989"/>
              <a:gd name="connsiteY224" fmla="*/ 2151784 h 3747684"/>
              <a:gd name="connsiteX225" fmla="*/ 5967023 w 8291989"/>
              <a:gd name="connsiteY225" fmla="*/ 2156114 h 3747684"/>
              <a:gd name="connsiteX226" fmla="*/ 6001660 w 8291989"/>
              <a:gd name="connsiteY226" fmla="*/ 2164773 h 3747684"/>
              <a:gd name="connsiteX227" fmla="*/ 6066603 w 8291989"/>
              <a:gd name="connsiteY227" fmla="*/ 2169102 h 3747684"/>
              <a:gd name="connsiteX228" fmla="*/ 6153194 w 8291989"/>
              <a:gd name="connsiteY228" fmla="*/ 2177761 h 3747684"/>
              <a:gd name="connsiteX229" fmla="*/ 6187830 w 8291989"/>
              <a:gd name="connsiteY229" fmla="*/ 2182091 h 3747684"/>
              <a:gd name="connsiteX230" fmla="*/ 6257103 w 8291989"/>
              <a:gd name="connsiteY230" fmla="*/ 2173432 h 3747684"/>
              <a:gd name="connsiteX231" fmla="*/ 6291739 w 8291989"/>
              <a:gd name="connsiteY231" fmla="*/ 2177761 h 3747684"/>
              <a:gd name="connsiteX232" fmla="*/ 6412967 w 8291989"/>
              <a:gd name="connsiteY232" fmla="*/ 2173432 h 3747684"/>
              <a:gd name="connsiteX233" fmla="*/ 6425955 w 8291989"/>
              <a:gd name="connsiteY233" fmla="*/ 2169102 h 3747684"/>
              <a:gd name="connsiteX234" fmla="*/ 6434614 w 8291989"/>
              <a:gd name="connsiteY234" fmla="*/ 2156114 h 3747684"/>
              <a:gd name="connsiteX235" fmla="*/ 6443273 w 8291989"/>
              <a:gd name="connsiteY235" fmla="*/ 2138795 h 3747684"/>
              <a:gd name="connsiteX236" fmla="*/ 6451933 w 8291989"/>
              <a:gd name="connsiteY236" fmla="*/ 2099829 h 3747684"/>
              <a:gd name="connsiteX237" fmla="*/ 6456262 w 8291989"/>
              <a:gd name="connsiteY237" fmla="*/ 2060864 h 3747684"/>
              <a:gd name="connsiteX238" fmla="*/ 6460592 w 8291989"/>
              <a:gd name="connsiteY238" fmla="*/ 2026227 h 3747684"/>
              <a:gd name="connsiteX239" fmla="*/ 6469251 w 8291989"/>
              <a:gd name="connsiteY239" fmla="*/ 1892011 h 3747684"/>
              <a:gd name="connsiteX240" fmla="*/ 6503887 w 8291989"/>
              <a:gd name="connsiteY240" fmla="*/ 1909329 h 3747684"/>
              <a:gd name="connsiteX241" fmla="*/ 6512546 w 8291989"/>
              <a:gd name="connsiteY241" fmla="*/ 1917989 h 3747684"/>
              <a:gd name="connsiteX242" fmla="*/ 6525535 w 8291989"/>
              <a:gd name="connsiteY242" fmla="*/ 1913659 h 3747684"/>
              <a:gd name="connsiteX243" fmla="*/ 6573160 w 8291989"/>
              <a:gd name="connsiteY243" fmla="*/ 1922318 h 3747684"/>
              <a:gd name="connsiteX244" fmla="*/ 6607796 w 8291989"/>
              <a:gd name="connsiteY244" fmla="*/ 1948295 h 3747684"/>
              <a:gd name="connsiteX245" fmla="*/ 6620785 w 8291989"/>
              <a:gd name="connsiteY245" fmla="*/ 1943966 h 3747684"/>
              <a:gd name="connsiteX246" fmla="*/ 6633773 w 8291989"/>
              <a:gd name="connsiteY246" fmla="*/ 1930977 h 3747684"/>
              <a:gd name="connsiteX247" fmla="*/ 6651092 w 8291989"/>
              <a:gd name="connsiteY247" fmla="*/ 1956954 h 3747684"/>
              <a:gd name="connsiteX248" fmla="*/ 6646762 w 8291989"/>
              <a:gd name="connsiteY248" fmla="*/ 1969943 h 3747684"/>
              <a:gd name="connsiteX249" fmla="*/ 6633773 w 8291989"/>
              <a:gd name="connsiteY249" fmla="*/ 1995920 h 3747684"/>
              <a:gd name="connsiteX250" fmla="*/ 6638103 w 8291989"/>
              <a:gd name="connsiteY250" fmla="*/ 2026227 h 3747684"/>
              <a:gd name="connsiteX251" fmla="*/ 6642433 w 8291989"/>
              <a:gd name="connsiteY251" fmla="*/ 2039216 h 3747684"/>
              <a:gd name="connsiteX252" fmla="*/ 6659751 w 8291989"/>
              <a:gd name="connsiteY252" fmla="*/ 2047875 h 3747684"/>
              <a:gd name="connsiteX253" fmla="*/ 6672739 w 8291989"/>
              <a:gd name="connsiteY253" fmla="*/ 2056534 h 3747684"/>
              <a:gd name="connsiteX254" fmla="*/ 6685728 w 8291989"/>
              <a:gd name="connsiteY254" fmla="*/ 2069523 h 3747684"/>
              <a:gd name="connsiteX255" fmla="*/ 6724694 w 8291989"/>
              <a:gd name="connsiteY255" fmla="*/ 2091170 h 3747684"/>
              <a:gd name="connsiteX256" fmla="*/ 6763660 w 8291989"/>
              <a:gd name="connsiteY256" fmla="*/ 2112818 h 3747684"/>
              <a:gd name="connsiteX257" fmla="*/ 6776648 w 8291989"/>
              <a:gd name="connsiteY257" fmla="*/ 2117148 h 3747684"/>
              <a:gd name="connsiteX258" fmla="*/ 6811285 w 8291989"/>
              <a:gd name="connsiteY258" fmla="*/ 2143125 h 3747684"/>
              <a:gd name="connsiteX259" fmla="*/ 6845921 w 8291989"/>
              <a:gd name="connsiteY259" fmla="*/ 2164773 h 3747684"/>
              <a:gd name="connsiteX260" fmla="*/ 6884887 w 8291989"/>
              <a:gd name="connsiteY260" fmla="*/ 2199409 h 3747684"/>
              <a:gd name="connsiteX261" fmla="*/ 6897876 w 8291989"/>
              <a:gd name="connsiteY261" fmla="*/ 2203739 h 3747684"/>
              <a:gd name="connsiteX262" fmla="*/ 6941171 w 8291989"/>
              <a:gd name="connsiteY262" fmla="*/ 2234045 h 3747684"/>
              <a:gd name="connsiteX263" fmla="*/ 6958489 w 8291989"/>
              <a:gd name="connsiteY263" fmla="*/ 2242704 h 3747684"/>
              <a:gd name="connsiteX264" fmla="*/ 6971478 w 8291989"/>
              <a:gd name="connsiteY264" fmla="*/ 2247034 h 3747684"/>
              <a:gd name="connsiteX265" fmla="*/ 6997455 w 8291989"/>
              <a:gd name="connsiteY265" fmla="*/ 2264352 h 3747684"/>
              <a:gd name="connsiteX266" fmla="*/ 6975808 w 8291989"/>
              <a:gd name="connsiteY266" fmla="*/ 2281670 h 3747684"/>
              <a:gd name="connsiteX267" fmla="*/ 6958489 w 8291989"/>
              <a:gd name="connsiteY267" fmla="*/ 2298989 h 3747684"/>
              <a:gd name="connsiteX268" fmla="*/ 6945501 w 8291989"/>
              <a:gd name="connsiteY268" fmla="*/ 2311977 h 3747684"/>
              <a:gd name="connsiteX269" fmla="*/ 6932512 w 8291989"/>
              <a:gd name="connsiteY269" fmla="*/ 2324966 h 3747684"/>
              <a:gd name="connsiteX270" fmla="*/ 6906535 w 8291989"/>
              <a:gd name="connsiteY270" fmla="*/ 2359602 h 3747684"/>
              <a:gd name="connsiteX271" fmla="*/ 6889217 w 8291989"/>
              <a:gd name="connsiteY271" fmla="*/ 2376920 h 3747684"/>
              <a:gd name="connsiteX272" fmla="*/ 6880558 w 8291989"/>
              <a:gd name="connsiteY272" fmla="*/ 2389909 h 3747684"/>
              <a:gd name="connsiteX273" fmla="*/ 6871898 w 8291989"/>
              <a:gd name="connsiteY273" fmla="*/ 2420216 h 3747684"/>
              <a:gd name="connsiteX274" fmla="*/ 6876228 w 8291989"/>
              <a:gd name="connsiteY274" fmla="*/ 2433204 h 3747684"/>
              <a:gd name="connsiteX275" fmla="*/ 6910864 w 8291989"/>
              <a:gd name="connsiteY275" fmla="*/ 2459182 h 3747684"/>
              <a:gd name="connsiteX276" fmla="*/ 6941171 w 8291989"/>
              <a:gd name="connsiteY276" fmla="*/ 2476500 h 3747684"/>
              <a:gd name="connsiteX277" fmla="*/ 6954160 w 8291989"/>
              <a:gd name="connsiteY277" fmla="*/ 2472170 h 3747684"/>
              <a:gd name="connsiteX278" fmla="*/ 6984467 w 8291989"/>
              <a:gd name="connsiteY278" fmla="*/ 2437534 h 3747684"/>
              <a:gd name="connsiteX279" fmla="*/ 7023433 w 8291989"/>
              <a:gd name="connsiteY279" fmla="*/ 2398568 h 3747684"/>
              <a:gd name="connsiteX280" fmla="*/ 7053739 w 8291989"/>
              <a:gd name="connsiteY280" fmla="*/ 2355273 h 3747684"/>
              <a:gd name="connsiteX281" fmla="*/ 7062398 w 8291989"/>
              <a:gd name="connsiteY281" fmla="*/ 2337954 h 3747684"/>
              <a:gd name="connsiteX282" fmla="*/ 7071058 w 8291989"/>
              <a:gd name="connsiteY282" fmla="*/ 2324966 h 3747684"/>
              <a:gd name="connsiteX283" fmla="*/ 7088376 w 8291989"/>
              <a:gd name="connsiteY283" fmla="*/ 2294659 h 3747684"/>
              <a:gd name="connsiteX284" fmla="*/ 7105694 w 8291989"/>
              <a:gd name="connsiteY284" fmla="*/ 2273011 h 3747684"/>
              <a:gd name="connsiteX285" fmla="*/ 7114353 w 8291989"/>
              <a:gd name="connsiteY285" fmla="*/ 2294659 h 3747684"/>
              <a:gd name="connsiteX286" fmla="*/ 7919648 w 8291989"/>
              <a:gd name="connsiteY286" fmla="*/ 978477 h 3747684"/>
              <a:gd name="connsiteX287" fmla="*/ 8136126 w 8291989"/>
              <a:gd name="connsiteY287" fmla="*/ 597477 h 3747684"/>
              <a:gd name="connsiteX288" fmla="*/ 8291989 w 8291989"/>
              <a:gd name="connsiteY288" fmla="*/ 177512 h 3747684"/>
              <a:gd name="connsiteX289" fmla="*/ 8188079 w 8291989"/>
              <a:gd name="connsiteY289" fmla="*/ 112568 h 3747684"/>
              <a:gd name="connsiteX290" fmla="*/ 7837387 w 8291989"/>
              <a:gd name="connsiteY290" fmla="*/ 142875 h 3747684"/>
              <a:gd name="connsiteX291" fmla="*/ 7512671 w 8291989"/>
              <a:gd name="connsiteY291" fmla="*/ 697057 h 3747684"/>
              <a:gd name="connsiteX292" fmla="*/ 7296194 w 8291989"/>
              <a:gd name="connsiteY292" fmla="*/ 736022 h 3747684"/>
              <a:gd name="connsiteX293" fmla="*/ 7265887 w 8291989"/>
              <a:gd name="connsiteY293" fmla="*/ 818284 h 3747684"/>
              <a:gd name="connsiteX294" fmla="*/ 7304853 w 8291989"/>
              <a:gd name="connsiteY294" fmla="*/ 878898 h 3747684"/>
              <a:gd name="connsiteX295" fmla="*/ 7136001 w 8291989"/>
              <a:gd name="connsiteY295" fmla="*/ 1142999 h 3747684"/>
              <a:gd name="connsiteX296" fmla="*/ 6672740 w 8291989"/>
              <a:gd name="connsiteY29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494978 w 8291989"/>
              <a:gd name="connsiteY193" fmla="*/ 3091295 h 3747684"/>
              <a:gd name="connsiteX194" fmla="*/ 4041303 w 8291989"/>
              <a:gd name="connsiteY194" fmla="*/ 2152712 h 3747684"/>
              <a:gd name="connsiteX195" fmla="*/ 4181706 w 8291989"/>
              <a:gd name="connsiteY195" fmla="*/ 1973654 h 3747684"/>
              <a:gd name="connsiteX196" fmla="*/ 4317157 w 8291989"/>
              <a:gd name="connsiteY196" fmla="*/ 1806348 h 3747684"/>
              <a:gd name="connsiteX197" fmla="*/ 4502710 w 8291989"/>
              <a:gd name="connsiteY197" fmla="*/ 1787175 h 3747684"/>
              <a:gd name="connsiteX198" fmla="*/ 4609402 w 8291989"/>
              <a:gd name="connsiteY198" fmla="*/ 1725324 h 3747684"/>
              <a:gd name="connsiteX199" fmla="*/ 4901955 w 8291989"/>
              <a:gd name="connsiteY199" fmla="*/ 1830779 h 3747684"/>
              <a:gd name="connsiteX200" fmla="*/ 5018544 w 8291989"/>
              <a:gd name="connsiteY200" fmla="*/ 1928194 h 3747684"/>
              <a:gd name="connsiteX201" fmla="*/ 5067096 w 8291989"/>
              <a:gd name="connsiteY201" fmla="*/ 2045091 h 3747684"/>
              <a:gd name="connsiteX202" fmla="*/ 5087198 w 8291989"/>
              <a:gd name="connsiteY202" fmla="*/ 2164153 h 3747684"/>
              <a:gd name="connsiteX203" fmla="*/ 5122762 w 8291989"/>
              <a:gd name="connsiteY203" fmla="*/ 2216727 h 3747684"/>
              <a:gd name="connsiteX204" fmla="*/ 5135751 w 8291989"/>
              <a:gd name="connsiteY204" fmla="*/ 2199409 h 3747684"/>
              <a:gd name="connsiteX205" fmla="*/ 5174717 w 8291989"/>
              <a:gd name="connsiteY205" fmla="*/ 2138795 h 3747684"/>
              <a:gd name="connsiteX206" fmla="*/ 5235330 w 8291989"/>
              <a:gd name="connsiteY206" fmla="*/ 2091170 h 3747684"/>
              <a:gd name="connsiteX207" fmla="*/ 5321921 w 8291989"/>
              <a:gd name="connsiteY207" fmla="*/ 2030557 h 3747684"/>
              <a:gd name="connsiteX208" fmla="*/ 5347898 w 8291989"/>
              <a:gd name="connsiteY208" fmla="*/ 2021898 h 3747684"/>
              <a:gd name="connsiteX209" fmla="*/ 5369546 w 8291989"/>
              <a:gd name="connsiteY209" fmla="*/ 2008909 h 3747684"/>
              <a:gd name="connsiteX210" fmla="*/ 5391194 w 8291989"/>
              <a:gd name="connsiteY210" fmla="*/ 2004579 h 3747684"/>
              <a:gd name="connsiteX211" fmla="*/ 5486444 w 8291989"/>
              <a:gd name="connsiteY211" fmla="*/ 1995920 h 3747684"/>
              <a:gd name="connsiteX212" fmla="*/ 5633648 w 8291989"/>
              <a:gd name="connsiteY212" fmla="*/ 2008909 h 3747684"/>
              <a:gd name="connsiteX213" fmla="*/ 5672614 w 8291989"/>
              <a:gd name="connsiteY213" fmla="*/ 2021898 h 3747684"/>
              <a:gd name="connsiteX214" fmla="*/ 5685603 w 8291989"/>
              <a:gd name="connsiteY214" fmla="*/ 2030557 h 3747684"/>
              <a:gd name="connsiteX215" fmla="*/ 5702921 w 8291989"/>
              <a:gd name="connsiteY215" fmla="*/ 2034886 h 3747684"/>
              <a:gd name="connsiteX216" fmla="*/ 5759205 w 8291989"/>
              <a:gd name="connsiteY216" fmla="*/ 2069523 h 3747684"/>
              <a:gd name="connsiteX217" fmla="*/ 5789512 w 8291989"/>
              <a:gd name="connsiteY217" fmla="*/ 2099829 h 3747684"/>
              <a:gd name="connsiteX218" fmla="*/ 5798171 w 8291989"/>
              <a:gd name="connsiteY218" fmla="*/ 2108489 h 3747684"/>
              <a:gd name="connsiteX219" fmla="*/ 5815489 w 8291989"/>
              <a:gd name="connsiteY219" fmla="*/ 2117148 h 3747684"/>
              <a:gd name="connsiteX220" fmla="*/ 5828478 w 8291989"/>
              <a:gd name="connsiteY220" fmla="*/ 2121477 h 3747684"/>
              <a:gd name="connsiteX221" fmla="*/ 5867444 w 8291989"/>
              <a:gd name="connsiteY221" fmla="*/ 2138795 h 3747684"/>
              <a:gd name="connsiteX222" fmla="*/ 5884762 w 8291989"/>
              <a:gd name="connsiteY222" fmla="*/ 2147454 h 3747684"/>
              <a:gd name="connsiteX223" fmla="*/ 5941046 w 8291989"/>
              <a:gd name="connsiteY223" fmla="*/ 2151784 h 3747684"/>
              <a:gd name="connsiteX224" fmla="*/ 5967023 w 8291989"/>
              <a:gd name="connsiteY224" fmla="*/ 2156114 h 3747684"/>
              <a:gd name="connsiteX225" fmla="*/ 6001660 w 8291989"/>
              <a:gd name="connsiteY225" fmla="*/ 2164773 h 3747684"/>
              <a:gd name="connsiteX226" fmla="*/ 6066603 w 8291989"/>
              <a:gd name="connsiteY226" fmla="*/ 2169102 h 3747684"/>
              <a:gd name="connsiteX227" fmla="*/ 6153194 w 8291989"/>
              <a:gd name="connsiteY227" fmla="*/ 2177761 h 3747684"/>
              <a:gd name="connsiteX228" fmla="*/ 6187830 w 8291989"/>
              <a:gd name="connsiteY228" fmla="*/ 2182091 h 3747684"/>
              <a:gd name="connsiteX229" fmla="*/ 6257103 w 8291989"/>
              <a:gd name="connsiteY229" fmla="*/ 2173432 h 3747684"/>
              <a:gd name="connsiteX230" fmla="*/ 6291739 w 8291989"/>
              <a:gd name="connsiteY230" fmla="*/ 2177761 h 3747684"/>
              <a:gd name="connsiteX231" fmla="*/ 6412967 w 8291989"/>
              <a:gd name="connsiteY231" fmla="*/ 2173432 h 3747684"/>
              <a:gd name="connsiteX232" fmla="*/ 6425955 w 8291989"/>
              <a:gd name="connsiteY232" fmla="*/ 2169102 h 3747684"/>
              <a:gd name="connsiteX233" fmla="*/ 6434614 w 8291989"/>
              <a:gd name="connsiteY233" fmla="*/ 2156114 h 3747684"/>
              <a:gd name="connsiteX234" fmla="*/ 6443273 w 8291989"/>
              <a:gd name="connsiteY234" fmla="*/ 2138795 h 3747684"/>
              <a:gd name="connsiteX235" fmla="*/ 6451933 w 8291989"/>
              <a:gd name="connsiteY235" fmla="*/ 2099829 h 3747684"/>
              <a:gd name="connsiteX236" fmla="*/ 6456262 w 8291989"/>
              <a:gd name="connsiteY236" fmla="*/ 2060864 h 3747684"/>
              <a:gd name="connsiteX237" fmla="*/ 6460592 w 8291989"/>
              <a:gd name="connsiteY237" fmla="*/ 2026227 h 3747684"/>
              <a:gd name="connsiteX238" fmla="*/ 6469251 w 8291989"/>
              <a:gd name="connsiteY238" fmla="*/ 1892011 h 3747684"/>
              <a:gd name="connsiteX239" fmla="*/ 6503887 w 8291989"/>
              <a:gd name="connsiteY239" fmla="*/ 1909329 h 3747684"/>
              <a:gd name="connsiteX240" fmla="*/ 6512546 w 8291989"/>
              <a:gd name="connsiteY240" fmla="*/ 1917989 h 3747684"/>
              <a:gd name="connsiteX241" fmla="*/ 6525535 w 8291989"/>
              <a:gd name="connsiteY241" fmla="*/ 1913659 h 3747684"/>
              <a:gd name="connsiteX242" fmla="*/ 6573160 w 8291989"/>
              <a:gd name="connsiteY242" fmla="*/ 1922318 h 3747684"/>
              <a:gd name="connsiteX243" fmla="*/ 6607796 w 8291989"/>
              <a:gd name="connsiteY243" fmla="*/ 1948295 h 3747684"/>
              <a:gd name="connsiteX244" fmla="*/ 6620785 w 8291989"/>
              <a:gd name="connsiteY244" fmla="*/ 1943966 h 3747684"/>
              <a:gd name="connsiteX245" fmla="*/ 6633773 w 8291989"/>
              <a:gd name="connsiteY245" fmla="*/ 1930977 h 3747684"/>
              <a:gd name="connsiteX246" fmla="*/ 6651092 w 8291989"/>
              <a:gd name="connsiteY246" fmla="*/ 1956954 h 3747684"/>
              <a:gd name="connsiteX247" fmla="*/ 6646762 w 8291989"/>
              <a:gd name="connsiteY247" fmla="*/ 1969943 h 3747684"/>
              <a:gd name="connsiteX248" fmla="*/ 6633773 w 8291989"/>
              <a:gd name="connsiteY248" fmla="*/ 1995920 h 3747684"/>
              <a:gd name="connsiteX249" fmla="*/ 6638103 w 8291989"/>
              <a:gd name="connsiteY249" fmla="*/ 2026227 h 3747684"/>
              <a:gd name="connsiteX250" fmla="*/ 6642433 w 8291989"/>
              <a:gd name="connsiteY250" fmla="*/ 2039216 h 3747684"/>
              <a:gd name="connsiteX251" fmla="*/ 6659751 w 8291989"/>
              <a:gd name="connsiteY251" fmla="*/ 2047875 h 3747684"/>
              <a:gd name="connsiteX252" fmla="*/ 6672739 w 8291989"/>
              <a:gd name="connsiteY252" fmla="*/ 2056534 h 3747684"/>
              <a:gd name="connsiteX253" fmla="*/ 6685728 w 8291989"/>
              <a:gd name="connsiteY253" fmla="*/ 2069523 h 3747684"/>
              <a:gd name="connsiteX254" fmla="*/ 6724694 w 8291989"/>
              <a:gd name="connsiteY254" fmla="*/ 2091170 h 3747684"/>
              <a:gd name="connsiteX255" fmla="*/ 6763660 w 8291989"/>
              <a:gd name="connsiteY255" fmla="*/ 2112818 h 3747684"/>
              <a:gd name="connsiteX256" fmla="*/ 6776648 w 8291989"/>
              <a:gd name="connsiteY256" fmla="*/ 2117148 h 3747684"/>
              <a:gd name="connsiteX257" fmla="*/ 6811285 w 8291989"/>
              <a:gd name="connsiteY257" fmla="*/ 2143125 h 3747684"/>
              <a:gd name="connsiteX258" fmla="*/ 6845921 w 8291989"/>
              <a:gd name="connsiteY258" fmla="*/ 2164773 h 3747684"/>
              <a:gd name="connsiteX259" fmla="*/ 6884887 w 8291989"/>
              <a:gd name="connsiteY259" fmla="*/ 2199409 h 3747684"/>
              <a:gd name="connsiteX260" fmla="*/ 6897876 w 8291989"/>
              <a:gd name="connsiteY260" fmla="*/ 2203739 h 3747684"/>
              <a:gd name="connsiteX261" fmla="*/ 6941171 w 8291989"/>
              <a:gd name="connsiteY261" fmla="*/ 2234045 h 3747684"/>
              <a:gd name="connsiteX262" fmla="*/ 6958489 w 8291989"/>
              <a:gd name="connsiteY262" fmla="*/ 2242704 h 3747684"/>
              <a:gd name="connsiteX263" fmla="*/ 6971478 w 8291989"/>
              <a:gd name="connsiteY263" fmla="*/ 2247034 h 3747684"/>
              <a:gd name="connsiteX264" fmla="*/ 6997455 w 8291989"/>
              <a:gd name="connsiteY264" fmla="*/ 2264352 h 3747684"/>
              <a:gd name="connsiteX265" fmla="*/ 6975808 w 8291989"/>
              <a:gd name="connsiteY265" fmla="*/ 2281670 h 3747684"/>
              <a:gd name="connsiteX266" fmla="*/ 6958489 w 8291989"/>
              <a:gd name="connsiteY266" fmla="*/ 2298989 h 3747684"/>
              <a:gd name="connsiteX267" fmla="*/ 6945501 w 8291989"/>
              <a:gd name="connsiteY267" fmla="*/ 2311977 h 3747684"/>
              <a:gd name="connsiteX268" fmla="*/ 6932512 w 8291989"/>
              <a:gd name="connsiteY268" fmla="*/ 2324966 h 3747684"/>
              <a:gd name="connsiteX269" fmla="*/ 6906535 w 8291989"/>
              <a:gd name="connsiteY269" fmla="*/ 2359602 h 3747684"/>
              <a:gd name="connsiteX270" fmla="*/ 6889217 w 8291989"/>
              <a:gd name="connsiteY270" fmla="*/ 2376920 h 3747684"/>
              <a:gd name="connsiteX271" fmla="*/ 6880558 w 8291989"/>
              <a:gd name="connsiteY271" fmla="*/ 2389909 h 3747684"/>
              <a:gd name="connsiteX272" fmla="*/ 6871898 w 8291989"/>
              <a:gd name="connsiteY272" fmla="*/ 2420216 h 3747684"/>
              <a:gd name="connsiteX273" fmla="*/ 6876228 w 8291989"/>
              <a:gd name="connsiteY273" fmla="*/ 2433204 h 3747684"/>
              <a:gd name="connsiteX274" fmla="*/ 6910864 w 8291989"/>
              <a:gd name="connsiteY274" fmla="*/ 2459182 h 3747684"/>
              <a:gd name="connsiteX275" fmla="*/ 6941171 w 8291989"/>
              <a:gd name="connsiteY275" fmla="*/ 2476500 h 3747684"/>
              <a:gd name="connsiteX276" fmla="*/ 6954160 w 8291989"/>
              <a:gd name="connsiteY276" fmla="*/ 2472170 h 3747684"/>
              <a:gd name="connsiteX277" fmla="*/ 6984467 w 8291989"/>
              <a:gd name="connsiteY277" fmla="*/ 2437534 h 3747684"/>
              <a:gd name="connsiteX278" fmla="*/ 7023433 w 8291989"/>
              <a:gd name="connsiteY278" fmla="*/ 2398568 h 3747684"/>
              <a:gd name="connsiteX279" fmla="*/ 7053739 w 8291989"/>
              <a:gd name="connsiteY279" fmla="*/ 2355273 h 3747684"/>
              <a:gd name="connsiteX280" fmla="*/ 7062398 w 8291989"/>
              <a:gd name="connsiteY280" fmla="*/ 2337954 h 3747684"/>
              <a:gd name="connsiteX281" fmla="*/ 7071058 w 8291989"/>
              <a:gd name="connsiteY281" fmla="*/ 2324966 h 3747684"/>
              <a:gd name="connsiteX282" fmla="*/ 7088376 w 8291989"/>
              <a:gd name="connsiteY282" fmla="*/ 2294659 h 3747684"/>
              <a:gd name="connsiteX283" fmla="*/ 7105694 w 8291989"/>
              <a:gd name="connsiteY283" fmla="*/ 2273011 h 3747684"/>
              <a:gd name="connsiteX284" fmla="*/ 7114353 w 8291989"/>
              <a:gd name="connsiteY284" fmla="*/ 2294659 h 3747684"/>
              <a:gd name="connsiteX285" fmla="*/ 7919648 w 8291989"/>
              <a:gd name="connsiteY285" fmla="*/ 978477 h 3747684"/>
              <a:gd name="connsiteX286" fmla="*/ 8136126 w 8291989"/>
              <a:gd name="connsiteY286" fmla="*/ 597477 h 3747684"/>
              <a:gd name="connsiteX287" fmla="*/ 8291989 w 8291989"/>
              <a:gd name="connsiteY287" fmla="*/ 177512 h 3747684"/>
              <a:gd name="connsiteX288" fmla="*/ 8188079 w 8291989"/>
              <a:gd name="connsiteY288" fmla="*/ 112568 h 3747684"/>
              <a:gd name="connsiteX289" fmla="*/ 7837387 w 8291989"/>
              <a:gd name="connsiteY289" fmla="*/ 142875 h 3747684"/>
              <a:gd name="connsiteX290" fmla="*/ 7512671 w 8291989"/>
              <a:gd name="connsiteY290" fmla="*/ 697057 h 3747684"/>
              <a:gd name="connsiteX291" fmla="*/ 7296194 w 8291989"/>
              <a:gd name="connsiteY291" fmla="*/ 736022 h 3747684"/>
              <a:gd name="connsiteX292" fmla="*/ 7265887 w 8291989"/>
              <a:gd name="connsiteY292" fmla="*/ 818284 h 3747684"/>
              <a:gd name="connsiteX293" fmla="*/ 7304853 w 8291989"/>
              <a:gd name="connsiteY293" fmla="*/ 878898 h 3747684"/>
              <a:gd name="connsiteX294" fmla="*/ 7136001 w 8291989"/>
              <a:gd name="connsiteY294" fmla="*/ 1142999 h 3747684"/>
              <a:gd name="connsiteX295" fmla="*/ 6672740 w 8291989"/>
              <a:gd name="connsiteY29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481989 w 8291989"/>
              <a:gd name="connsiteY192" fmla="*/ 3086966 h 3747684"/>
              <a:gd name="connsiteX193" fmla="*/ 4041303 w 8291989"/>
              <a:gd name="connsiteY193" fmla="*/ 2152712 h 3747684"/>
              <a:gd name="connsiteX194" fmla="*/ 4181706 w 8291989"/>
              <a:gd name="connsiteY194" fmla="*/ 1973654 h 3747684"/>
              <a:gd name="connsiteX195" fmla="*/ 4317157 w 8291989"/>
              <a:gd name="connsiteY195" fmla="*/ 1806348 h 3747684"/>
              <a:gd name="connsiteX196" fmla="*/ 4502710 w 8291989"/>
              <a:gd name="connsiteY196" fmla="*/ 1787175 h 3747684"/>
              <a:gd name="connsiteX197" fmla="*/ 4609402 w 8291989"/>
              <a:gd name="connsiteY197" fmla="*/ 1725324 h 3747684"/>
              <a:gd name="connsiteX198" fmla="*/ 4901955 w 8291989"/>
              <a:gd name="connsiteY198" fmla="*/ 1830779 h 3747684"/>
              <a:gd name="connsiteX199" fmla="*/ 5018544 w 8291989"/>
              <a:gd name="connsiteY199" fmla="*/ 1928194 h 3747684"/>
              <a:gd name="connsiteX200" fmla="*/ 5067096 w 8291989"/>
              <a:gd name="connsiteY200" fmla="*/ 2045091 h 3747684"/>
              <a:gd name="connsiteX201" fmla="*/ 5087198 w 8291989"/>
              <a:gd name="connsiteY201" fmla="*/ 2164153 h 3747684"/>
              <a:gd name="connsiteX202" fmla="*/ 5122762 w 8291989"/>
              <a:gd name="connsiteY202" fmla="*/ 2216727 h 3747684"/>
              <a:gd name="connsiteX203" fmla="*/ 5135751 w 8291989"/>
              <a:gd name="connsiteY203" fmla="*/ 2199409 h 3747684"/>
              <a:gd name="connsiteX204" fmla="*/ 5174717 w 8291989"/>
              <a:gd name="connsiteY204" fmla="*/ 2138795 h 3747684"/>
              <a:gd name="connsiteX205" fmla="*/ 5235330 w 8291989"/>
              <a:gd name="connsiteY205" fmla="*/ 2091170 h 3747684"/>
              <a:gd name="connsiteX206" fmla="*/ 5321921 w 8291989"/>
              <a:gd name="connsiteY206" fmla="*/ 2030557 h 3747684"/>
              <a:gd name="connsiteX207" fmla="*/ 5347898 w 8291989"/>
              <a:gd name="connsiteY207" fmla="*/ 2021898 h 3747684"/>
              <a:gd name="connsiteX208" fmla="*/ 5369546 w 8291989"/>
              <a:gd name="connsiteY208" fmla="*/ 2008909 h 3747684"/>
              <a:gd name="connsiteX209" fmla="*/ 5391194 w 8291989"/>
              <a:gd name="connsiteY209" fmla="*/ 2004579 h 3747684"/>
              <a:gd name="connsiteX210" fmla="*/ 5486444 w 8291989"/>
              <a:gd name="connsiteY210" fmla="*/ 1995920 h 3747684"/>
              <a:gd name="connsiteX211" fmla="*/ 5633648 w 8291989"/>
              <a:gd name="connsiteY211" fmla="*/ 2008909 h 3747684"/>
              <a:gd name="connsiteX212" fmla="*/ 5672614 w 8291989"/>
              <a:gd name="connsiteY212" fmla="*/ 2021898 h 3747684"/>
              <a:gd name="connsiteX213" fmla="*/ 5685603 w 8291989"/>
              <a:gd name="connsiteY213" fmla="*/ 2030557 h 3747684"/>
              <a:gd name="connsiteX214" fmla="*/ 5702921 w 8291989"/>
              <a:gd name="connsiteY214" fmla="*/ 2034886 h 3747684"/>
              <a:gd name="connsiteX215" fmla="*/ 5759205 w 8291989"/>
              <a:gd name="connsiteY215" fmla="*/ 2069523 h 3747684"/>
              <a:gd name="connsiteX216" fmla="*/ 5789512 w 8291989"/>
              <a:gd name="connsiteY216" fmla="*/ 2099829 h 3747684"/>
              <a:gd name="connsiteX217" fmla="*/ 5798171 w 8291989"/>
              <a:gd name="connsiteY217" fmla="*/ 2108489 h 3747684"/>
              <a:gd name="connsiteX218" fmla="*/ 5815489 w 8291989"/>
              <a:gd name="connsiteY218" fmla="*/ 2117148 h 3747684"/>
              <a:gd name="connsiteX219" fmla="*/ 5828478 w 8291989"/>
              <a:gd name="connsiteY219" fmla="*/ 2121477 h 3747684"/>
              <a:gd name="connsiteX220" fmla="*/ 5867444 w 8291989"/>
              <a:gd name="connsiteY220" fmla="*/ 2138795 h 3747684"/>
              <a:gd name="connsiteX221" fmla="*/ 5884762 w 8291989"/>
              <a:gd name="connsiteY221" fmla="*/ 2147454 h 3747684"/>
              <a:gd name="connsiteX222" fmla="*/ 5941046 w 8291989"/>
              <a:gd name="connsiteY222" fmla="*/ 2151784 h 3747684"/>
              <a:gd name="connsiteX223" fmla="*/ 5967023 w 8291989"/>
              <a:gd name="connsiteY223" fmla="*/ 2156114 h 3747684"/>
              <a:gd name="connsiteX224" fmla="*/ 6001660 w 8291989"/>
              <a:gd name="connsiteY224" fmla="*/ 2164773 h 3747684"/>
              <a:gd name="connsiteX225" fmla="*/ 6066603 w 8291989"/>
              <a:gd name="connsiteY225" fmla="*/ 2169102 h 3747684"/>
              <a:gd name="connsiteX226" fmla="*/ 6153194 w 8291989"/>
              <a:gd name="connsiteY226" fmla="*/ 2177761 h 3747684"/>
              <a:gd name="connsiteX227" fmla="*/ 6187830 w 8291989"/>
              <a:gd name="connsiteY227" fmla="*/ 2182091 h 3747684"/>
              <a:gd name="connsiteX228" fmla="*/ 6257103 w 8291989"/>
              <a:gd name="connsiteY228" fmla="*/ 2173432 h 3747684"/>
              <a:gd name="connsiteX229" fmla="*/ 6291739 w 8291989"/>
              <a:gd name="connsiteY229" fmla="*/ 2177761 h 3747684"/>
              <a:gd name="connsiteX230" fmla="*/ 6412967 w 8291989"/>
              <a:gd name="connsiteY230" fmla="*/ 2173432 h 3747684"/>
              <a:gd name="connsiteX231" fmla="*/ 6425955 w 8291989"/>
              <a:gd name="connsiteY231" fmla="*/ 2169102 h 3747684"/>
              <a:gd name="connsiteX232" fmla="*/ 6434614 w 8291989"/>
              <a:gd name="connsiteY232" fmla="*/ 2156114 h 3747684"/>
              <a:gd name="connsiteX233" fmla="*/ 6443273 w 8291989"/>
              <a:gd name="connsiteY233" fmla="*/ 2138795 h 3747684"/>
              <a:gd name="connsiteX234" fmla="*/ 6451933 w 8291989"/>
              <a:gd name="connsiteY234" fmla="*/ 2099829 h 3747684"/>
              <a:gd name="connsiteX235" fmla="*/ 6456262 w 8291989"/>
              <a:gd name="connsiteY235" fmla="*/ 2060864 h 3747684"/>
              <a:gd name="connsiteX236" fmla="*/ 6460592 w 8291989"/>
              <a:gd name="connsiteY236" fmla="*/ 2026227 h 3747684"/>
              <a:gd name="connsiteX237" fmla="*/ 6469251 w 8291989"/>
              <a:gd name="connsiteY237" fmla="*/ 1892011 h 3747684"/>
              <a:gd name="connsiteX238" fmla="*/ 6503887 w 8291989"/>
              <a:gd name="connsiteY238" fmla="*/ 1909329 h 3747684"/>
              <a:gd name="connsiteX239" fmla="*/ 6512546 w 8291989"/>
              <a:gd name="connsiteY239" fmla="*/ 1917989 h 3747684"/>
              <a:gd name="connsiteX240" fmla="*/ 6525535 w 8291989"/>
              <a:gd name="connsiteY240" fmla="*/ 1913659 h 3747684"/>
              <a:gd name="connsiteX241" fmla="*/ 6573160 w 8291989"/>
              <a:gd name="connsiteY241" fmla="*/ 1922318 h 3747684"/>
              <a:gd name="connsiteX242" fmla="*/ 6607796 w 8291989"/>
              <a:gd name="connsiteY242" fmla="*/ 1948295 h 3747684"/>
              <a:gd name="connsiteX243" fmla="*/ 6620785 w 8291989"/>
              <a:gd name="connsiteY243" fmla="*/ 1943966 h 3747684"/>
              <a:gd name="connsiteX244" fmla="*/ 6633773 w 8291989"/>
              <a:gd name="connsiteY244" fmla="*/ 1930977 h 3747684"/>
              <a:gd name="connsiteX245" fmla="*/ 6651092 w 8291989"/>
              <a:gd name="connsiteY245" fmla="*/ 1956954 h 3747684"/>
              <a:gd name="connsiteX246" fmla="*/ 6646762 w 8291989"/>
              <a:gd name="connsiteY246" fmla="*/ 1969943 h 3747684"/>
              <a:gd name="connsiteX247" fmla="*/ 6633773 w 8291989"/>
              <a:gd name="connsiteY247" fmla="*/ 1995920 h 3747684"/>
              <a:gd name="connsiteX248" fmla="*/ 6638103 w 8291989"/>
              <a:gd name="connsiteY248" fmla="*/ 2026227 h 3747684"/>
              <a:gd name="connsiteX249" fmla="*/ 6642433 w 8291989"/>
              <a:gd name="connsiteY249" fmla="*/ 2039216 h 3747684"/>
              <a:gd name="connsiteX250" fmla="*/ 6659751 w 8291989"/>
              <a:gd name="connsiteY250" fmla="*/ 2047875 h 3747684"/>
              <a:gd name="connsiteX251" fmla="*/ 6672739 w 8291989"/>
              <a:gd name="connsiteY251" fmla="*/ 2056534 h 3747684"/>
              <a:gd name="connsiteX252" fmla="*/ 6685728 w 8291989"/>
              <a:gd name="connsiteY252" fmla="*/ 2069523 h 3747684"/>
              <a:gd name="connsiteX253" fmla="*/ 6724694 w 8291989"/>
              <a:gd name="connsiteY253" fmla="*/ 2091170 h 3747684"/>
              <a:gd name="connsiteX254" fmla="*/ 6763660 w 8291989"/>
              <a:gd name="connsiteY254" fmla="*/ 2112818 h 3747684"/>
              <a:gd name="connsiteX255" fmla="*/ 6776648 w 8291989"/>
              <a:gd name="connsiteY255" fmla="*/ 2117148 h 3747684"/>
              <a:gd name="connsiteX256" fmla="*/ 6811285 w 8291989"/>
              <a:gd name="connsiteY256" fmla="*/ 2143125 h 3747684"/>
              <a:gd name="connsiteX257" fmla="*/ 6845921 w 8291989"/>
              <a:gd name="connsiteY257" fmla="*/ 2164773 h 3747684"/>
              <a:gd name="connsiteX258" fmla="*/ 6884887 w 8291989"/>
              <a:gd name="connsiteY258" fmla="*/ 2199409 h 3747684"/>
              <a:gd name="connsiteX259" fmla="*/ 6897876 w 8291989"/>
              <a:gd name="connsiteY259" fmla="*/ 2203739 h 3747684"/>
              <a:gd name="connsiteX260" fmla="*/ 6941171 w 8291989"/>
              <a:gd name="connsiteY260" fmla="*/ 2234045 h 3747684"/>
              <a:gd name="connsiteX261" fmla="*/ 6958489 w 8291989"/>
              <a:gd name="connsiteY261" fmla="*/ 2242704 h 3747684"/>
              <a:gd name="connsiteX262" fmla="*/ 6971478 w 8291989"/>
              <a:gd name="connsiteY262" fmla="*/ 2247034 h 3747684"/>
              <a:gd name="connsiteX263" fmla="*/ 6997455 w 8291989"/>
              <a:gd name="connsiteY263" fmla="*/ 2264352 h 3747684"/>
              <a:gd name="connsiteX264" fmla="*/ 6975808 w 8291989"/>
              <a:gd name="connsiteY264" fmla="*/ 2281670 h 3747684"/>
              <a:gd name="connsiteX265" fmla="*/ 6958489 w 8291989"/>
              <a:gd name="connsiteY265" fmla="*/ 2298989 h 3747684"/>
              <a:gd name="connsiteX266" fmla="*/ 6945501 w 8291989"/>
              <a:gd name="connsiteY266" fmla="*/ 2311977 h 3747684"/>
              <a:gd name="connsiteX267" fmla="*/ 6932512 w 8291989"/>
              <a:gd name="connsiteY267" fmla="*/ 2324966 h 3747684"/>
              <a:gd name="connsiteX268" fmla="*/ 6906535 w 8291989"/>
              <a:gd name="connsiteY268" fmla="*/ 2359602 h 3747684"/>
              <a:gd name="connsiteX269" fmla="*/ 6889217 w 8291989"/>
              <a:gd name="connsiteY269" fmla="*/ 2376920 h 3747684"/>
              <a:gd name="connsiteX270" fmla="*/ 6880558 w 8291989"/>
              <a:gd name="connsiteY270" fmla="*/ 2389909 h 3747684"/>
              <a:gd name="connsiteX271" fmla="*/ 6871898 w 8291989"/>
              <a:gd name="connsiteY271" fmla="*/ 2420216 h 3747684"/>
              <a:gd name="connsiteX272" fmla="*/ 6876228 w 8291989"/>
              <a:gd name="connsiteY272" fmla="*/ 2433204 h 3747684"/>
              <a:gd name="connsiteX273" fmla="*/ 6910864 w 8291989"/>
              <a:gd name="connsiteY273" fmla="*/ 2459182 h 3747684"/>
              <a:gd name="connsiteX274" fmla="*/ 6941171 w 8291989"/>
              <a:gd name="connsiteY274" fmla="*/ 2476500 h 3747684"/>
              <a:gd name="connsiteX275" fmla="*/ 6954160 w 8291989"/>
              <a:gd name="connsiteY275" fmla="*/ 2472170 h 3747684"/>
              <a:gd name="connsiteX276" fmla="*/ 6984467 w 8291989"/>
              <a:gd name="connsiteY276" fmla="*/ 2437534 h 3747684"/>
              <a:gd name="connsiteX277" fmla="*/ 7023433 w 8291989"/>
              <a:gd name="connsiteY277" fmla="*/ 2398568 h 3747684"/>
              <a:gd name="connsiteX278" fmla="*/ 7053739 w 8291989"/>
              <a:gd name="connsiteY278" fmla="*/ 2355273 h 3747684"/>
              <a:gd name="connsiteX279" fmla="*/ 7062398 w 8291989"/>
              <a:gd name="connsiteY279" fmla="*/ 2337954 h 3747684"/>
              <a:gd name="connsiteX280" fmla="*/ 7071058 w 8291989"/>
              <a:gd name="connsiteY280" fmla="*/ 2324966 h 3747684"/>
              <a:gd name="connsiteX281" fmla="*/ 7088376 w 8291989"/>
              <a:gd name="connsiteY281" fmla="*/ 2294659 h 3747684"/>
              <a:gd name="connsiteX282" fmla="*/ 7105694 w 8291989"/>
              <a:gd name="connsiteY282" fmla="*/ 2273011 h 3747684"/>
              <a:gd name="connsiteX283" fmla="*/ 7114353 w 8291989"/>
              <a:gd name="connsiteY283" fmla="*/ 2294659 h 3747684"/>
              <a:gd name="connsiteX284" fmla="*/ 7919648 w 8291989"/>
              <a:gd name="connsiteY284" fmla="*/ 978477 h 3747684"/>
              <a:gd name="connsiteX285" fmla="*/ 8136126 w 8291989"/>
              <a:gd name="connsiteY285" fmla="*/ 597477 h 3747684"/>
              <a:gd name="connsiteX286" fmla="*/ 8291989 w 8291989"/>
              <a:gd name="connsiteY286" fmla="*/ 177512 h 3747684"/>
              <a:gd name="connsiteX287" fmla="*/ 8188079 w 8291989"/>
              <a:gd name="connsiteY287" fmla="*/ 112568 h 3747684"/>
              <a:gd name="connsiteX288" fmla="*/ 7837387 w 8291989"/>
              <a:gd name="connsiteY288" fmla="*/ 142875 h 3747684"/>
              <a:gd name="connsiteX289" fmla="*/ 7512671 w 8291989"/>
              <a:gd name="connsiteY289" fmla="*/ 697057 h 3747684"/>
              <a:gd name="connsiteX290" fmla="*/ 7296194 w 8291989"/>
              <a:gd name="connsiteY290" fmla="*/ 736022 h 3747684"/>
              <a:gd name="connsiteX291" fmla="*/ 7265887 w 8291989"/>
              <a:gd name="connsiteY291" fmla="*/ 818284 h 3747684"/>
              <a:gd name="connsiteX292" fmla="*/ 7304853 w 8291989"/>
              <a:gd name="connsiteY292" fmla="*/ 878898 h 3747684"/>
              <a:gd name="connsiteX293" fmla="*/ 7136001 w 8291989"/>
              <a:gd name="connsiteY293" fmla="*/ 1142999 h 3747684"/>
              <a:gd name="connsiteX294" fmla="*/ 6672740 w 8291989"/>
              <a:gd name="connsiteY29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443023 w 8291989"/>
              <a:gd name="connsiteY191" fmla="*/ 3060989 h 3747684"/>
              <a:gd name="connsiteX192" fmla="*/ 4041303 w 8291989"/>
              <a:gd name="connsiteY192" fmla="*/ 2152712 h 3747684"/>
              <a:gd name="connsiteX193" fmla="*/ 4181706 w 8291989"/>
              <a:gd name="connsiteY193" fmla="*/ 1973654 h 3747684"/>
              <a:gd name="connsiteX194" fmla="*/ 4317157 w 8291989"/>
              <a:gd name="connsiteY194" fmla="*/ 1806348 h 3747684"/>
              <a:gd name="connsiteX195" fmla="*/ 4502710 w 8291989"/>
              <a:gd name="connsiteY195" fmla="*/ 1787175 h 3747684"/>
              <a:gd name="connsiteX196" fmla="*/ 4609402 w 8291989"/>
              <a:gd name="connsiteY196" fmla="*/ 1725324 h 3747684"/>
              <a:gd name="connsiteX197" fmla="*/ 4901955 w 8291989"/>
              <a:gd name="connsiteY197" fmla="*/ 1830779 h 3747684"/>
              <a:gd name="connsiteX198" fmla="*/ 5018544 w 8291989"/>
              <a:gd name="connsiteY198" fmla="*/ 1928194 h 3747684"/>
              <a:gd name="connsiteX199" fmla="*/ 5067096 w 8291989"/>
              <a:gd name="connsiteY199" fmla="*/ 2045091 h 3747684"/>
              <a:gd name="connsiteX200" fmla="*/ 5087198 w 8291989"/>
              <a:gd name="connsiteY200" fmla="*/ 2164153 h 3747684"/>
              <a:gd name="connsiteX201" fmla="*/ 5122762 w 8291989"/>
              <a:gd name="connsiteY201" fmla="*/ 2216727 h 3747684"/>
              <a:gd name="connsiteX202" fmla="*/ 5135751 w 8291989"/>
              <a:gd name="connsiteY202" fmla="*/ 2199409 h 3747684"/>
              <a:gd name="connsiteX203" fmla="*/ 5174717 w 8291989"/>
              <a:gd name="connsiteY203" fmla="*/ 2138795 h 3747684"/>
              <a:gd name="connsiteX204" fmla="*/ 5235330 w 8291989"/>
              <a:gd name="connsiteY204" fmla="*/ 2091170 h 3747684"/>
              <a:gd name="connsiteX205" fmla="*/ 5321921 w 8291989"/>
              <a:gd name="connsiteY205" fmla="*/ 2030557 h 3747684"/>
              <a:gd name="connsiteX206" fmla="*/ 5347898 w 8291989"/>
              <a:gd name="connsiteY206" fmla="*/ 2021898 h 3747684"/>
              <a:gd name="connsiteX207" fmla="*/ 5369546 w 8291989"/>
              <a:gd name="connsiteY207" fmla="*/ 2008909 h 3747684"/>
              <a:gd name="connsiteX208" fmla="*/ 5391194 w 8291989"/>
              <a:gd name="connsiteY208" fmla="*/ 2004579 h 3747684"/>
              <a:gd name="connsiteX209" fmla="*/ 5486444 w 8291989"/>
              <a:gd name="connsiteY209" fmla="*/ 1995920 h 3747684"/>
              <a:gd name="connsiteX210" fmla="*/ 5633648 w 8291989"/>
              <a:gd name="connsiteY210" fmla="*/ 2008909 h 3747684"/>
              <a:gd name="connsiteX211" fmla="*/ 5672614 w 8291989"/>
              <a:gd name="connsiteY211" fmla="*/ 2021898 h 3747684"/>
              <a:gd name="connsiteX212" fmla="*/ 5685603 w 8291989"/>
              <a:gd name="connsiteY212" fmla="*/ 2030557 h 3747684"/>
              <a:gd name="connsiteX213" fmla="*/ 5702921 w 8291989"/>
              <a:gd name="connsiteY213" fmla="*/ 2034886 h 3747684"/>
              <a:gd name="connsiteX214" fmla="*/ 5759205 w 8291989"/>
              <a:gd name="connsiteY214" fmla="*/ 2069523 h 3747684"/>
              <a:gd name="connsiteX215" fmla="*/ 5789512 w 8291989"/>
              <a:gd name="connsiteY215" fmla="*/ 2099829 h 3747684"/>
              <a:gd name="connsiteX216" fmla="*/ 5798171 w 8291989"/>
              <a:gd name="connsiteY216" fmla="*/ 2108489 h 3747684"/>
              <a:gd name="connsiteX217" fmla="*/ 5815489 w 8291989"/>
              <a:gd name="connsiteY217" fmla="*/ 2117148 h 3747684"/>
              <a:gd name="connsiteX218" fmla="*/ 5828478 w 8291989"/>
              <a:gd name="connsiteY218" fmla="*/ 2121477 h 3747684"/>
              <a:gd name="connsiteX219" fmla="*/ 5867444 w 8291989"/>
              <a:gd name="connsiteY219" fmla="*/ 2138795 h 3747684"/>
              <a:gd name="connsiteX220" fmla="*/ 5884762 w 8291989"/>
              <a:gd name="connsiteY220" fmla="*/ 2147454 h 3747684"/>
              <a:gd name="connsiteX221" fmla="*/ 5941046 w 8291989"/>
              <a:gd name="connsiteY221" fmla="*/ 2151784 h 3747684"/>
              <a:gd name="connsiteX222" fmla="*/ 5967023 w 8291989"/>
              <a:gd name="connsiteY222" fmla="*/ 2156114 h 3747684"/>
              <a:gd name="connsiteX223" fmla="*/ 6001660 w 8291989"/>
              <a:gd name="connsiteY223" fmla="*/ 2164773 h 3747684"/>
              <a:gd name="connsiteX224" fmla="*/ 6066603 w 8291989"/>
              <a:gd name="connsiteY224" fmla="*/ 2169102 h 3747684"/>
              <a:gd name="connsiteX225" fmla="*/ 6153194 w 8291989"/>
              <a:gd name="connsiteY225" fmla="*/ 2177761 h 3747684"/>
              <a:gd name="connsiteX226" fmla="*/ 6187830 w 8291989"/>
              <a:gd name="connsiteY226" fmla="*/ 2182091 h 3747684"/>
              <a:gd name="connsiteX227" fmla="*/ 6257103 w 8291989"/>
              <a:gd name="connsiteY227" fmla="*/ 2173432 h 3747684"/>
              <a:gd name="connsiteX228" fmla="*/ 6291739 w 8291989"/>
              <a:gd name="connsiteY228" fmla="*/ 2177761 h 3747684"/>
              <a:gd name="connsiteX229" fmla="*/ 6412967 w 8291989"/>
              <a:gd name="connsiteY229" fmla="*/ 2173432 h 3747684"/>
              <a:gd name="connsiteX230" fmla="*/ 6425955 w 8291989"/>
              <a:gd name="connsiteY230" fmla="*/ 2169102 h 3747684"/>
              <a:gd name="connsiteX231" fmla="*/ 6434614 w 8291989"/>
              <a:gd name="connsiteY231" fmla="*/ 2156114 h 3747684"/>
              <a:gd name="connsiteX232" fmla="*/ 6443273 w 8291989"/>
              <a:gd name="connsiteY232" fmla="*/ 2138795 h 3747684"/>
              <a:gd name="connsiteX233" fmla="*/ 6451933 w 8291989"/>
              <a:gd name="connsiteY233" fmla="*/ 2099829 h 3747684"/>
              <a:gd name="connsiteX234" fmla="*/ 6456262 w 8291989"/>
              <a:gd name="connsiteY234" fmla="*/ 2060864 h 3747684"/>
              <a:gd name="connsiteX235" fmla="*/ 6460592 w 8291989"/>
              <a:gd name="connsiteY235" fmla="*/ 2026227 h 3747684"/>
              <a:gd name="connsiteX236" fmla="*/ 6469251 w 8291989"/>
              <a:gd name="connsiteY236" fmla="*/ 1892011 h 3747684"/>
              <a:gd name="connsiteX237" fmla="*/ 6503887 w 8291989"/>
              <a:gd name="connsiteY237" fmla="*/ 1909329 h 3747684"/>
              <a:gd name="connsiteX238" fmla="*/ 6512546 w 8291989"/>
              <a:gd name="connsiteY238" fmla="*/ 1917989 h 3747684"/>
              <a:gd name="connsiteX239" fmla="*/ 6525535 w 8291989"/>
              <a:gd name="connsiteY239" fmla="*/ 1913659 h 3747684"/>
              <a:gd name="connsiteX240" fmla="*/ 6573160 w 8291989"/>
              <a:gd name="connsiteY240" fmla="*/ 1922318 h 3747684"/>
              <a:gd name="connsiteX241" fmla="*/ 6607796 w 8291989"/>
              <a:gd name="connsiteY241" fmla="*/ 1948295 h 3747684"/>
              <a:gd name="connsiteX242" fmla="*/ 6620785 w 8291989"/>
              <a:gd name="connsiteY242" fmla="*/ 1943966 h 3747684"/>
              <a:gd name="connsiteX243" fmla="*/ 6633773 w 8291989"/>
              <a:gd name="connsiteY243" fmla="*/ 1930977 h 3747684"/>
              <a:gd name="connsiteX244" fmla="*/ 6651092 w 8291989"/>
              <a:gd name="connsiteY244" fmla="*/ 1956954 h 3747684"/>
              <a:gd name="connsiteX245" fmla="*/ 6646762 w 8291989"/>
              <a:gd name="connsiteY245" fmla="*/ 1969943 h 3747684"/>
              <a:gd name="connsiteX246" fmla="*/ 6633773 w 8291989"/>
              <a:gd name="connsiteY246" fmla="*/ 1995920 h 3747684"/>
              <a:gd name="connsiteX247" fmla="*/ 6638103 w 8291989"/>
              <a:gd name="connsiteY247" fmla="*/ 2026227 h 3747684"/>
              <a:gd name="connsiteX248" fmla="*/ 6642433 w 8291989"/>
              <a:gd name="connsiteY248" fmla="*/ 2039216 h 3747684"/>
              <a:gd name="connsiteX249" fmla="*/ 6659751 w 8291989"/>
              <a:gd name="connsiteY249" fmla="*/ 2047875 h 3747684"/>
              <a:gd name="connsiteX250" fmla="*/ 6672739 w 8291989"/>
              <a:gd name="connsiteY250" fmla="*/ 2056534 h 3747684"/>
              <a:gd name="connsiteX251" fmla="*/ 6685728 w 8291989"/>
              <a:gd name="connsiteY251" fmla="*/ 2069523 h 3747684"/>
              <a:gd name="connsiteX252" fmla="*/ 6724694 w 8291989"/>
              <a:gd name="connsiteY252" fmla="*/ 2091170 h 3747684"/>
              <a:gd name="connsiteX253" fmla="*/ 6763660 w 8291989"/>
              <a:gd name="connsiteY253" fmla="*/ 2112818 h 3747684"/>
              <a:gd name="connsiteX254" fmla="*/ 6776648 w 8291989"/>
              <a:gd name="connsiteY254" fmla="*/ 2117148 h 3747684"/>
              <a:gd name="connsiteX255" fmla="*/ 6811285 w 8291989"/>
              <a:gd name="connsiteY255" fmla="*/ 2143125 h 3747684"/>
              <a:gd name="connsiteX256" fmla="*/ 6845921 w 8291989"/>
              <a:gd name="connsiteY256" fmla="*/ 2164773 h 3747684"/>
              <a:gd name="connsiteX257" fmla="*/ 6884887 w 8291989"/>
              <a:gd name="connsiteY257" fmla="*/ 2199409 h 3747684"/>
              <a:gd name="connsiteX258" fmla="*/ 6897876 w 8291989"/>
              <a:gd name="connsiteY258" fmla="*/ 2203739 h 3747684"/>
              <a:gd name="connsiteX259" fmla="*/ 6941171 w 8291989"/>
              <a:gd name="connsiteY259" fmla="*/ 2234045 h 3747684"/>
              <a:gd name="connsiteX260" fmla="*/ 6958489 w 8291989"/>
              <a:gd name="connsiteY260" fmla="*/ 2242704 h 3747684"/>
              <a:gd name="connsiteX261" fmla="*/ 6971478 w 8291989"/>
              <a:gd name="connsiteY261" fmla="*/ 2247034 h 3747684"/>
              <a:gd name="connsiteX262" fmla="*/ 6997455 w 8291989"/>
              <a:gd name="connsiteY262" fmla="*/ 2264352 h 3747684"/>
              <a:gd name="connsiteX263" fmla="*/ 6975808 w 8291989"/>
              <a:gd name="connsiteY263" fmla="*/ 2281670 h 3747684"/>
              <a:gd name="connsiteX264" fmla="*/ 6958489 w 8291989"/>
              <a:gd name="connsiteY264" fmla="*/ 2298989 h 3747684"/>
              <a:gd name="connsiteX265" fmla="*/ 6945501 w 8291989"/>
              <a:gd name="connsiteY265" fmla="*/ 2311977 h 3747684"/>
              <a:gd name="connsiteX266" fmla="*/ 6932512 w 8291989"/>
              <a:gd name="connsiteY266" fmla="*/ 2324966 h 3747684"/>
              <a:gd name="connsiteX267" fmla="*/ 6906535 w 8291989"/>
              <a:gd name="connsiteY267" fmla="*/ 2359602 h 3747684"/>
              <a:gd name="connsiteX268" fmla="*/ 6889217 w 8291989"/>
              <a:gd name="connsiteY268" fmla="*/ 2376920 h 3747684"/>
              <a:gd name="connsiteX269" fmla="*/ 6880558 w 8291989"/>
              <a:gd name="connsiteY269" fmla="*/ 2389909 h 3747684"/>
              <a:gd name="connsiteX270" fmla="*/ 6871898 w 8291989"/>
              <a:gd name="connsiteY270" fmla="*/ 2420216 h 3747684"/>
              <a:gd name="connsiteX271" fmla="*/ 6876228 w 8291989"/>
              <a:gd name="connsiteY271" fmla="*/ 2433204 h 3747684"/>
              <a:gd name="connsiteX272" fmla="*/ 6910864 w 8291989"/>
              <a:gd name="connsiteY272" fmla="*/ 2459182 h 3747684"/>
              <a:gd name="connsiteX273" fmla="*/ 6941171 w 8291989"/>
              <a:gd name="connsiteY273" fmla="*/ 2476500 h 3747684"/>
              <a:gd name="connsiteX274" fmla="*/ 6954160 w 8291989"/>
              <a:gd name="connsiteY274" fmla="*/ 2472170 h 3747684"/>
              <a:gd name="connsiteX275" fmla="*/ 6984467 w 8291989"/>
              <a:gd name="connsiteY275" fmla="*/ 2437534 h 3747684"/>
              <a:gd name="connsiteX276" fmla="*/ 7023433 w 8291989"/>
              <a:gd name="connsiteY276" fmla="*/ 2398568 h 3747684"/>
              <a:gd name="connsiteX277" fmla="*/ 7053739 w 8291989"/>
              <a:gd name="connsiteY277" fmla="*/ 2355273 h 3747684"/>
              <a:gd name="connsiteX278" fmla="*/ 7062398 w 8291989"/>
              <a:gd name="connsiteY278" fmla="*/ 2337954 h 3747684"/>
              <a:gd name="connsiteX279" fmla="*/ 7071058 w 8291989"/>
              <a:gd name="connsiteY279" fmla="*/ 2324966 h 3747684"/>
              <a:gd name="connsiteX280" fmla="*/ 7088376 w 8291989"/>
              <a:gd name="connsiteY280" fmla="*/ 2294659 h 3747684"/>
              <a:gd name="connsiteX281" fmla="*/ 7105694 w 8291989"/>
              <a:gd name="connsiteY281" fmla="*/ 2273011 h 3747684"/>
              <a:gd name="connsiteX282" fmla="*/ 7114353 w 8291989"/>
              <a:gd name="connsiteY282" fmla="*/ 2294659 h 3747684"/>
              <a:gd name="connsiteX283" fmla="*/ 7919648 w 8291989"/>
              <a:gd name="connsiteY283" fmla="*/ 978477 h 3747684"/>
              <a:gd name="connsiteX284" fmla="*/ 8136126 w 8291989"/>
              <a:gd name="connsiteY284" fmla="*/ 597477 h 3747684"/>
              <a:gd name="connsiteX285" fmla="*/ 8291989 w 8291989"/>
              <a:gd name="connsiteY285" fmla="*/ 177512 h 3747684"/>
              <a:gd name="connsiteX286" fmla="*/ 8188079 w 8291989"/>
              <a:gd name="connsiteY286" fmla="*/ 112568 h 3747684"/>
              <a:gd name="connsiteX287" fmla="*/ 7837387 w 8291989"/>
              <a:gd name="connsiteY287" fmla="*/ 142875 h 3747684"/>
              <a:gd name="connsiteX288" fmla="*/ 7512671 w 8291989"/>
              <a:gd name="connsiteY288" fmla="*/ 697057 h 3747684"/>
              <a:gd name="connsiteX289" fmla="*/ 7296194 w 8291989"/>
              <a:gd name="connsiteY289" fmla="*/ 736022 h 3747684"/>
              <a:gd name="connsiteX290" fmla="*/ 7265887 w 8291989"/>
              <a:gd name="connsiteY290" fmla="*/ 818284 h 3747684"/>
              <a:gd name="connsiteX291" fmla="*/ 7304853 w 8291989"/>
              <a:gd name="connsiteY291" fmla="*/ 878898 h 3747684"/>
              <a:gd name="connsiteX292" fmla="*/ 7136001 w 8291989"/>
              <a:gd name="connsiteY292" fmla="*/ 1142999 h 3747684"/>
              <a:gd name="connsiteX293" fmla="*/ 6672740 w 8291989"/>
              <a:gd name="connsiteY293"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425705 w 8291989"/>
              <a:gd name="connsiteY190" fmla="*/ 3039341 h 3747684"/>
              <a:gd name="connsiteX191" fmla="*/ 4041303 w 8291989"/>
              <a:gd name="connsiteY191" fmla="*/ 2152712 h 3747684"/>
              <a:gd name="connsiteX192" fmla="*/ 4181706 w 8291989"/>
              <a:gd name="connsiteY192" fmla="*/ 1973654 h 3747684"/>
              <a:gd name="connsiteX193" fmla="*/ 4317157 w 8291989"/>
              <a:gd name="connsiteY193" fmla="*/ 1806348 h 3747684"/>
              <a:gd name="connsiteX194" fmla="*/ 4502710 w 8291989"/>
              <a:gd name="connsiteY194" fmla="*/ 1787175 h 3747684"/>
              <a:gd name="connsiteX195" fmla="*/ 4609402 w 8291989"/>
              <a:gd name="connsiteY195" fmla="*/ 1725324 h 3747684"/>
              <a:gd name="connsiteX196" fmla="*/ 4901955 w 8291989"/>
              <a:gd name="connsiteY196" fmla="*/ 1830779 h 3747684"/>
              <a:gd name="connsiteX197" fmla="*/ 5018544 w 8291989"/>
              <a:gd name="connsiteY197" fmla="*/ 1928194 h 3747684"/>
              <a:gd name="connsiteX198" fmla="*/ 5067096 w 8291989"/>
              <a:gd name="connsiteY198" fmla="*/ 2045091 h 3747684"/>
              <a:gd name="connsiteX199" fmla="*/ 5087198 w 8291989"/>
              <a:gd name="connsiteY199" fmla="*/ 2164153 h 3747684"/>
              <a:gd name="connsiteX200" fmla="*/ 5122762 w 8291989"/>
              <a:gd name="connsiteY200" fmla="*/ 2216727 h 3747684"/>
              <a:gd name="connsiteX201" fmla="*/ 5135751 w 8291989"/>
              <a:gd name="connsiteY201" fmla="*/ 2199409 h 3747684"/>
              <a:gd name="connsiteX202" fmla="*/ 5174717 w 8291989"/>
              <a:gd name="connsiteY202" fmla="*/ 2138795 h 3747684"/>
              <a:gd name="connsiteX203" fmla="*/ 5235330 w 8291989"/>
              <a:gd name="connsiteY203" fmla="*/ 2091170 h 3747684"/>
              <a:gd name="connsiteX204" fmla="*/ 5321921 w 8291989"/>
              <a:gd name="connsiteY204" fmla="*/ 2030557 h 3747684"/>
              <a:gd name="connsiteX205" fmla="*/ 5347898 w 8291989"/>
              <a:gd name="connsiteY205" fmla="*/ 2021898 h 3747684"/>
              <a:gd name="connsiteX206" fmla="*/ 5369546 w 8291989"/>
              <a:gd name="connsiteY206" fmla="*/ 2008909 h 3747684"/>
              <a:gd name="connsiteX207" fmla="*/ 5391194 w 8291989"/>
              <a:gd name="connsiteY207" fmla="*/ 2004579 h 3747684"/>
              <a:gd name="connsiteX208" fmla="*/ 5486444 w 8291989"/>
              <a:gd name="connsiteY208" fmla="*/ 1995920 h 3747684"/>
              <a:gd name="connsiteX209" fmla="*/ 5633648 w 8291989"/>
              <a:gd name="connsiteY209" fmla="*/ 2008909 h 3747684"/>
              <a:gd name="connsiteX210" fmla="*/ 5672614 w 8291989"/>
              <a:gd name="connsiteY210" fmla="*/ 2021898 h 3747684"/>
              <a:gd name="connsiteX211" fmla="*/ 5685603 w 8291989"/>
              <a:gd name="connsiteY211" fmla="*/ 2030557 h 3747684"/>
              <a:gd name="connsiteX212" fmla="*/ 5702921 w 8291989"/>
              <a:gd name="connsiteY212" fmla="*/ 2034886 h 3747684"/>
              <a:gd name="connsiteX213" fmla="*/ 5759205 w 8291989"/>
              <a:gd name="connsiteY213" fmla="*/ 2069523 h 3747684"/>
              <a:gd name="connsiteX214" fmla="*/ 5789512 w 8291989"/>
              <a:gd name="connsiteY214" fmla="*/ 2099829 h 3747684"/>
              <a:gd name="connsiteX215" fmla="*/ 5798171 w 8291989"/>
              <a:gd name="connsiteY215" fmla="*/ 2108489 h 3747684"/>
              <a:gd name="connsiteX216" fmla="*/ 5815489 w 8291989"/>
              <a:gd name="connsiteY216" fmla="*/ 2117148 h 3747684"/>
              <a:gd name="connsiteX217" fmla="*/ 5828478 w 8291989"/>
              <a:gd name="connsiteY217" fmla="*/ 2121477 h 3747684"/>
              <a:gd name="connsiteX218" fmla="*/ 5867444 w 8291989"/>
              <a:gd name="connsiteY218" fmla="*/ 2138795 h 3747684"/>
              <a:gd name="connsiteX219" fmla="*/ 5884762 w 8291989"/>
              <a:gd name="connsiteY219" fmla="*/ 2147454 h 3747684"/>
              <a:gd name="connsiteX220" fmla="*/ 5941046 w 8291989"/>
              <a:gd name="connsiteY220" fmla="*/ 2151784 h 3747684"/>
              <a:gd name="connsiteX221" fmla="*/ 5967023 w 8291989"/>
              <a:gd name="connsiteY221" fmla="*/ 2156114 h 3747684"/>
              <a:gd name="connsiteX222" fmla="*/ 6001660 w 8291989"/>
              <a:gd name="connsiteY222" fmla="*/ 2164773 h 3747684"/>
              <a:gd name="connsiteX223" fmla="*/ 6066603 w 8291989"/>
              <a:gd name="connsiteY223" fmla="*/ 2169102 h 3747684"/>
              <a:gd name="connsiteX224" fmla="*/ 6153194 w 8291989"/>
              <a:gd name="connsiteY224" fmla="*/ 2177761 h 3747684"/>
              <a:gd name="connsiteX225" fmla="*/ 6187830 w 8291989"/>
              <a:gd name="connsiteY225" fmla="*/ 2182091 h 3747684"/>
              <a:gd name="connsiteX226" fmla="*/ 6257103 w 8291989"/>
              <a:gd name="connsiteY226" fmla="*/ 2173432 h 3747684"/>
              <a:gd name="connsiteX227" fmla="*/ 6291739 w 8291989"/>
              <a:gd name="connsiteY227" fmla="*/ 2177761 h 3747684"/>
              <a:gd name="connsiteX228" fmla="*/ 6412967 w 8291989"/>
              <a:gd name="connsiteY228" fmla="*/ 2173432 h 3747684"/>
              <a:gd name="connsiteX229" fmla="*/ 6425955 w 8291989"/>
              <a:gd name="connsiteY229" fmla="*/ 2169102 h 3747684"/>
              <a:gd name="connsiteX230" fmla="*/ 6434614 w 8291989"/>
              <a:gd name="connsiteY230" fmla="*/ 2156114 h 3747684"/>
              <a:gd name="connsiteX231" fmla="*/ 6443273 w 8291989"/>
              <a:gd name="connsiteY231" fmla="*/ 2138795 h 3747684"/>
              <a:gd name="connsiteX232" fmla="*/ 6451933 w 8291989"/>
              <a:gd name="connsiteY232" fmla="*/ 2099829 h 3747684"/>
              <a:gd name="connsiteX233" fmla="*/ 6456262 w 8291989"/>
              <a:gd name="connsiteY233" fmla="*/ 2060864 h 3747684"/>
              <a:gd name="connsiteX234" fmla="*/ 6460592 w 8291989"/>
              <a:gd name="connsiteY234" fmla="*/ 2026227 h 3747684"/>
              <a:gd name="connsiteX235" fmla="*/ 6469251 w 8291989"/>
              <a:gd name="connsiteY235" fmla="*/ 1892011 h 3747684"/>
              <a:gd name="connsiteX236" fmla="*/ 6503887 w 8291989"/>
              <a:gd name="connsiteY236" fmla="*/ 1909329 h 3747684"/>
              <a:gd name="connsiteX237" fmla="*/ 6512546 w 8291989"/>
              <a:gd name="connsiteY237" fmla="*/ 1917989 h 3747684"/>
              <a:gd name="connsiteX238" fmla="*/ 6525535 w 8291989"/>
              <a:gd name="connsiteY238" fmla="*/ 1913659 h 3747684"/>
              <a:gd name="connsiteX239" fmla="*/ 6573160 w 8291989"/>
              <a:gd name="connsiteY239" fmla="*/ 1922318 h 3747684"/>
              <a:gd name="connsiteX240" fmla="*/ 6607796 w 8291989"/>
              <a:gd name="connsiteY240" fmla="*/ 1948295 h 3747684"/>
              <a:gd name="connsiteX241" fmla="*/ 6620785 w 8291989"/>
              <a:gd name="connsiteY241" fmla="*/ 1943966 h 3747684"/>
              <a:gd name="connsiteX242" fmla="*/ 6633773 w 8291989"/>
              <a:gd name="connsiteY242" fmla="*/ 1930977 h 3747684"/>
              <a:gd name="connsiteX243" fmla="*/ 6651092 w 8291989"/>
              <a:gd name="connsiteY243" fmla="*/ 1956954 h 3747684"/>
              <a:gd name="connsiteX244" fmla="*/ 6646762 w 8291989"/>
              <a:gd name="connsiteY244" fmla="*/ 1969943 h 3747684"/>
              <a:gd name="connsiteX245" fmla="*/ 6633773 w 8291989"/>
              <a:gd name="connsiteY245" fmla="*/ 1995920 h 3747684"/>
              <a:gd name="connsiteX246" fmla="*/ 6638103 w 8291989"/>
              <a:gd name="connsiteY246" fmla="*/ 2026227 h 3747684"/>
              <a:gd name="connsiteX247" fmla="*/ 6642433 w 8291989"/>
              <a:gd name="connsiteY247" fmla="*/ 2039216 h 3747684"/>
              <a:gd name="connsiteX248" fmla="*/ 6659751 w 8291989"/>
              <a:gd name="connsiteY248" fmla="*/ 2047875 h 3747684"/>
              <a:gd name="connsiteX249" fmla="*/ 6672739 w 8291989"/>
              <a:gd name="connsiteY249" fmla="*/ 2056534 h 3747684"/>
              <a:gd name="connsiteX250" fmla="*/ 6685728 w 8291989"/>
              <a:gd name="connsiteY250" fmla="*/ 2069523 h 3747684"/>
              <a:gd name="connsiteX251" fmla="*/ 6724694 w 8291989"/>
              <a:gd name="connsiteY251" fmla="*/ 2091170 h 3747684"/>
              <a:gd name="connsiteX252" fmla="*/ 6763660 w 8291989"/>
              <a:gd name="connsiteY252" fmla="*/ 2112818 h 3747684"/>
              <a:gd name="connsiteX253" fmla="*/ 6776648 w 8291989"/>
              <a:gd name="connsiteY253" fmla="*/ 2117148 h 3747684"/>
              <a:gd name="connsiteX254" fmla="*/ 6811285 w 8291989"/>
              <a:gd name="connsiteY254" fmla="*/ 2143125 h 3747684"/>
              <a:gd name="connsiteX255" fmla="*/ 6845921 w 8291989"/>
              <a:gd name="connsiteY255" fmla="*/ 2164773 h 3747684"/>
              <a:gd name="connsiteX256" fmla="*/ 6884887 w 8291989"/>
              <a:gd name="connsiteY256" fmla="*/ 2199409 h 3747684"/>
              <a:gd name="connsiteX257" fmla="*/ 6897876 w 8291989"/>
              <a:gd name="connsiteY257" fmla="*/ 2203739 h 3747684"/>
              <a:gd name="connsiteX258" fmla="*/ 6941171 w 8291989"/>
              <a:gd name="connsiteY258" fmla="*/ 2234045 h 3747684"/>
              <a:gd name="connsiteX259" fmla="*/ 6958489 w 8291989"/>
              <a:gd name="connsiteY259" fmla="*/ 2242704 h 3747684"/>
              <a:gd name="connsiteX260" fmla="*/ 6971478 w 8291989"/>
              <a:gd name="connsiteY260" fmla="*/ 2247034 h 3747684"/>
              <a:gd name="connsiteX261" fmla="*/ 6997455 w 8291989"/>
              <a:gd name="connsiteY261" fmla="*/ 2264352 h 3747684"/>
              <a:gd name="connsiteX262" fmla="*/ 6975808 w 8291989"/>
              <a:gd name="connsiteY262" fmla="*/ 2281670 h 3747684"/>
              <a:gd name="connsiteX263" fmla="*/ 6958489 w 8291989"/>
              <a:gd name="connsiteY263" fmla="*/ 2298989 h 3747684"/>
              <a:gd name="connsiteX264" fmla="*/ 6945501 w 8291989"/>
              <a:gd name="connsiteY264" fmla="*/ 2311977 h 3747684"/>
              <a:gd name="connsiteX265" fmla="*/ 6932512 w 8291989"/>
              <a:gd name="connsiteY265" fmla="*/ 2324966 h 3747684"/>
              <a:gd name="connsiteX266" fmla="*/ 6906535 w 8291989"/>
              <a:gd name="connsiteY266" fmla="*/ 2359602 h 3747684"/>
              <a:gd name="connsiteX267" fmla="*/ 6889217 w 8291989"/>
              <a:gd name="connsiteY267" fmla="*/ 2376920 h 3747684"/>
              <a:gd name="connsiteX268" fmla="*/ 6880558 w 8291989"/>
              <a:gd name="connsiteY268" fmla="*/ 2389909 h 3747684"/>
              <a:gd name="connsiteX269" fmla="*/ 6871898 w 8291989"/>
              <a:gd name="connsiteY269" fmla="*/ 2420216 h 3747684"/>
              <a:gd name="connsiteX270" fmla="*/ 6876228 w 8291989"/>
              <a:gd name="connsiteY270" fmla="*/ 2433204 h 3747684"/>
              <a:gd name="connsiteX271" fmla="*/ 6910864 w 8291989"/>
              <a:gd name="connsiteY271" fmla="*/ 2459182 h 3747684"/>
              <a:gd name="connsiteX272" fmla="*/ 6941171 w 8291989"/>
              <a:gd name="connsiteY272" fmla="*/ 2476500 h 3747684"/>
              <a:gd name="connsiteX273" fmla="*/ 6954160 w 8291989"/>
              <a:gd name="connsiteY273" fmla="*/ 2472170 h 3747684"/>
              <a:gd name="connsiteX274" fmla="*/ 6984467 w 8291989"/>
              <a:gd name="connsiteY274" fmla="*/ 2437534 h 3747684"/>
              <a:gd name="connsiteX275" fmla="*/ 7023433 w 8291989"/>
              <a:gd name="connsiteY275" fmla="*/ 2398568 h 3747684"/>
              <a:gd name="connsiteX276" fmla="*/ 7053739 w 8291989"/>
              <a:gd name="connsiteY276" fmla="*/ 2355273 h 3747684"/>
              <a:gd name="connsiteX277" fmla="*/ 7062398 w 8291989"/>
              <a:gd name="connsiteY277" fmla="*/ 2337954 h 3747684"/>
              <a:gd name="connsiteX278" fmla="*/ 7071058 w 8291989"/>
              <a:gd name="connsiteY278" fmla="*/ 2324966 h 3747684"/>
              <a:gd name="connsiteX279" fmla="*/ 7088376 w 8291989"/>
              <a:gd name="connsiteY279" fmla="*/ 2294659 h 3747684"/>
              <a:gd name="connsiteX280" fmla="*/ 7105694 w 8291989"/>
              <a:gd name="connsiteY280" fmla="*/ 2273011 h 3747684"/>
              <a:gd name="connsiteX281" fmla="*/ 7114353 w 8291989"/>
              <a:gd name="connsiteY281" fmla="*/ 2294659 h 3747684"/>
              <a:gd name="connsiteX282" fmla="*/ 7919648 w 8291989"/>
              <a:gd name="connsiteY282" fmla="*/ 978477 h 3747684"/>
              <a:gd name="connsiteX283" fmla="*/ 8136126 w 8291989"/>
              <a:gd name="connsiteY283" fmla="*/ 597477 h 3747684"/>
              <a:gd name="connsiteX284" fmla="*/ 8291989 w 8291989"/>
              <a:gd name="connsiteY284" fmla="*/ 177512 h 3747684"/>
              <a:gd name="connsiteX285" fmla="*/ 8188079 w 8291989"/>
              <a:gd name="connsiteY285" fmla="*/ 112568 h 3747684"/>
              <a:gd name="connsiteX286" fmla="*/ 7837387 w 8291989"/>
              <a:gd name="connsiteY286" fmla="*/ 142875 h 3747684"/>
              <a:gd name="connsiteX287" fmla="*/ 7512671 w 8291989"/>
              <a:gd name="connsiteY287" fmla="*/ 697057 h 3747684"/>
              <a:gd name="connsiteX288" fmla="*/ 7296194 w 8291989"/>
              <a:gd name="connsiteY288" fmla="*/ 736022 h 3747684"/>
              <a:gd name="connsiteX289" fmla="*/ 7265887 w 8291989"/>
              <a:gd name="connsiteY289" fmla="*/ 818284 h 3747684"/>
              <a:gd name="connsiteX290" fmla="*/ 7304853 w 8291989"/>
              <a:gd name="connsiteY290" fmla="*/ 878898 h 3747684"/>
              <a:gd name="connsiteX291" fmla="*/ 7136001 w 8291989"/>
              <a:gd name="connsiteY291" fmla="*/ 1142999 h 3747684"/>
              <a:gd name="connsiteX292" fmla="*/ 6672740 w 8291989"/>
              <a:gd name="connsiteY292"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399728 w 8291989"/>
              <a:gd name="connsiteY189" fmla="*/ 2996045 h 3747684"/>
              <a:gd name="connsiteX190" fmla="*/ 4041303 w 8291989"/>
              <a:gd name="connsiteY190" fmla="*/ 2152712 h 3747684"/>
              <a:gd name="connsiteX191" fmla="*/ 4181706 w 8291989"/>
              <a:gd name="connsiteY191" fmla="*/ 1973654 h 3747684"/>
              <a:gd name="connsiteX192" fmla="*/ 4317157 w 8291989"/>
              <a:gd name="connsiteY192" fmla="*/ 1806348 h 3747684"/>
              <a:gd name="connsiteX193" fmla="*/ 4502710 w 8291989"/>
              <a:gd name="connsiteY193" fmla="*/ 1787175 h 3747684"/>
              <a:gd name="connsiteX194" fmla="*/ 4609402 w 8291989"/>
              <a:gd name="connsiteY194" fmla="*/ 1725324 h 3747684"/>
              <a:gd name="connsiteX195" fmla="*/ 4901955 w 8291989"/>
              <a:gd name="connsiteY195" fmla="*/ 1830779 h 3747684"/>
              <a:gd name="connsiteX196" fmla="*/ 5018544 w 8291989"/>
              <a:gd name="connsiteY196" fmla="*/ 1928194 h 3747684"/>
              <a:gd name="connsiteX197" fmla="*/ 5067096 w 8291989"/>
              <a:gd name="connsiteY197" fmla="*/ 2045091 h 3747684"/>
              <a:gd name="connsiteX198" fmla="*/ 5087198 w 8291989"/>
              <a:gd name="connsiteY198" fmla="*/ 2164153 h 3747684"/>
              <a:gd name="connsiteX199" fmla="*/ 5122762 w 8291989"/>
              <a:gd name="connsiteY199" fmla="*/ 2216727 h 3747684"/>
              <a:gd name="connsiteX200" fmla="*/ 5135751 w 8291989"/>
              <a:gd name="connsiteY200" fmla="*/ 2199409 h 3747684"/>
              <a:gd name="connsiteX201" fmla="*/ 5174717 w 8291989"/>
              <a:gd name="connsiteY201" fmla="*/ 2138795 h 3747684"/>
              <a:gd name="connsiteX202" fmla="*/ 5235330 w 8291989"/>
              <a:gd name="connsiteY202" fmla="*/ 2091170 h 3747684"/>
              <a:gd name="connsiteX203" fmla="*/ 5321921 w 8291989"/>
              <a:gd name="connsiteY203" fmla="*/ 2030557 h 3747684"/>
              <a:gd name="connsiteX204" fmla="*/ 5347898 w 8291989"/>
              <a:gd name="connsiteY204" fmla="*/ 2021898 h 3747684"/>
              <a:gd name="connsiteX205" fmla="*/ 5369546 w 8291989"/>
              <a:gd name="connsiteY205" fmla="*/ 2008909 h 3747684"/>
              <a:gd name="connsiteX206" fmla="*/ 5391194 w 8291989"/>
              <a:gd name="connsiteY206" fmla="*/ 2004579 h 3747684"/>
              <a:gd name="connsiteX207" fmla="*/ 5486444 w 8291989"/>
              <a:gd name="connsiteY207" fmla="*/ 1995920 h 3747684"/>
              <a:gd name="connsiteX208" fmla="*/ 5633648 w 8291989"/>
              <a:gd name="connsiteY208" fmla="*/ 2008909 h 3747684"/>
              <a:gd name="connsiteX209" fmla="*/ 5672614 w 8291989"/>
              <a:gd name="connsiteY209" fmla="*/ 2021898 h 3747684"/>
              <a:gd name="connsiteX210" fmla="*/ 5685603 w 8291989"/>
              <a:gd name="connsiteY210" fmla="*/ 2030557 h 3747684"/>
              <a:gd name="connsiteX211" fmla="*/ 5702921 w 8291989"/>
              <a:gd name="connsiteY211" fmla="*/ 2034886 h 3747684"/>
              <a:gd name="connsiteX212" fmla="*/ 5759205 w 8291989"/>
              <a:gd name="connsiteY212" fmla="*/ 2069523 h 3747684"/>
              <a:gd name="connsiteX213" fmla="*/ 5789512 w 8291989"/>
              <a:gd name="connsiteY213" fmla="*/ 2099829 h 3747684"/>
              <a:gd name="connsiteX214" fmla="*/ 5798171 w 8291989"/>
              <a:gd name="connsiteY214" fmla="*/ 2108489 h 3747684"/>
              <a:gd name="connsiteX215" fmla="*/ 5815489 w 8291989"/>
              <a:gd name="connsiteY215" fmla="*/ 2117148 h 3747684"/>
              <a:gd name="connsiteX216" fmla="*/ 5828478 w 8291989"/>
              <a:gd name="connsiteY216" fmla="*/ 2121477 h 3747684"/>
              <a:gd name="connsiteX217" fmla="*/ 5867444 w 8291989"/>
              <a:gd name="connsiteY217" fmla="*/ 2138795 h 3747684"/>
              <a:gd name="connsiteX218" fmla="*/ 5884762 w 8291989"/>
              <a:gd name="connsiteY218" fmla="*/ 2147454 h 3747684"/>
              <a:gd name="connsiteX219" fmla="*/ 5941046 w 8291989"/>
              <a:gd name="connsiteY219" fmla="*/ 2151784 h 3747684"/>
              <a:gd name="connsiteX220" fmla="*/ 5967023 w 8291989"/>
              <a:gd name="connsiteY220" fmla="*/ 2156114 h 3747684"/>
              <a:gd name="connsiteX221" fmla="*/ 6001660 w 8291989"/>
              <a:gd name="connsiteY221" fmla="*/ 2164773 h 3747684"/>
              <a:gd name="connsiteX222" fmla="*/ 6066603 w 8291989"/>
              <a:gd name="connsiteY222" fmla="*/ 2169102 h 3747684"/>
              <a:gd name="connsiteX223" fmla="*/ 6153194 w 8291989"/>
              <a:gd name="connsiteY223" fmla="*/ 2177761 h 3747684"/>
              <a:gd name="connsiteX224" fmla="*/ 6187830 w 8291989"/>
              <a:gd name="connsiteY224" fmla="*/ 2182091 h 3747684"/>
              <a:gd name="connsiteX225" fmla="*/ 6257103 w 8291989"/>
              <a:gd name="connsiteY225" fmla="*/ 2173432 h 3747684"/>
              <a:gd name="connsiteX226" fmla="*/ 6291739 w 8291989"/>
              <a:gd name="connsiteY226" fmla="*/ 2177761 h 3747684"/>
              <a:gd name="connsiteX227" fmla="*/ 6412967 w 8291989"/>
              <a:gd name="connsiteY227" fmla="*/ 2173432 h 3747684"/>
              <a:gd name="connsiteX228" fmla="*/ 6425955 w 8291989"/>
              <a:gd name="connsiteY228" fmla="*/ 2169102 h 3747684"/>
              <a:gd name="connsiteX229" fmla="*/ 6434614 w 8291989"/>
              <a:gd name="connsiteY229" fmla="*/ 2156114 h 3747684"/>
              <a:gd name="connsiteX230" fmla="*/ 6443273 w 8291989"/>
              <a:gd name="connsiteY230" fmla="*/ 2138795 h 3747684"/>
              <a:gd name="connsiteX231" fmla="*/ 6451933 w 8291989"/>
              <a:gd name="connsiteY231" fmla="*/ 2099829 h 3747684"/>
              <a:gd name="connsiteX232" fmla="*/ 6456262 w 8291989"/>
              <a:gd name="connsiteY232" fmla="*/ 2060864 h 3747684"/>
              <a:gd name="connsiteX233" fmla="*/ 6460592 w 8291989"/>
              <a:gd name="connsiteY233" fmla="*/ 2026227 h 3747684"/>
              <a:gd name="connsiteX234" fmla="*/ 6469251 w 8291989"/>
              <a:gd name="connsiteY234" fmla="*/ 1892011 h 3747684"/>
              <a:gd name="connsiteX235" fmla="*/ 6503887 w 8291989"/>
              <a:gd name="connsiteY235" fmla="*/ 1909329 h 3747684"/>
              <a:gd name="connsiteX236" fmla="*/ 6512546 w 8291989"/>
              <a:gd name="connsiteY236" fmla="*/ 1917989 h 3747684"/>
              <a:gd name="connsiteX237" fmla="*/ 6525535 w 8291989"/>
              <a:gd name="connsiteY237" fmla="*/ 1913659 h 3747684"/>
              <a:gd name="connsiteX238" fmla="*/ 6573160 w 8291989"/>
              <a:gd name="connsiteY238" fmla="*/ 1922318 h 3747684"/>
              <a:gd name="connsiteX239" fmla="*/ 6607796 w 8291989"/>
              <a:gd name="connsiteY239" fmla="*/ 1948295 h 3747684"/>
              <a:gd name="connsiteX240" fmla="*/ 6620785 w 8291989"/>
              <a:gd name="connsiteY240" fmla="*/ 1943966 h 3747684"/>
              <a:gd name="connsiteX241" fmla="*/ 6633773 w 8291989"/>
              <a:gd name="connsiteY241" fmla="*/ 1930977 h 3747684"/>
              <a:gd name="connsiteX242" fmla="*/ 6651092 w 8291989"/>
              <a:gd name="connsiteY242" fmla="*/ 1956954 h 3747684"/>
              <a:gd name="connsiteX243" fmla="*/ 6646762 w 8291989"/>
              <a:gd name="connsiteY243" fmla="*/ 1969943 h 3747684"/>
              <a:gd name="connsiteX244" fmla="*/ 6633773 w 8291989"/>
              <a:gd name="connsiteY244" fmla="*/ 1995920 h 3747684"/>
              <a:gd name="connsiteX245" fmla="*/ 6638103 w 8291989"/>
              <a:gd name="connsiteY245" fmla="*/ 2026227 h 3747684"/>
              <a:gd name="connsiteX246" fmla="*/ 6642433 w 8291989"/>
              <a:gd name="connsiteY246" fmla="*/ 2039216 h 3747684"/>
              <a:gd name="connsiteX247" fmla="*/ 6659751 w 8291989"/>
              <a:gd name="connsiteY247" fmla="*/ 2047875 h 3747684"/>
              <a:gd name="connsiteX248" fmla="*/ 6672739 w 8291989"/>
              <a:gd name="connsiteY248" fmla="*/ 2056534 h 3747684"/>
              <a:gd name="connsiteX249" fmla="*/ 6685728 w 8291989"/>
              <a:gd name="connsiteY249" fmla="*/ 2069523 h 3747684"/>
              <a:gd name="connsiteX250" fmla="*/ 6724694 w 8291989"/>
              <a:gd name="connsiteY250" fmla="*/ 2091170 h 3747684"/>
              <a:gd name="connsiteX251" fmla="*/ 6763660 w 8291989"/>
              <a:gd name="connsiteY251" fmla="*/ 2112818 h 3747684"/>
              <a:gd name="connsiteX252" fmla="*/ 6776648 w 8291989"/>
              <a:gd name="connsiteY252" fmla="*/ 2117148 h 3747684"/>
              <a:gd name="connsiteX253" fmla="*/ 6811285 w 8291989"/>
              <a:gd name="connsiteY253" fmla="*/ 2143125 h 3747684"/>
              <a:gd name="connsiteX254" fmla="*/ 6845921 w 8291989"/>
              <a:gd name="connsiteY254" fmla="*/ 2164773 h 3747684"/>
              <a:gd name="connsiteX255" fmla="*/ 6884887 w 8291989"/>
              <a:gd name="connsiteY255" fmla="*/ 2199409 h 3747684"/>
              <a:gd name="connsiteX256" fmla="*/ 6897876 w 8291989"/>
              <a:gd name="connsiteY256" fmla="*/ 2203739 h 3747684"/>
              <a:gd name="connsiteX257" fmla="*/ 6941171 w 8291989"/>
              <a:gd name="connsiteY257" fmla="*/ 2234045 h 3747684"/>
              <a:gd name="connsiteX258" fmla="*/ 6958489 w 8291989"/>
              <a:gd name="connsiteY258" fmla="*/ 2242704 h 3747684"/>
              <a:gd name="connsiteX259" fmla="*/ 6971478 w 8291989"/>
              <a:gd name="connsiteY259" fmla="*/ 2247034 h 3747684"/>
              <a:gd name="connsiteX260" fmla="*/ 6997455 w 8291989"/>
              <a:gd name="connsiteY260" fmla="*/ 2264352 h 3747684"/>
              <a:gd name="connsiteX261" fmla="*/ 6975808 w 8291989"/>
              <a:gd name="connsiteY261" fmla="*/ 2281670 h 3747684"/>
              <a:gd name="connsiteX262" fmla="*/ 6958489 w 8291989"/>
              <a:gd name="connsiteY262" fmla="*/ 2298989 h 3747684"/>
              <a:gd name="connsiteX263" fmla="*/ 6945501 w 8291989"/>
              <a:gd name="connsiteY263" fmla="*/ 2311977 h 3747684"/>
              <a:gd name="connsiteX264" fmla="*/ 6932512 w 8291989"/>
              <a:gd name="connsiteY264" fmla="*/ 2324966 h 3747684"/>
              <a:gd name="connsiteX265" fmla="*/ 6906535 w 8291989"/>
              <a:gd name="connsiteY265" fmla="*/ 2359602 h 3747684"/>
              <a:gd name="connsiteX266" fmla="*/ 6889217 w 8291989"/>
              <a:gd name="connsiteY266" fmla="*/ 2376920 h 3747684"/>
              <a:gd name="connsiteX267" fmla="*/ 6880558 w 8291989"/>
              <a:gd name="connsiteY267" fmla="*/ 2389909 h 3747684"/>
              <a:gd name="connsiteX268" fmla="*/ 6871898 w 8291989"/>
              <a:gd name="connsiteY268" fmla="*/ 2420216 h 3747684"/>
              <a:gd name="connsiteX269" fmla="*/ 6876228 w 8291989"/>
              <a:gd name="connsiteY269" fmla="*/ 2433204 h 3747684"/>
              <a:gd name="connsiteX270" fmla="*/ 6910864 w 8291989"/>
              <a:gd name="connsiteY270" fmla="*/ 2459182 h 3747684"/>
              <a:gd name="connsiteX271" fmla="*/ 6941171 w 8291989"/>
              <a:gd name="connsiteY271" fmla="*/ 2476500 h 3747684"/>
              <a:gd name="connsiteX272" fmla="*/ 6954160 w 8291989"/>
              <a:gd name="connsiteY272" fmla="*/ 2472170 h 3747684"/>
              <a:gd name="connsiteX273" fmla="*/ 6984467 w 8291989"/>
              <a:gd name="connsiteY273" fmla="*/ 2437534 h 3747684"/>
              <a:gd name="connsiteX274" fmla="*/ 7023433 w 8291989"/>
              <a:gd name="connsiteY274" fmla="*/ 2398568 h 3747684"/>
              <a:gd name="connsiteX275" fmla="*/ 7053739 w 8291989"/>
              <a:gd name="connsiteY275" fmla="*/ 2355273 h 3747684"/>
              <a:gd name="connsiteX276" fmla="*/ 7062398 w 8291989"/>
              <a:gd name="connsiteY276" fmla="*/ 2337954 h 3747684"/>
              <a:gd name="connsiteX277" fmla="*/ 7071058 w 8291989"/>
              <a:gd name="connsiteY277" fmla="*/ 2324966 h 3747684"/>
              <a:gd name="connsiteX278" fmla="*/ 7088376 w 8291989"/>
              <a:gd name="connsiteY278" fmla="*/ 2294659 h 3747684"/>
              <a:gd name="connsiteX279" fmla="*/ 7105694 w 8291989"/>
              <a:gd name="connsiteY279" fmla="*/ 2273011 h 3747684"/>
              <a:gd name="connsiteX280" fmla="*/ 7114353 w 8291989"/>
              <a:gd name="connsiteY280" fmla="*/ 2294659 h 3747684"/>
              <a:gd name="connsiteX281" fmla="*/ 7919648 w 8291989"/>
              <a:gd name="connsiteY281" fmla="*/ 978477 h 3747684"/>
              <a:gd name="connsiteX282" fmla="*/ 8136126 w 8291989"/>
              <a:gd name="connsiteY282" fmla="*/ 597477 h 3747684"/>
              <a:gd name="connsiteX283" fmla="*/ 8291989 w 8291989"/>
              <a:gd name="connsiteY283" fmla="*/ 177512 h 3747684"/>
              <a:gd name="connsiteX284" fmla="*/ 8188079 w 8291989"/>
              <a:gd name="connsiteY284" fmla="*/ 112568 h 3747684"/>
              <a:gd name="connsiteX285" fmla="*/ 7837387 w 8291989"/>
              <a:gd name="connsiteY285" fmla="*/ 142875 h 3747684"/>
              <a:gd name="connsiteX286" fmla="*/ 7512671 w 8291989"/>
              <a:gd name="connsiteY286" fmla="*/ 697057 h 3747684"/>
              <a:gd name="connsiteX287" fmla="*/ 7296194 w 8291989"/>
              <a:gd name="connsiteY287" fmla="*/ 736022 h 3747684"/>
              <a:gd name="connsiteX288" fmla="*/ 7265887 w 8291989"/>
              <a:gd name="connsiteY288" fmla="*/ 818284 h 3747684"/>
              <a:gd name="connsiteX289" fmla="*/ 7304853 w 8291989"/>
              <a:gd name="connsiteY289" fmla="*/ 878898 h 3747684"/>
              <a:gd name="connsiteX290" fmla="*/ 7136001 w 8291989"/>
              <a:gd name="connsiteY290" fmla="*/ 1142999 h 3747684"/>
              <a:gd name="connsiteX291" fmla="*/ 6672740 w 8291989"/>
              <a:gd name="connsiteY291"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373751 w 8291989"/>
              <a:gd name="connsiteY188" fmla="*/ 2952750 h 3747684"/>
              <a:gd name="connsiteX189" fmla="*/ 4041303 w 8291989"/>
              <a:gd name="connsiteY189" fmla="*/ 2152712 h 3747684"/>
              <a:gd name="connsiteX190" fmla="*/ 4181706 w 8291989"/>
              <a:gd name="connsiteY190" fmla="*/ 1973654 h 3747684"/>
              <a:gd name="connsiteX191" fmla="*/ 4317157 w 8291989"/>
              <a:gd name="connsiteY191" fmla="*/ 1806348 h 3747684"/>
              <a:gd name="connsiteX192" fmla="*/ 4502710 w 8291989"/>
              <a:gd name="connsiteY192" fmla="*/ 1787175 h 3747684"/>
              <a:gd name="connsiteX193" fmla="*/ 4609402 w 8291989"/>
              <a:gd name="connsiteY193" fmla="*/ 1725324 h 3747684"/>
              <a:gd name="connsiteX194" fmla="*/ 4901955 w 8291989"/>
              <a:gd name="connsiteY194" fmla="*/ 1830779 h 3747684"/>
              <a:gd name="connsiteX195" fmla="*/ 5018544 w 8291989"/>
              <a:gd name="connsiteY195" fmla="*/ 1928194 h 3747684"/>
              <a:gd name="connsiteX196" fmla="*/ 5067096 w 8291989"/>
              <a:gd name="connsiteY196" fmla="*/ 2045091 h 3747684"/>
              <a:gd name="connsiteX197" fmla="*/ 5087198 w 8291989"/>
              <a:gd name="connsiteY197" fmla="*/ 2164153 h 3747684"/>
              <a:gd name="connsiteX198" fmla="*/ 5122762 w 8291989"/>
              <a:gd name="connsiteY198" fmla="*/ 2216727 h 3747684"/>
              <a:gd name="connsiteX199" fmla="*/ 5135751 w 8291989"/>
              <a:gd name="connsiteY199" fmla="*/ 2199409 h 3747684"/>
              <a:gd name="connsiteX200" fmla="*/ 5174717 w 8291989"/>
              <a:gd name="connsiteY200" fmla="*/ 2138795 h 3747684"/>
              <a:gd name="connsiteX201" fmla="*/ 5235330 w 8291989"/>
              <a:gd name="connsiteY201" fmla="*/ 2091170 h 3747684"/>
              <a:gd name="connsiteX202" fmla="*/ 5321921 w 8291989"/>
              <a:gd name="connsiteY202" fmla="*/ 2030557 h 3747684"/>
              <a:gd name="connsiteX203" fmla="*/ 5347898 w 8291989"/>
              <a:gd name="connsiteY203" fmla="*/ 2021898 h 3747684"/>
              <a:gd name="connsiteX204" fmla="*/ 5369546 w 8291989"/>
              <a:gd name="connsiteY204" fmla="*/ 2008909 h 3747684"/>
              <a:gd name="connsiteX205" fmla="*/ 5391194 w 8291989"/>
              <a:gd name="connsiteY205" fmla="*/ 2004579 h 3747684"/>
              <a:gd name="connsiteX206" fmla="*/ 5486444 w 8291989"/>
              <a:gd name="connsiteY206" fmla="*/ 1995920 h 3747684"/>
              <a:gd name="connsiteX207" fmla="*/ 5633648 w 8291989"/>
              <a:gd name="connsiteY207" fmla="*/ 2008909 h 3747684"/>
              <a:gd name="connsiteX208" fmla="*/ 5672614 w 8291989"/>
              <a:gd name="connsiteY208" fmla="*/ 2021898 h 3747684"/>
              <a:gd name="connsiteX209" fmla="*/ 5685603 w 8291989"/>
              <a:gd name="connsiteY209" fmla="*/ 2030557 h 3747684"/>
              <a:gd name="connsiteX210" fmla="*/ 5702921 w 8291989"/>
              <a:gd name="connsiteY210" fmla="*/ 2034886 h 3747684"/>
              <a:gd name="connsiteX211" fmla="*/ 5759205 w 8291989"/>
              <a:gd name="connsiteY211" fmla="*/ 2069523 h 3747684"/>
              <a:gd name="connsiteX212" fmla="*/ 5789512 w 8291989"/>
              <a:gd name="connsiteY212" fmla="*/ 2099829 h 3747684"/>
              <a:gd name="connsiteX213" fmla="*/ 5798171 w 8291989"/>
              <a:gd name="connsiteY213" fmla="*/ 2108489 h 3747684"/>
              <a:gd name="connsiteX214" fmla="*/ 5815489 w 8291989"/>
              <a:gd name="connsiteY214" fmla="*/ 2117148 h 3747684"/>
              <a:gd name="connsiteX215" fmla="*/ 5828478 w 8291989"/>
              <a:gd name="connsiteY215" fmla="*/ 2121477 h 3747684"/>
              <a:gd name="connsiteX216" fmla="*/ 5867444 w 8291989"/>
              <a:gd name="connsiteY216" fmla="*/ 2138795 h 3747684"/>
              <a:gd name="connsiteX217" fmla="*/ 5884762 w 8291989"/>
              <a:gd name="connsiteY217" fmla="*/ 2147454 h 3747684"/>
              <a:gd name="connsiteX218" fmla="*/ 5941046 w 8291989"/>
              <a:gd name="connsiteY218" fmla="*/ 2151784 h 3747684"/>
              <a:gd name="connsiteX219" fmla="*/ 5967023 w 8291989"/>
              <a:gd name="connsiteY219" fmla="*/ 2156114 h 3747684"/>
              <a:gd name="connsiteX220" fmla="*/ 6001660 w 8291989"/>
              <a:gd name="connsiteY220" fmla="*/ 2164773 h 3747684"/>
              <a:gd name="connsiteX221" fmla="*/ 6066603 w 8291989"/>
              <a:gd name="connsiteY221" fmla="*/ 2169102 h 3747684"/>
              <a:gd name="connsiteX222" fmla="*/ 6153194 w 8291989"/>
              <a:gd name="connsiteY222" fmla="*/ 2177761 h 3747684"/>
              <a:gd name="connsiteX223" fmla="*/ 6187830 w 8291989"/>
              <a:gd name="connsiteY223" fmla="*/ 2182091 h 3747684"/>
              <a:gd name="connsiteX224" fmla="*/ 6257103 w 8291989"/>
              <a:gd name="connsiteY224" fmla="*/ 2173432 h 3747684"/>
              <a:gd name="connsiteX225" fmla="*/ 6291739 w 8291989"/>
              <a:gd name="connsiteY225" fmla="*/ 2177761 h 3747684"/>
              <a:gd name="connsiteX226" fmla="*/ 6412967 w 8291989"/>
              <a:gd name="connsiteY226" fmla="*/ 2173432 h 3747684"/>
              <a:gd name="connsiteX227" fmla="*/ 6425955 w 8291989"/>
              <a:gd name="connsiteY227" fmla="*/ 2169102 h 3747684"/>
              <a:gd name="connsiteX228" fmla="*/ 6434614 w 8291989"/>
              <a:gd name="connsiteY228" fmla="*/ 2156114 h 3747684"/>
              <a:gd name="connsiteX229" fmla="*/ 6443273 w 8291989"/>
              <a:gd name="connsiteY229" fmla="*/ 2138795 h 3747684"/>
              <a:gd name="connsiteX230" fmla="*/ 6451933 w 8291989"/>
              <a:gd name="connsiteY230" fmla="*/ 2099829 h 3747684"/>
              <a:gd name="connsiteX231" fmla="*/ 6456262 w 8291989"/>
              <a:gd name="connsiteY231" fmla="*/ 2060864 h 3747684"/>
              <a:gd name="connsiteX232" fmla="*/ 6460592 w 8291989"/>
              <a:gd name="connsiteY232" fmla="*/ 2026227 h 3747684"/>
              <a:gd name="connsiteX233" fmla="*/ 6469251 w 8291989"/>
              <a:gd name="connsiteY233" fmla="*/ 1892011 h 3747684"/>
              <a:gd name="connsiteX234" fmla="*/ 6503887 w 8291989"/>
              <a:gd name="connsiteY234" fmla="*/ 1909329 h 3747684"/>
              <a:gd name="connsiteX235" fmla="*/ 6512546 w 8291989"/>
              <a:gd name="connsiteY235" fmla="*/ 1917989 h 3747684"/>
              <a:gd name="connsiteX236" fmla="*/ 6525535 w 8291989"/>
              <a:gd name="connsiteY236" fmla="*/ 1913659 h 3747684"/>
              <a:gd name="connsiteX237" fmla="*/ 6573160 w 8291989"/>
              <a:gd name="connsiteY237" fmla="*/ 1922318 h 3747684"/>
              <a:gd name="connsiteX238" fmla="*/ 6607796 w 8291989"/>
              <a:gd name="connsiteY238" fmla="*/ 1948295 h 3747684"/>
              <a:gd name="connsiteX239" fmla="*/ 6620785 w 8291989"/>
              <a:gd name="connsiteY239" fmla="*/ 1943966 h 3747684"/>
              <a:gd name="connsiteX240" fmla="*/ 6633773 w 8291989"/>
              <a:gd name="connsiteY240" fmla="*/ 1930977 h 3747684"/>
              <a:gd name="connsiteX241" fmla="*/ 6651092 w 8291989"/>
              <a:gd name="connsiteY241" fmla="*/ 1956954 h 3747684"/>
              <a:gd name="connsiteX242" fmla="*/ 6646762 w 8291989"/>
              <a:gd name="connsiteY242" fmla="*/ 1969943 h 3747684"/>
              <a:gd name="connsiteX243" fmla="*/ 6633773 w 8291989"/>
              <a:gd name="connsiteY243" fmla="*/ 1995920 h 3747684"/>
              <a:gd name="connsiteX244" fmla="*/ 6638103 w 8291989"/>
              <a:gd name="connsiteY244" fmla="*/ 2026227 h 3747684"/>
              <a:gd name="connsiteX245" fmla="*/ 6642433 w 8291989"/>
              <a:gd name="connsiteY245" fmla="*/ 2039216 h 3747684"/>
              <a:gd name="connsiteX246" fmla="*/ 6659751 w 8291989"/>
              <a:gd name="connsiteY246" fmla="*/ 2047875 h 3747684"/>
              <a:gd name="connsiteX247" fmla="*/ 6672739 w 8291989"/>
              <a:gd name="connsiteY247" fmla="*/ 2056534 h 3747684"/>
              <a:gd name="connsiteX248" fmla="*/ 6685728 w 8291989"/>
              <a:gd name="connsiteY248" fmla="*/ 2069523 h 3747684"/>
              <a:gd name="connsiteX249" fmla="*/ 6724694 w 8291989"/>
              <a:gd name="connsiteY249" fmla="*/ 2091170 h 3747684"/>
              <a:gd name="connsiteX250" fmla="*/ 6763660 w 8291989"/>
              <a:gd name="connsiteY250" fmla="*/ 2112818 h 3747684"/>
              <a:gd name="connsiteX251" fmla="*/ 6776648 w 8291989"/>
              <a:gd name="connsiteY251" fmla="*/ 2117148 h 3747684"/>
              <a:gd name="connsiteX252" fmla="*/ 6811285 w 8291989"/>
              <a:gd name="connsiteY252" fmla="*/ 2143125 h 3747684"/>
              <a:gd name="connsiteX253" fmla="*/ 6845921 w 8291989"/>
              <a:gd name="connsiteY253" fmla="*/ 2164773 h 3747684"/>
              <a:gd name="connsiteX254" fmla="*/ 6884887 w 8291989"/>
              <a:gd name="connsiteY254" fmla="*/ 2199409 h 3747684"/>
              <a:gd name="connsiteX255" fmla="*/ 6897876 w 8291989"/>
              <a:gd name="connsiteY255" fmla="*/ 2203739 h 3747684"/>
              <a:gd name="connsiteX256" fmla="*/ 6941171 w 8291989"/>
              <a:gd name="connsiteY256" fmla="*/ 2234045 h 3747684"/>
              <a:gd name="connsiteX257" fmla="*/ 6958489 w 8291989"/>
              <a:gd name="connsiteY257" fmla="*/ 2242704 h 3747684"/>
              <a:gd name="connsiteX258" fmla="*/ 6971478 w 8291989"/>
              <a:gd name="connsiteY258" fmla="*/ 2247034 h 3747684"/>
              <a:gd name="connsiteX259" fmla="*/ 6997455 w 8291989"/>
              <a:gd name="connsiteY259" fmla="*/ 2264352 h 3747684"/>
              <a:gd name="connsiteX260" fmla="*/ 6975808 w 8291989"/>
              <a:gd name="connsiteY260" fmla="*/ 2281670 h 3747684"/>
              <a:gd name="connsiteX261" fmla="*/ 6958489 w 8291989"/>
              <a:gd name="connsiteY261" fmla="*/ 2298989 h 3747684"/>
              <a:gd name="connsiteX262" fmla="*/ 6945501 w 8291989"/>
              <a:gd name="connsiteY262" fmla="*/ 2311977 h 3747684"/>
              <a:gd name="connsiteX263" fmla="*/ 6932512 w 8291989"/>
              <a:gd name="connsiteY263" fmla="*/ 2324966 h 3747684"/>
              <a:gd name="connsiteX264" fmla="*/ 6906535 w 8291989"/>
              <a:gd name="connsiteY264" fmla="*/ 2359602 h 3747684"/>
              <a:gd name="connsiteX265" fmla="*/ 6889217 w 8291989"/>
              <a:gd name="connsiteY265" fmla="*/ 2376920 h 3747684"/>
              <a:gd name="connsiteX266" fmla="*/ 6880558 w 8291989"/>
              <a:gd name="connsiteY266" fmla="*/ 2389909 h 3747684"/>
              <a:gd name="connsiteX267" fmla="*/ 6871898 w 8291989"/>
              <a:gd name="connsiteY267" fmla="*/ 2420216 h 3747684"/>
              <a:gd name="connsiteX268" fmla="*/ 6876228 w 8291989"/>
              <a:gd name="connsiteY268" fmla="*/ 2433204 h 3747684"/>
              <a:gd name="connsiteX269" fmla="*/ 6910864 w 8291989"/>
              <a:gd name="connsiteY269" fmla="*/ 2459182 h 3747684"/>
              <a:gd name="connsiteX270" fmla="*/ 6941171 w 8291989"/>
              <a:gd name="connsiteY270" fmla="*/ 2476500 h 3747684"/>
              <a:gd name="connsiteX271" fmla="*/ 6954160 w 8291989"/>
              <a:gd name="connsiteY271" fmla="*/ 2472170 h 3747684"/>
              <a:gd name="connsiteX272" fmla="*/ 6984467 w 8291989"/>
              <a:gd name="connsiteY272" fmla="*/ 2437534 h 3747684"/>
              <a:gd name="connsiteX273" fmla="*/ 7023433 w 8291989"/>
              <a:gd name="connsiteY273" fmla="*/ 2398568 h 3747684"/>
              <a:gd name="connsiteX274" fmla="*/ 7053739 w 8291989"/>
              <a:gd name="connsiteY274" fmla="*/ 2355273 h 3747684"/>
              <a:gd name="connsiteX275" fmla="*/ 7062398 w 8291989"/>
              <a:gd name="connsiteY275" fmla="*/ 2337954 h 3747684"/>
              <a:gd name="connsiteX276" fmla="*/ 7071058 w 8291989"/>
              <a:gd name="connsiteY276" fmla="*/ 2324966 h 3747684"/>
              <a:gd name="connsiteX277" fmla="*/ 7088376 w 8291989"/>
              <a:gd name="connsiteY277" fmla="*/ 2294659 h 3747684"/>
              <a:gd name="connsiteX278" fmla="*/ 7105694 w 8291989"/>
              <a:gd name="connsiteY278" fmla="*/ 2273011 h 3747684"/>
              <a:gd name="connsiteX279" fmla="*/ 7114353 w 8291989"/>
              <a:gd name="connsiteY279" fmla="*/ 2294659 h 3747684"/>
              <a:gd name="connsiteX280" fmla="*/ 7919648 w 8291989"/>
              <a:gd name="connsiteY280" fmla="*/ 978477 h 3747684"/>
              <a:gd name="connsiteX281" fmla="*/ 8136126 w 8291989"/>
              <a:gd name="connsiteY281" fmla="*/ 597477 h 3747684"/>
              <a:gd name="connsiteX282" fmla="*/ 8291989 w 8291989"/>
              <a:gd name="connsiteY282" fmla="*/ 177512 h 3747684"/>
              <a:gd name="connsiteX283" fmla="*/ 8188079 w 8291989"/>
              <a:gd name="connsiteY283" fmla="*/ 112568 h 3747684"/>
              <a:gd name="connsiteX284" fmla="*/ 7837387 w 8291989"/>
              <a:gd name="connsiteY284" fmla="*/ 142875 h 3747684"/>
              <a:gd name="connsiteX285" fmla="*/ 7512671 w 8291989"/>
              <a:gd name="connsiteY285" fmla="*/ 697057 h 3747684"/>
              <a:gd name="connsiteX286" fmla="*/ 7296194 w 8291989"/>
              <a:gd name="connsiteY286" fmla="*/ 736022 h 3747684"/>
              <a:gd name="connsiteX287" fmla="*/ 7265887 w 8291989"/>
              <a:gd name="connsiteY287" fmla="*/ 818284 h 3747684"/>
              <a:gd name="connsiteX288" fmla="*/ 7304853 w 8291989"/>
              <a:gd name="connsiteY288" fmla="*/ 878898 h 3747684"/>
              <a:gd name="connsiteX289" fmla="*/ 7136001 w 8291989"/>
              <a:gd name="connsiteY289" fmla="*/ 1142999 h 3747684"/>
              <a:gd name="connsiteX290" fmla="*/ 6672740 w 8291989"/>
              <a:gd name="connsiteY290"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04478 w 8291989"/>
              <a:gd name="connsiteY183" fmla="*/ 2822864 h 3747684"/>
              <a:gd name="connsiteX184" fmla="*/ 4343444 w 8291989"/>
              <a:gd name="connsiteY184" fmla="*/ 2883477 h 3747684"/>
              <a:gd name="connsiteX185" fmla="*/ 4352103 w 8291989"/>
              <a:gd name="connsiteY185" fmla="*/ 2905125 h 3747684"/>
              <a:gd name="connsiteX186" fmla="*/ 4360762 w 8291989"/>
              <a:gd name="connsiteY186" fmla="*/ 2922443 h 3747684"/>
              <a:gd name="connsiteX187" fmla="*/ 4365092 w 8291989"/>
              <a:gd name="connsiteY187" fmla="*/ 2939761 h 3747684"/>
              <a:gd name="connsiteX188" fmla="*/ 4041303 w 8291989"/>
              <a:gd name="connsiteY188" fmla="*/ 2152712 h 3747684"/>
              <a:gd name="connsiteX189" fmla="*/ 4181706 w 8291989"/>
              <a:gd name="connsiteY189" fmla="*/ 1973654 h 3747684"/>
              <a:gd name="connsiteX190" fmla="*/ 4317157 w 8291989"/>
              <a:gd name="connsiteY190" fmla="*/ 1806348 h 3747684"/>
              <a:gd name="connsiteX191" fmla="*/ 4502710 w 8291989"/>
              <a:gd name="connsiteY191" fmla="*/ 1787175 h 3747684"/>
              <a:gd name="connsiteX192" fmla="*/ 4609402 w 8291989"/>
              <a:gd name="connsiteY192" fmla="*/ 1725324 h 3747684"/>
              <a:gd name="connsiteX193" fmla="*/ 4901955 w 8291989"/>
              <a:gd name="connsiteY193" fmla="*/ 1830779 h 3747684"/>
              <a:gd name="connsiteX194" fmla="*/ 5018544 w 8291989"/>
              <a:gd name="connsiteY194" fmla="*/ 1928194 h 3747684"/>
              <a:gd name="connsiteX195" fmla="*/ 5067096 w 8291989"/>
              <a:gd name="connsiteY195" fmla="*/ 2045091 h 3747684"/>
              <a:gd name="connsiteX196" fmla="*/ 5087198 w 8291989"/>
              <a:gd name="connsiteY196" fmla="*/ 2164153 h 3747684"/>
              <a:gd name="connsiteX197" fmla="*/ 5122762 w 8291989"/>
              <a:gd name="connsiteY197" fmla="*/ 2216727 h 3747684"/>
              <a:gd name="connsiteX198" fmla="*/ 5135751 w 8291989"/>
              <a:gd name="connsiteY198" fmla="*/ 2199409 h 3747684"/>
              <a:gd name="connsiteX199" fmla="*/ 5174717 w 8291989"/>
              <a:gd name="connsiteY199" fmla="*/ 2138795 h 3747684"/>
              <a:gd name="connsiteX200" fmla="*/ 5235330 w 8291989"/>
              <a:gd name="connsiteY200" fmla="*/ 2091170 h 3747684"/>
              <a:gd name="connsiteX201" fmla="*/ 5321921 w 8291989"/>
              <a:gd name="connsiteY201" fmla="*/ 2030557 h 3747684"/>
              <a:gd name="connsiteX202" fmla="*/ 5347898 w 8291989"/>
              <a:gd name="connsiteY202" fmla="*/ 2021898 h 3747684"/>
              <a:gd name="connsiteX203" fmla="*/ 5369546 w 8291989"/>
              <a:gd name="connsiteY203" fmla="*/ 2008909 h 3747684"/>
              <a:gd name="connsiteX204" fmla="*/ 5391194 w 8291989"/>
              <a:gd name="connsiteY204" fmla="*/ 2004579 h 3747684"/>
              <a:gd name="connsiteX205" fmla="*/ 5486444 w 8291989"/>
              <a:gd name="connsiteY205" fmla="*/ 1995920 h 3747684"/>
              <a:gd name="connsiteX206" fmla="*/ 5633648 w 8291989"/>
              <a:gd name="connsiteY206" fmla="*/ 2008909 h 3747684"/>
              <a:gd name="connsiteX207" fmla="*/ 5672614 w 8291989"/>
              <a:gd name="connsiteY207" fmla="*/ 2021898 h 3747684"/>
              <a:gd name="connsiteX208" fmla="*/ 5685603 w 8291989"/>
              <a:gd name="connsiteY208" fmla="*/ 2030557 h 3747684"/>
              <a:gd name="connsiteX209" fmla="*/ 5702921 w 8291989"/>
              <a:gd name="connsiteY209" fmla="*/ 2034886 h 3747684"/>
              <a:gd name="connsiteX210" fmla="*/ 5759205 w 8291989"/>
              <a:gd name="connsiteY210" fmla="*/ 2069523 h 3747684"/>
              <a:gd name="connsiteX211" fmla="*/ 5789512 w 8291989"/>
              <a:gd name="connsiteY211" fmla="*/ 2099829 h 3747684"/>
              <a:gd name="connsiteX212" fmla="*/ 5798171 w 8291989"/>
              <a:gd name="connsiteY212" fmla="*/ 2108489 h 3747684"/>
              <a:gd name="connsiteX213" fmla="*/ 5815489 w 8291989"/>
              <a:gd name="connsiteY213" fmla="*/ 2117148 h 3747684"/>
              <a:gd name="connsiteX214" fmla="*/ 5828478 w 8291989"/>
              <a:gd name="connsiteY214" fmla="*/ 2121477 h 3747684"/>
              <a:gd name="connsiteX215" fmla="*/ 5867444 w 8291989"/>
              <a:gd name="connsiteY215" fmla="*/ 2138795 h 3747684"/>
              <a:gd name="connsiteX216" fmla="*/ 5884762 w 8291989"/>
              <a:gd name="connsiteY216" fmla="*/ 2147454 h 3747684"/>
              <a:gd name="connsiteX217" fmla="*/ 5941046 w 8291989"/>
              <a:gd name="connsiteY217" fmla="*/ 2151784 h 3747684"/>
              <a:gd name="connsiteX218" fmla="*/ 5967023 w 8291989"/>
              <a:gd name="connsiteY218" fmla="*/ 2156114 h 3747684"/>
              <a:gd name="connsiteX219" fmla="*/ 6001660 w 8291989"/>
              <a:gd name="connsiteY219" fmla="*/ 2164773 h 3747684"/>
              <a:gd name="connsiteX220" fmla="*/ 6066603 w 8291989"/>
              <a:gd name="connsiteY220" fmla="*/ 2169102 h 3747684"/>
              <a:gd name="connsiteX221" fmla="*/ 6153194 w 8291989"/>
              <a:gd name="connsiteY221" fmla="*/ 2177761 h 3747684"/>
              <a:gd name="connsiteX222" fmla="*/ 6187830 w 8291989"/>
              <a:gd name="connsiteY222" fmla="*/ 2182091 h 3747684"/>
              <a:gd name="connsiteX223" fmla="*/ 6257103 w 8291989"/>
              <a:gd name="connsiteY223" fmla="*/ 2173432 h 3747684"/>
              <a:gd name="connsiteX224" fmla="*/ 6291739 w 8291989"/>
              <a:gd name="connsiteY224" fmla="*/ 2177761 h 3747684"/>
              <a:gd name="connsiteX225" fmla="*/ 6412967 w 8291989"/>
              <a:gd name="connsiteY225" fmla="*/ 2173432 h 3747684"/>
              <a:gd name="connsiteX226" fmla="*/ 6425955 w 8291989"/>
              <a:gd name="connsiteY226" fmla="*/ 2169102 h 3747684"/>
              <a:gd name="connsiteX227" fmla="*/ 6434614 w 8291989"/>
              <a:gd name="connsiteY227" fmla="*/ 2156114 h 3747684"/>
              <a:gd name="connsiteX228" fmla="*/ 6443273 w 8291989"/>
              <a:gd name="connsiteY228" fmla="*/ 2138795 h 3747684"/>
              <a:gd name="connsiteX229" fmla="*/ 6451933 w 8291989"/>
              <a:gd name="connsiteY229" fmla="*/ 2099829 h 3747684"/>
              <a:gd name="connsiteX230" fmla="*/ 6456262 w 8291989"/>
              <a:gd name="connsiteY230" fmla="*/ 2060864 h 3747684"/>
              <a:gd name="connsiteX231" fmla="*/ 6460592 w 8291989"/>
              <a:gd name="connsiteY231" fmla="*/ 2026227 h 3747684"/>
              <a:gd name="connsiteX232" fmla="*/ 6469251 w 8291989"/>
              <a:gd name="connsiteY232" fmla="*/ 1892011 h 3747684"/>
              <a:gd name="connsiteX233" fmla="*/ 6503887 w 8291989"/>
              <a:gd name="connsiteY233" fmla="*/ 1909329 h 3747684"/>
              <a:gd name="connsiteX234" fmla="*/ 6512546 w 8291989"/>
              <a:gd name="connsiteY234" fmla="*/ 1917989 h 3747684"/>
              <a:gd name="connsiteX235" fmla="*/ 6525535 w 8291989"/>
              <a:gd name="connsiteY235" fmla="*/ 1913659 h 3747684"/>
              <a:gd name="connsiteX236" fmla="*/ 6573160 w 8291989"/>
              <a:gd name="connsiteY236" fmla="*/ 1922318 h 3747684"/>
              <a:gd name="connsiteX237" fmla="*/ 6607796 w 8291989"/>
              <a:gd name="connsiteY237" fmla="*/ 1948295 h 3747684"/>
              <a:gd name="connsiteX238" fmla="*/ 6620785 w 8291989"/>
              <a:gd name="connsiteY238" fmla="*/ 1943966 h 3747684"/>
              <a:gd name="connsiteX239" fmla="*/ 6633773 w 8291989"/>
              <a:gd name="connsiteY239" fmla="*/ 1930977 h 3747684"/>
              <a:gd name="connsiteX240" fmla="*/ 6651092 w 8291989"/>
              <a:gd name="connsiteY240" fmla="*/ 1956954 h 3747684"/>
              <a:gd name="connsiteX241" fmla="*/ 6646762 w 8291989"/>
              <a:gd name="connsiteY241" fmla="*/ 1969943 h 3747684"/>
              <a:gd name="connsiteX242" fmla="*/ 6633773 w 8291989"/>
              <a:gd name="connsiteY242" fmla="*/ 1995920 h 3747684"/>
              <a:gd name="connsiteX243" fmla="*/ 6638103 w 8291989"/>
              <a:gd name="connsiteY243" fmla="*/ 2026227 h 3747684"/>
              <a:gd name="connsiteX244" fmla="*/ 6642433 w 8291989"/>
              <a:gd name="connsiteY244" fmla="*/ 2039216 h 3747684"/>
              <a:gd name="connsiteX245" fmla="*/ 6659751 w 8291989"/>
              <a:gd name="connsiteY245" fmla="*/ 2047875 h 3747684"/>
              <a:gd name="connsiteX246" fmla="*/ 6672739 w 8291989"/>
              <a:gd name="connsiteY246" fmla="*/ 2056534 h 3747684"/>
              <a:gd name="connsiteX247" fmla="*/ 6685728 w 8291989"/>
              <a:gd name="connsiteY247" fmla="*/ 2069523 h 3747684"/>
              <a:gd name="connsiteX248" fmla="*/ 6724694 w 8291989"/>
              <a:gd name="connsiteY248" fmla="*/ 2091170 h 3747684"/>
              <a:gd name="connsiteX249" fmla="*/ 6763660 w 8291989"/>
              <a:gd name="connsiteY249" fmla="*/ 2112818 h 3747684"/>
              <a:gd name="connsiteX250" fmla="*/ 6776648 w 8291989"/>
              <a:gd name="connsiteY250" fmla="*/ 2117148 h 3747684"/>
              <a:gd name="connsiteX251" fmla="*/ 6811285 w 8291989"/>
              <a:gd name="connsiteY251" fmla="*/ 2143125 h 3747684"/>
              <a:gd name="connsiteX252" fmla="*/ 6845921 w 8291989"/>
              <a:gd name="connsiteY252" fmla="*/ 2164773 h 3747684"/>
              <a:gd name="connsiteX253" fmla="*/ 6884887 w 8291989"/>
              <a:gd name="connsiteY253" fmla="*/ 2199409 h 3747684"/>
              <a:gd name="connsiteX254" fmla="*/ 6897876 w 8291989"/>
              <a:gd name="connsiteY254" fmla="*/ 2203739 h 3747684"/>
              <a:gd name="connsiteX255" fmla="*/ 6941171 w 8291989"/>
              <a:gd name="connsiteY255" fmla="*/ 2234045 h 3747684"/>
              <a:gd name="connsiteX256" fmla="*/ 6958489 w 8291989"/>
              <a:gd name="connsiteY256" fmla="*/ 2242704 h 3747684"/>
              <a:gd name="connsiteX257" fmla="*/ 6971478 w 8291989"/>
              <a:gd name="connsiteY257" fmla="*/ 2247034 h 3747684"/>
              <a:gd name="connsiteX258" fmla="*/ 6997455 w 8291989"/>
              <a:gd name="connsiteY258" fmla="*/ 2264352 h 3747684"/>
              <a:gd name="connsiteX259" fmla="*/ 6975808 w 8291989"/>
              <a:gd name="connsiteY259" fmla="*/ 2281670 h 3747684"/>
              <a:gd name="connsiteX260" fmla="*/ 6958489 w 8291989"/>
              <a:gd name="connsiteY260" fmla="*/ 2298989 h 3747684"/>
              <a:gd name="connsiteX261" fmla="*/ 6945501 w 8291989"/>
              <a:gd name="connsiteY261" fmla="*/ 2311977 h 3747684"/>
              <a:gd name="connsiteX262" fmla="*/ 6932512 w 8291989"/>
              <a:gd name="connsiteY262" fmla="*/ 2324966 h 3747684"/>
              <a:gd name="connsiteX263" fmla="*/ 6906535 w 8291989"/>
              <a:gd name="connsiteY263" fmla="*/ 2359602 h 3747684"/>
              <a:gd name="connsiteX264" fmla="*/ 6889217 w 8291989"/>
              <a:gd name="connsiteY264" fmla="*/ 2376920 h 3747684"/>
              <a:gd name="connsiteX265" fmla="*/ 6880558 w 8291989"/>
              <a:gd name="connsiteY265" fmla="*/ 2389909 h 3747684"/>
              <a:gd name="connsiteX266" fmla="*/ 6871898 w 8291989"/>
              <a:gd name="connsiteY266" fmla="*/ 2420216 h 3747684"/>
              <a:gd name="connsiteX267" fmla="*/ 6876228 w 8291989"/>
              <a:gd name="connsiteY267" fmla="*/ 2433204 h 3747684"/>
              <a:gd name="connsiteX268" fmla="*/ 6910864 w 8291989"/>
              <a:gd name="connsiteY268" fmla="*/ 2459182 h 3747684"/>
              <a:gd name="connsiteX269" fmla="*/ 6941171 w 8291989"/>
              <a:gd name="connsiteY269" fmla="*/ 2476500 h 3747684"/>
              <a:gd name="connsiteX270" fmla="*/ 6954160 w 8291989"/>
              <a:gd name="connsiteY270" fmla="*/ 2472170 h 3747684"/>
              <a:gd name="connsiteX271" fmla="*/ 6984467 w 8291989"/>
              <a:gd name="connsiteY271" fmla="*/ 2437534 h 3747684"/>
              <a:gd name="connsiteX272" fmla="*/ 7023433 w 8291989"/>
              <a:gd name="connsiteY272" fmla="*/ 2398568 h 3747684"/>
              <a:gd name="connsiteX273" fmla="*/ 7053739 w 8291989"/>
              <a:gd name="connsiteY273" fmla="*/ 2355273 h 3747684"/>
              <a:gd name="connsiteX274" fmla="*/ 7062398 w 8291989"/>
              <a:gd name="connsiteY274" fmla="*/ 2337954 h 3747684"/>
              <a:gd name="connsiteX275" fmla="*/ 7071058 w 8291989"/>
              <a:gd name="connsiteY275" fmla="*/ 2324966 h 3747684"/>
              <a:gd name="connsiteX276" fmla="*/ 7088376 w 8291989"/>
              <a:gd name="connsiteY276" fmla="*/ 2294659 h 3747684"/>
              <a:gd name="connsiteX277" fmla="*/ 7105694 w 8291989"/>
              <a:gd name="connsiteY277" fmla="*/ 2273011 h 3747684"/>
              <a:gd name="connsiteX278" fmla="*/ 7114353 w 8291989"/>
              <a:gd name="connsiteY278" fmla="*/ 2294659 h 3747684"/>
              <a:gd name="connsiteX279" fmla="*/ 7919648 w 8291989"/>
              <a:gd name="connsiteY279" fmla="*/ 978477 h 3747684"/>
              <a:gd name="connsiteX280" fmla="*/ 8136126 w 8291989"/>
              <a:gd name="connsiteY280" fmla="*/ 597477 h 3747684"/>
              <a:gd name="connsiteX281" fmla="*/ 8291989 w 8291989"/>
              <a:gd name="connsiteY281" fmla="*/ 177512 h 3747684"/>
              <a:gd name="connsiteX282" fmla="*/ 8188079 w 8291989"/>
              <a:gd name="connsiteY282" fmla="*/ 112568 h 3747684"/>
              <a:gd name="connsiteX283" fmla="*/ 7837387 w 8291989"/>
              <a:gd name="connsiteY283" fmla="*/ 142875 h 3747684"/>
              <a:gd name="connsiteX284" fmla="*/ 7512671 w 8291989"/>
              <a:gd name="connsiteY284" fmla="*/ 697057 h 3747684"/>
              <a:gd name="connsiteX285" fmla="*/ 7296194 w 8291989"/>
              <a:gd name="connsiteY285" fmla="*/ 736022 h 3747684"/>
              <a:gd name="connsiteX286" fmla="*/ 7265887 w 8291989"/>
              <a:gd name="connsiteY286" fmla="*/ 818284 h 3747684"/>
              <a:gd name="connsiteX287" fmla="*/ 7304853 w 8291989"/>
              <a:gd name="connsiteY287" fmla="*/ 878898 h 3747684"/>
              <a:gd name="connsiteX288" fmla="*/ 7136001 w 8291989"/>
              <a:gd name="connsiteY288" fmla="*/ 1142999 h 3747684"/>
              <a:gd name="connsiteX289" fmla="*/ 6672740 w 8291989"/>
              <a:gd name="connsiteY289"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43444 w 8291989"/>
              <a:gd name="connsiteY183" fmla="*/ 2883477 h 3747684"/>
              <a:gd name="connsiteX184" fmla="*/ 4352103 w 8291989"/>
              <a:gd name="connsiteY184" fmla="*/ 2905125 h 3747684"/>
              <a:gd name="connsiteX185" fmla="*/ 4360762 w 8291989"/>
              <a:gd name="connsiteY185" fmla="*/ 2922443 h 3747684"/>
              <a:gd name="connsiteX186" fmla="*/ 4365092 w 8291989"/>
              <a:gd name="connsiteY186" fmla="*/ 2939761 h 3747684"/>
              <a:gd name="connsiteX187" fmla="*/ 4041303 w 8291989"/>
              <a:gd name="connsiteY187" fmla="*/ 2152712 h 3747684"/>
              <a:gd name="connsiteX188" fmla="*/ 4181706 w 8291989"/>
              <a:gd name="connsiteY188" fmla="*/ 1973654 h 3747684"/>
              <a:gd name="connsiteX189" fmla="*/ 4317157 w 8291989"/>
              <a:gd name="connsiteY189" fmla="*/ 1806348 h 3747684"/>
              <a:gd name="connsiteX190" fmla="*/ 4502710 w 8291989"/>
              <a:gd name="connsiteY190" fmla="*/ 1787175 h 3747684"/>
              <a:gd name="connsiteX191" fmla="*/ 4609402 w 8291989"/>
              <a:gd name="connsiteY191" fmla="*/ 1725324 h 3747684"/>
              <a:gd name="connsiteX192" fmla="*/ 4901955 w 8291989"/>
              <a:gd name="connsiteY192" fmla="*/ 1830779 h 3747684"/>
              <a:gd name="connsiteX193" fmla="*/ 5018544 w 8291989"/>
              <a:gd name="connsiteY193" fmla="*/ 1928194 h 3747684"/>
              <a:gd name="connsiteX194" fmla="*/ 5067096 w 8291989"/>
              <a:gd name="connsiteY194" fmla="*/ 2045091 h 3747684"/>
              <a:gd name="connsiteX195" fmla="*/ 5087198 w 8291989"/>
              <a:gd name="connsiteY195" fmla="*/ 2164153 h 3747684"/>
              <a:gd name="connsiteX196" fmla="*/ 5122762 w 8291989"/>
              <a:gd name="connsiteY196" fmla="*/ 2216727 h 3747684"/>
              <a:gd name="connsiteX197" fmla="*/ 5135751 w 8291989"/>
              <a:gd name="connsiteY197" fmla="*/ 2199409 h 3747684"/>
              <a:gd name="connsiteX198" fmla="*/ 5174717 w 8291989"/>
              <a:gd name="connsiteY198" fmla="*/ 2138795 h 3747684"/>
              <a:gd name="connsiteX199" fmla="*/ 5235330 w 8291989"/>
              <a:gd name="connsiteY199" fmla="*/ 2091170 h 3747684"/>
              <a:gd name="connsiteX200" fmla="*/ 5321921 w 8291989"/>
              <a:gd name="connsiteY200" fmla="*/ 2030557 h 3747684"/>
              <a:gd name="connsiteX201" fmla="*/ 5347898 w 8291989"/>
              <a:gd name="connsiteY201" fmla="*/ 2021898 h 3747684"/>
              <a:gd name="connsiteX202" fmla="*/ 5369546 w 8291989"/>
              <a:gd name="connsiteY202" fmla="*/ 2008909 h 3747684"/>
              <a:gd name="connsiteX203" fmla="*/ 5391194 w 8291989"/>
              <a:gd name="connsiteY203" fmla="*/ 2004579 h 3747684"/>
              <a:gd name="connsiteX204" fmla="*/ 5486444 w 8291989"/>
              <a:gd name="connsiteY204" fmla="*/ 1995920 h 3747684"/>
              <a:gd name="connsiteX205" fmla="*/ 5633648 w 8291989"/>
              <a:gd name="connsiteY205" fmla="*/ 2008909 h 3747684"/>
              <a:gd name="connsiteX206" fmla="*/ 5672614 w 8291989"/>
              <a:gd name="connsiteY206" fmla="*/ 2021898 h 3747684"/>
              <a:gd name="connsiteX207" fmla="*/ 5685603 w 8291989"/>
              <a:gd name="connsiteY207" fmla="*/ 2030557 h 3747684"/>
              <a:gd name="connsiteX208" fmla="*/ 5702921 w 8291989"/>
              <a:gd name="connsiteY208" fmla="*/ 2034886 h 3747684"/>
              <a:gd name="connsiteX209" fmla="*/ 5759205 w 8291989"/>
              <a:gd name="connsiteY209" fmla="*/ 2069523 h 3747684"/>
              <a:gd name="connsiteX210" fmla="*/ 5789512 w 8291989"/>
              <a:gd name="connsiteY210" fmla="*/ 2099829 h 3747684"/>
              <a:gd name="connsiteX211" fmla="*/ 5798171 w 8291989"/>
              <a:gd name="connsiteY211" fmla="*/ 2108489 h 3747684"/>
              <a:gd name="connsiteX212" fmla="*/ 5815489 w 8291989"/>
              <a:gd name="connsiteY212" fmla="*/ 2117148 h 3747684"/>
              <a:gd name="connsiteX213" fmla="*/ 5828478 w 8291989"/>
              <a:gd name="connsiteY213" fmla="*/ 2121477 h 3747684"/>
              <a:gd name="connsiteX214" fmla="*/ 5867444 w 8291989"/>
              <a:gd name="connsiteY214" fmla="*/ 2138795 h 3747684"/>
              <a:gd name="connsiteX215" fmla="*/ 5884762 w 8291989"/>
              <a:gd name="connsiteY215" fmla="*/ 2147454 h 3747684"/>
              <a:gd name="connsiteX216" fmla="*/ 5941046 w 8291989"/>
              <a:gd name="connsiteY216" fmla="*/ 2151784 h 3747684"/>
              <a:gd name="connsiteX217" fmla="*/ 5967023 w 8291989"/>
              <a:gd name="connsiteY217" fmla="*/ 2156114 h 3747684"/>
              <a:gd name="connsiteX218" fmla="*/ 6001660 w 8291989"/>
              <a:gd name="connsiteY218" fmla="*/ 2164773 h 3747684"/>
              <a:gd name="connsiteX219" fmla="*/ 6066603 w 8291989"/>
              <a:gd name="connsiteY219" fmla="*/ 2169102 h 3747684"/>
              <a:gd name="connsiteX220" fmla="*/ 6153194 w 8291989"/>
              <a:gd name="connsiteY220" fmla="*/ 2177761 h 3747684"/>
              <a:gd name="connsiteX221" fmla="*/ 6187830 w 8291989"/>
              <a:gd name="connsiteY221" fmla="*/ 2182091 h 3747684"/>
              <a:gd name="connsiteX222" fmla="*/ 6257103 w 8291989"/>
              <a:gd name="connsiteY222" fmla="*/ 2173432 h 3747684"/>
              <a:gd name="connsiteX223" fmla="*/ 6291739 w 8291989"/>
              <a:gd name="connsiteY223" fmla="*/ 2177761 h 3747684"/>
              <a:gd name="connsiteX224" fmla="*/ 6412967 w 8291989"/>
              <a:gd name="connsiteY224" fmla="*/ 2173432 h 3747684"/>
              <a:gd name="connsiteX225" fmla="*/ 6425955 w 8291989"/>
              <a:gd name="connsiteY225" fmla="*/ 2169102 h 3747684"/>
              <a:gd name="connsiteX226" fmla="*/ 6434614 w 8291989"/>
              <a:gd name="connsiteY226" fmla="*/ 2156114 h 3747684"/>
              <a:gd name="connsiteX227" fmla="*/ 6443273 w 8291989"/>
              <a:gd name="connsiteY227" fmla="*/ 2138795 h 3747684"/>
              <a:gd name="connsiteX228" fmla="*/ 6451933 w 8291989"/>
              <a:gd name="connsiteY228" fmla="*/ 2099829 h 3747684"/>
              <a:gd name="connsiteX229" fmla="*/ 6456262 w 8291989"/>
              <a:gd name="connsiteY229" fmla="*/ 2060864 h 3747684"/>
              <a:gd name="connsiteX230" fmla="*/ 6460592 w 8291989"/>
              <a:gd name="connsiteY230" fmla="*/ 2026227 h 3747684"/>
              <a:gd name="connsiteX231" fmla="*/ 6469251 w 8291989"/>
              <a:gd name="connsiteY231" fmla="*/ 1892011 h 3747684"/>
              <a:gd name="connsiteX232" fmla="*/ 6503887 w 8291989"/>
              <a:gd name="connsiteY232" fmla="*/ 1909329 h 3747684"/>
              <a:gd name="connsiteX233" fmla="*/ 6512546 w 8291989"/>
              <a:gd name="connsiteY233" fmla="*/ 1917989 h 3747684"/>
              <a:gd name="connsiteX234" fmla="*/ 6525535 w 8291989"/>
              <a:gd name="connsiteY234" fmla="*/ 1913659 h 3747684"/>
              <a:gd name="connsiteX235" fmla="*/ 6573160 w 8291989"/>
              <a:gd name="connsiteY235" fmla="*/ 1922318 h 3747684"/>
              <a:gd name="connsiteX236" fmla="*/ 6607796 w 8291989"/>
              <a:gd name="connsiteY236" fmla="*/ 1948295 h 3747684"/>
              <a:gd name="connsiteX237" fmla="*/ 6620785 w 8291989"/>
              <a:gd name="connsiteY237" fmla="*/ 1943966 h 3747684"/>
              <a:gd name="connsiteX238" fmla="*/ 6633773 w 8291989"/>
              <a:gd name="connsiteY238" fmla="*/ 1930977 h 3747684"/>
              <a:gd name="connsiteX239" fmla="*/ 6651092 w 8291989"/>
              <a:gd name="connsiteY239" fmla="*/ 1956954 h 3747684"/>
              <a:gd name="connsiteX240" fmla="*/ 6646762 w 8291989"/>
              <a:gd name="connsiteY240" fmla="*/ 1969943 h 3747684"/>
              <a:gd name="connsiteX241" fmla="*/ 6633773 w 8291989"/>
              <a:gd name="connsiteY241" fmla="*/ 1995920 h 3747684"/>
              <a:gd name="connsiteX242" fmla="*/ 6638103 w 8291989"/>
              <a:gd name="connsiteY242" fmla="*/ 2026227 h 3747684"/>
              <a:gd name="connsiteX243" fmla="*/ 6642433 w 8291989"/>
              <a:gd name="connsiteY243" fmla="*/ 2039216 h 3747684"/>
              <a:gd name="connsiteX244" fmla="*/ 6659751 w 8291989"/>
              <a:gd name="connsiteY244" fmla="*/ 2047875 h 3747684"/>
              <a:gd name="connsiteX245" fmla="*/ 6672739 w 8291989"/>
              <a:gd name="connsiteY245" fmla="*/ 2056534 h 3747684"/>
              <a:gd name="connsiteX246" fmla="*/ 6685728 w 8291989"/>
              <a:gd name="connsiteY246" fmla="*/ 2069523 h 3747684"/>
              <a:gd name="connsiteX247" fmla="*/ 6724694 w 8291989"/>
              <a:gd name="connsiteY247" fmla="*/ 2091170 h 3747684"/>
              <a:gd name="connsiteX248" fmla="*/ 6763660 w 8291989"/>
              <a:gd name="connsiteY248" fmla="*/ 2112818 h 3747684"/>
              <a:gd name="connsiteX249" fmla="*/ 6776648 w 8291989"/>
              <a:gd name="connsiteY249" fmla="*/ 2117148 h 3747684"/>
              <a:gd name="connsiteX250" fmla="*/ 6811285 w 8291989"/>
              <a:gd name="connsiteY250" fmla="*/ 2143125 h 3747684"/>
              <a:gd name="connsiteX251" fmla="*/ 6845921 w 8291989"/>
              <a:gd name="connsiteY251" fmla="*/ 2164773 h 3747684"/>
              <a:gd name="connsiteX252" fmla="*/ 6884887 w 8291989"/>
              <a:gd name="connsiteY252" fmla="*/ 2199409 h 3747684"/>
              <a:gd name="connsiteX253" fmla="*/ 6897876 w 8291989"/>
              <a:gd name="connsiteY253" fmla="*/ 2203739 h 3747684"/>
              <a:gd name="connsiteX254" fmla="*/ 6941171 w 8291989"/>
              <a:gd name="connsiteY254" fmla="*/ 2234045 h 3747684"/>
              <a:gd name="connsiteX255" fmla="*/ 6958489 w 8291989"/>
              <a:gd name="connsiteY255" fmla="*/ 2242704 h 3747684"/>
              <a:gd name="connsiteX256" fmla="*/ 6971478 w 8291989"/>
              <a:gd name="connsiteY256" fmla="*/ 2247034 h 3747684"/>
              <a:gd name="connsiteX257" fmla="*/ 6997455 w 8291989"/>
              <a:gd name="connsiteY257" fmla="*/ 2264352 h 3747684"/>
              <a:gd name="connsiteX258" fmla="*/ 6975808 w 8291989"/>
              <a:gd name="connsiteY258" fmla="*/ 2281670 h 3747684"/>
              <a:gd name="connsiteX259" fmla="*/ 6958489 w 8291989"/>
              <a:gd name="connsiteY259" fmla="*/ 2298989 h 3747684"/>
              <a:gd name="connsiteX260" fmla="*/ 6945501 w 8291989"/>
              <a:gd name="connsiteY260" fmla="*/ 2311977 h 3747684"/>
              <a:gd name="connsiteX261" fmla="*/ 6932512 w 8291989"/>
              <a:gd name="connsiteY261" fmla="*/ 2324966 h 3747684"/>
              <a:gd name="connsiteX262" fmla="*/ 6906535 w 8291989"/>
              <a:gd name="connsiteY262" fmla="*/ 2359602 h 3747684"/>
              <a:gd name="connsiteX263" fmla="*/ 6889217 w 8291989"/>
              <a:gd name="connsiteY263" fmla="*/ 2376920 h 3747684"/>
              <a:gd name="connsiteX264" fmla="*/ 6880558 w 8291989"/>
              <a:gd name="connsiteY264" fmla="*/ 2389909 h 3747684"/>
              <a:gd name="connsiteX265" fmla="*/ 6871898 w 8291989"/>
              <a:gd name="connsiteY265" fmla="*/ 2420216 h 3747684"/>
              <a:gd name="connsiteX266" fmla="*/ 6876228 w 8291989"/>
              <a:gd name="connsiteY266" fmla="*/ 2433204 h 3747684"/>
              <a:gd name="connsiteX267" fmla="*/ 6910864 w 8291989"/>
              <a:gd name="connsiteY267" fmla="*/ 2459182 h 3747684"/>
              <a:gd name="connsiteX268" fmla="*/ 6941171 w 8291989"/>
              <a:gd name="connsiteY268" fmla="*/ 2476500 h 3747684"/>
              <a:gd name="connsiteX269" fmla="*/ 6954160 w 8291989"/>
              <a:gd name="connsiteY269" fmla="*/ 2472170 h 3747684"/>
              <a:gd name="connsiteX270" fmla="*/ 6984467 w 8291989"/>
              <a:gd name="connsiteY270" fmla="*/ 2437534 h 3747684"/>
              <a:gd name="connsiteX271" fmla="*/ 7023433 w 8291989"/>
              <a:gd name="connsiteY271" fmla="*/ 2398568 h 3747684"/>
              <a:gd name="connsiteX272" fmla="*/ 7053739 w 8291989"/>
              <a:gd name="connsiteY272" fmla="*/ 2355273 h 3747684"/>
              <a:gd name="connsiteX273" fmla="*/ 7062398 w 8291989"/>
              <a:gd name="connsiteY273" fmla="*/ 2337954 h 3747684"/>
              <a:gd name="connsiteX274" fmla="*/ 7071058 w 8291989"/>
              <a:gd name="connsiteY274" fmla="*/ 2324966 h 3747684"/>
              <a:gd name="connsiteX275" fmla="*/ 7088376 w 8291989"/>
              <a:gd name="connsiteY275" fmla="*/ 2294659 h 3747684"/>
              <a:gd name="connsiteX276" fmla="*/ 7105694 w 8291989"/>
              <a:gd name="connsiteY276" fmla="*/ 2273011 h 3747684"/>
              <a:gd name="connsiteX277" fmla="*/ 7114353 w 8291989"/>
              <a:gd name="connsiteY277" fmla="*/ 2294659 h 3747684"/>
              <a:gd name="connsiteX278" fmla="*/ 7919648 w 8291989"/>
              <a:gd name="connsiteY278" fmla="*/ 978477 h 3747684"/>
              <a:gd name="connsiteX279" fmla="*/ 8136126 w 8291989"/>
              <a:gd name="connsiteY279" fmla="*/ 597477 h 3747684"/>
              <a:gd name="connsiteX280" fmla="*/ 8291989 w 8291989"/>
              <a:gd name="connsiteY280" fmla="*/ 177512 h 3747684"/>
              <a:gd name="connsiteX281" fmla="*/ 8188079 w 8291989"/>
              <a:gd name="connsiteY281" fmla="*/ 112568 h 3747684"/>
              <a:gd name="connsiteX282" fmla="*/ 7837387 w 8291989"/>
              <a:gd name="connsiteY282" fmla="*/ 142875 h 3747684"/>
              <a:gd name="connsiteX283" fmla="*/ 7512671 w 8291989"/>
              <a:gd name="connsiteY283" fmla="*/ 697057 h 3747684"/>
              <a:gd name="connsiteX284" fmla="*/ 7296194 w 8291989"/>
              <a:gd name="connsiteY284" fmla="*/ 736022 h 3747684"/>
              <a:gd name="connsiteX285" fmla="*/ 7265887 w 8291989"/>
              <a:gd name="connsiteY285" fmla="*/ 818284 h 3747684"/>
              <a:gd name="connsiteX286" fmla="*/ 7304853 w 8291989"/>
              <a:gd name="connsiteY286" fmla="*/ 878898 h 3747684"/>
              <a:gd name="connsiteX287" fmla="*/ 7136001 w 8291989"/>
              <a:gd name="connsiteY287" fmla="*/ 1142999 h 3747684"/>
              <a:gd name="connsiteX288" fmla="*/ 6672740 w 8291989"/>
              <a:gd name="connsiteY288"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43444 w 8291989"/>
              <a:gd name="connsiteY183" fmla="*/ 2883477 h 3747684"/>
              <a:gd name="connsiteX184" fmla="*/ 4360762 w 8291989"/>
              <a:gd name="connsiteY184" fmla="*/ 2922443 h 3747684"/>
              <a:gd name="connsiteX185" fmla="*/ 4365092 w 8291989"/>
              <a:gd name="connsiteY185" fmla="*/ 2939761 h 3747684"/>
              <a:gd name="connsiteX186" fmla="*/ 4041303 w 8291989"/>
              <a:gd name="connsiteY186" fmla="*/ 2152712 h 3747684"/>
              <a:gd name="connsiteX187" fmla="*/ 4181706 w 8291989"/>
              <a:gd name="connsiteY187" fmla="*/ 1973654 h 3747684"/>
              <a:gd name="connsiteX188" fmla="*/ 4317157 w 8291989"/>
              <a:gd name="connsiteY188" fmla="*/ 1806348 h 3747684"/>
              <a:gd name="connsiteX189" fmla="*/ 4502710 w 8291989"/>
              <a:gd name="connsiteY189" fmla="*/ 1787175 h 3747684"/>
              <a:gd name="connsiteX190" fmla="*/ 4609402 w 8291989"/>
              <a:gd name="connsiteY190" fmla="*/ 1725324 h 3747684"/>
              <a:gd name="connsiteX191" fmla="*/ 4901955 w 8291989"/>
              <a:gd name="connsiteY191" fmla="*/ 1830779 h 3747684"/>
              <a:gd name="connsiteX192" fmla="*/ 5018544 w 8291989"/>
              <a:gd name="connsiteY192" fmla="*/ 1928194 h 3747684"/>
              <a:gd name="connsiteX193" fmla="*/ 5067096 w 8291989"/>
              <a:gd name="connsiteY193" fmla="*/ 2045091 h 3747684"/>
              <a:gd name="connsiteX194" fmla="*/ 5087198 w 8291989"/>
              <a:gd name="connsiteY194" fmla="*/ 2164153 h 3747684"/>
              <a:gd name="connsiteX195" fmla="*/ 5122762 w 8291989"/>
              <a:gd name="connsiteY195" fmla="*/ 2216727 h 3747684"/>
              <a:gd name="connsiteX196" fmla="*/ 5135751 w 8291989"/>
              <a:gd name="connsiteY196" fmla="*/ 2199409 h 3747684"/>
              <a:gd name="connsiteX197" fmla="*/ 5174717 w 8291989"/>
              <a:gd name="connsiteY197" fmla="*/ 2138795 h 3747684"/>
              <a:gd name="connsiteX198" fmla="*/ 5235330 w 8291989"/>
              <a:gd name="connsiteY198" fmla="*/ 2091170 h 3747684"/>
              <a:gd name="connsiteX199" fmla="*/ 5321921 w 8291989"/>
              <a:gd name="connsiteY199" fmla="*/ 2030557 h 3747684"/>
              <a:gd name="connsiteX200" fmla="*/ 5347898 w 8291989"/>
              <a:gd name="connsiteY200" fmla="*/ 2021898 h 3747684"/>
              <a:gd name="connsiteX201" fmla="*/ 5369546 w 8291989"/>
              <a:gd name="connsiteY201" fmla="*/ 2008909 h 3747684"/>
              <a:gd name="connsiteX202" fmla="*/ 5391194 w 8291989"/>
              <a:gd name="connsiteY202" fmla="*/ 2004579 h 3747684"/>
              <a:gd name="connsiteX203" fmla="*/ 5486444 w 8291989"/>
              <a:gd name="connsiteY203" fmla="*/ 1995920 h 3747684"/>
              <a:gd name="connsiteX204" fmla="*/ 5633648 w 8291989"/>
              <a:gd name="connsiteY204" fmla="*/ 2008909 h 3747684"/>
              <a:gd name="connsiteX205" fmla="*/ 5672614 w 8291989"/>
              <a:gd name="connsiteY205" fmla="*/ 2021898 h 3747684"/>
              <a:gd name="connsiteX206" fmla="*/ 5685603 w 8291989"/>
              <a:gd name="connsiteY206" fmla="*/ 2030557 h 3747684"/>
              <a:gd name="connsiteX207" fmla="*/ 5702921 w 8291989"/>
              <a:gd name="connsiteY207" fmla="*/ 2034886 h 3747684"/>
              <a:gd name="connsiteX208" fmla="*/ 5759205 w 8291989"/>
              <a:gd name="connsiteY208" fmla="*/ 2069523 h 3747684"/>
              <a:gd name="connsiteX209" fmla="*/ 5789512 w 8291989"/>
              <a:gd name="connsiteY209" fmla="*/ 2099829 h 3747684"/>
              <a:gd name="connsiteX210" fmla="*/ 5798171 w 8291989"/>
              <a:gd name="connsiteY210" fmla="*/ 2108489 h 3747684"/>
              <a:gd name="connsiteX211" fmla="*/ 5815489 w 8291989"/>
              <a:gd name="connsiteY211" fmla="*/ 2117148 h 3747684"/>
              <a:gd name="connsiteX212" fmla="*/ 5828478 w 8291989"/>
              <a:gd name="connsiteY212" fmla="*/ 2121477 h 3747684"/>
              <a:gd name="connsiteX213" fmla="*/ 5867444 w 8291989"/>
              <a:gd name="connsiteY213" fmla="*/ 2138795 h 3747684"/>
              <a:gd name="connsiteX214" fmla="*/ 5884762 w 8291989"/>
              <a:gd name="connsiteY214" fmla="*/ 2147454 h 3747684"/>
              <a:gd name="connsiteX215" fmla="*/ 5941046 w 8291989"/>
              <a:gd name="connsiteY215" fmla="*/ 2151784 h 3747684"/>
              <a:gd name="connsiteX216" fmla="*/ 5967023 w 8291989"/>
              <a:gd name="connsiteY216" fmla="*/ 2156114 h 3747684"/>
              <a:gd name="connsiteX217" fmla="*/ 6001660 w 8291989"/>
              <a:gd name="connsiteY217" fmla="*/ 2164773 h 3747684"/>
              <a:gd name="connsiteX218" fmla="*/ 6066603 w 8291989"/>
              <a:gd name="connsiteY218" fmla="*/ 2169102 h 3747684"/>
              <a:gd name="connsiteX219" fmla="*/ 6153194 w 8291989"/>
              <a:gd name="connsiteY219" fmla="*/ 2177761 h 3747684"/>
              <a:gd name="connsiteX220" fmla="*/ 6187830 w 8291989"/>
              <a:gd name="connsiteY220" fmla="*/ 2182091 h 3747684"/>
              <a:gd name="connsiteX221" fmla="*/ 6257103 w 8291989"/>
              <a:gd name="connsiteY221" fmla="*/ 2173432 h 3747684"/>
              <a:gd name="connsiteX222" fmla="*/ 6291739 w 8291989"/>
              <a:gd name="connsiteY222" fmla="*/ 2177761 h 3747684"/>
              <a:gd name="connsiteX223" fmla="*/ 6412967 w 8291989"/>
              <a:gd name="connsiteY223" fmla="*/ 2173432 h 3747684"/>
              <a:gd name="connsiteX224" fmla="*/ 6425955 w 8291989"/>
              <a:gd name="connsiteY224" fmla="*/ 2169102 h 3747684"/>
              <a:gd name="connsiteX225" fmla="*/ 6434614 w 8291989"/>
              <a:gd name="connsiteY225" fmla="*/ 2156114 h 3747684"/>
              <a:gd name="connsiteX226" fmla="*/ 6443273 w 8291989"/>
              <a:gd name="connsiteY226" fmla="*/ 2138795 h 3747684"/>
              <a:gd name="connsiteX227" fmla="*/ 6451933 w 8291989"/>
              <a:gd name="connsiteY227" fmla="*/ 2099829 h 3747684"/>
              <a:gd name="connsiteX228" fmla="*/ 6456262 w 8291989"/>
              <a:gd name="connsiteY228" fmla="*/ 2060864 h 3747684"/>
              <a:gd name="connsiteX229" fmla="*/ 6460592 w 8291989"/>
              <a:gd name="connsiteY229" fmla="*/ 2026227 h 3747684"/>
              <a:gd name="connsiteX230" fmla="*/ 6469251 w 8291989"/>
              <a:gd name="connsiteY230" fmla="*/ 1892011 h 3747684"/>
              <a:gd name="connsiteX231" fmla="*/ 6503887 w 8291989"/>
              <a:gd name="connsiteY231" fmla="*/ 1909329 h 3747684"/>
              <a:gd name="connsiteX232" fmla="*/ 6512546 w 8291989"/>
              <a:gd name="connsiteY232" fmla="*/ 1917989 h 3747684"/>
              <a:gd name="connsiteX233" fmla="*/ 6525535 w 8291989"/>
              <a:gd name="connsiteY233" fmla="*/ 1913659 h 3747684"/>
              <a:gd name="connsiteX234" fmla="*/ 6573160 w 8291989"/>
              <a:gd name="connsiteY234" fmla="*/ 1922318 h 3747684"/>
              <a:gd name="connsiteX235" fmla="*/ 6607796 w 8291989"/>
              <a:gd name="connsiteY235" fmla="*/ 1948295 h 3747684"/>
              <a:gd name="connsiteX236" fmla="*/ 6620785 w 8291989"/>
              <a:gd name="connsiteY236" fmla="*/ 1943966 h 3747684"/>
              <a:gd name="connsiteX237" fmla="*/ 6633773 w 8291989"/>
              <a:gd name="connsiteY237" fmla="*/ 1930977 h 3747684"/>
              <a:gd name="connsiteX238" fmla="*/ 6651092 w 8291989"/>
              <a:gd name="connsiteY238" fmla="*/ 1956954 h 3747684"/>
              <a:gd name="connsiteX239" fmla="*/ 6646762 w 8291989"/>
              <a:gd name="connsiteY239" fmla="*/ 1969943 h 3747684"/>
              <a:gd name="connsiteX240" fmla="*/ 6633773 w 8291989"/>
              <a:gd name="connsiteY240" fmla="*/ 1995920 h 3747684"/>
              <a:gd name="connsiteX241" fmla="*/ 6638103 w 8291989"/>
              <a:gd name="connsiteY241" fmla="*/ 2026227 h 3747684"/>
              <a:gd name="connsiteX242" fmla="*/ 6642433 w 8291989"/>
              <a:gd name="connsiteY242" fmla="*/ 2039216 h 3747684"/>
              <a:gd name="connsiteX243" fmla="*/ 6659751 w 8291989"/>
              <a:gd name="connsiteY243" fmla="*/ 2047875 h 3747684"/>
              <a:gd name="connsiteX244" fmla="*/ 6672739 w 8291989"/>
              <a:gd name="connsiteY244" fmla="*/ 2056534 h 3747684"/>
              <a:gd name="connsiteX245" fmla="*/ 6685728 w 8291989"/>
              <a:gd name="connsiteY245" fmla="*/ 2069523 h 3747684"/>
              <a:gd name="connsiteX246" fmla="*/ 6724694 w 8291989"/>
              <a:gd name="connsiteY246" fmla="*/ 2091170 h 3747684"/>
              <a:gd name="connsiteX247" fmla="*/ 6763660 w 8291989"/>
              <a:gd name="connsiteY247" fmla="*/ 2112818 h 3747684"/>
              <a:gd name="connsiteX248" fmla="*/ 6776648 w 8291989"/>
              <a:gd name="connsiteY248" fmla="*/ 2117148 h 3747684"/>
              <a:gd name="connsiteX249" fmla="*/ 6811285 w 8291989"/>
              <a:gd name="connsiteY249" fmla="*/ 2143125 h 3747684"/>
              <a:gd name="connsiteX250" fmla="*/ 6845921 w 8291989"/>
              <a:gd name="connsiteY250" fmla="*/ 2164773 h 3747684"/>
              <a:gd name="connsiteX251" fmla="*/ 6884887 w 8291989"/>
              <a:gd name="connsiteY251" fmla="*/ 2199409 h 3747684"/>
              <a:gd name="connsiteX252" fmla="*/ 6897876 w 8291989"/>
              <a:gd name="connsiteY252" fmla="*/ 2203739 h 3747684"/>
              <a:gd name="connsiteX253" fmla="*/ 6941171 w 8291989"/>
              <a:gd name="connsiteY253" fmla="*/ 2234045 h 3747684"/>
              <a:gd name="connsiteX254" fmla="*/ 6958489 w 8291989"/>
              <a:gd name="connsiteY254" fmla="*/ 2242704 h 3747684"/>
              <a:gd name="connsiteX255" fmla="*/ 6971478 w 8291989"/>
              <a:gd name="connsiteY255" fmla="*/ 2247034 h 3747684"/>
              <a:gd name="connsiteX256" fmla="*/ 6997455 w 8291989"/>
              <a:gd name="connsiteY256" fmla="*/ 2264352 h 3747684"/>
              <a:gd name="connsiteX257" fmla="*/ 6975808 w 8291989"/>
              <a:gd name="connsiteY257" fmla="*/ 2281670 h 3747684"/>
              <a:gd name="connsiteX258" fmla="*/ 6958489 w 8291989"/>
              <a:gd name="connsiteY258" fmla="*/ 2298989 h 3747684"/>
              <a:gd name="connsiteX259" fmla="*/ 6945501 w 8291989"/>
              <a:gd name="connsiteY259" fmla="*/ 2311977 h 3747684"/>
              <a:gd name="connsiteX260" fmla="*/ 6932512 w 8291989"/>
              <a:gd name="connsiteY260" fmla="*/ 2324966 h 3747684"/>
              <a:gd name="connsiteX261" fmla="*/ 6906535 w 8291989"/>
              <a:gd name="connsiteY261" fmla="*/ 2359602 h 3747684"/>
              <a:gd name="connsiteX262" fmla="*/ 6889217 w 8291989"/>
              <a:gd name="connsiteY262" fmla="*/ 2376920 h 3747684"/>
              <a:gd name="connsiteX263" fmla="*/ 6880558 w 8291989"/>
              <a:gd name="connsiteY263" fmla="*/ 2389909 h 3747684"/>
              <a:gd name="connsiteX264" fmla="*/ 6871898 w 8291989"/>
              <a:gd name="connsiteY264" fmla="*/ 2420216 h 3747684"/>
              <a:gd name="connsiteX265" fmla="*/ 6876228 w 8291989"/>
              <a:gd name="connsiteY265" fmla="*/ 2433204 h 3747684"/>
              <a:gd name="connsiteX266" fmla="*/ 6910864 w 8291989"/>
              <a:gd name="connsiteY266" fmla="*/ 2459182 h 3747684"/>
              <a:gd name="connsiteX267" fmla="*/ 6941171 w 8291989"/>
              <a:gd name="connsiteY267" fmla="*/ 2476500 h 3747684"/>
              <a:gd name="connsiteX268" fmla="*/ 6954160 w 8291989"/>
              <a:gd name="connsiteY268" fmla="*/ 2472170 h 3747684"/>
              <a:gd name="connsiteX269" fmla="*/ 6984467 w 8291989"/>
              <a:gd name="connsiteY269" fmla="*/ 2437534 h 3747684"/>
              <a:gd name="connsiteX270" fmla="*/ 7023433 w 8291989"/>
              <a:gd name="connsiteY270" fmla="*/ 2398568 h 3747684"/>
              <a:gd name="connsiteX271" fmla="*/ 7053739 w 8291989"/>
              <a:gd name="connsiteY271" fmla="*/ 2355273 h 3747684"/>
              <a:gd name="connsiteX272" fmla="*/ 7062398 w 8291989"/>
              <a:gd name="connsiteY272" fmla="*/ 2337954 h 3747684"/>
              <a:gd name="connsiteX273" fmla="*/ 7071058 w 8291989"/>
              <a:gd name="connsiteY273" fmla="*/ 2324966 h 3747684"/>
              <a:gd name="connsiteX274" fmla="*/ 7088376 w 8291989"/>
              <a:gd name="connsiteY274" fmla="*/ 2294659 h 3747684"/>
              <a:gd name="connsiteX275" fmla="*/ 7105694 w 8291989"/>
              <a:gd name="connsiteY275" fmla="*/ 2273011 h 3747684"/>
              <a:gd name="connsiteX276" fmla="*/ 7114353 w 8291989"/>
              <a:gd name="connsiteY276" fmla="*/ 2294659 h 3747684"/>
              <a:gd name="connsiteX277" fmla="*/ 7919648 w 8291989"/>
              <a:gd name="connsiteY277" fmla="*/ 978477 h 3747684"/>
              <a:gd name="connsiteX278" fmla="*/ 8136126 w 8291989"/>
              <a:gd name="connsiteY278" fmla="*/ 597477 h 3747684"/>
              <a:gd name="connsiteX279" fmla="*/ 8291989 w 8291989"/>
              <a:gd name="connsiteY279" fmla="*/ 177512 h 3747684"/>
              <a:gd name="connsiteX280" fmla="*/ 8188079 w 8291989"/>
              <a:gd name="connsiteY280" fmla="*/ 112568 h 3747684"/>
              <a:gd name="connsiteX281" fmla="*/ 7837387 w 8291989"/>
              <a:gd name="connsiteY281" fmla="*/ 142875 h 3747684"/>
              <a:gd name="connsiteX282" fmla="*/ 7512671 w 8291989"/>
              <a:gd name="connsiteY282" fmla="*/ 697057 h 3747684"/>
              <a:gd name="connsiteX283" fmla="*/ 7296194 w 8291989"/>
              <a:gd name="connsiteY283" fmla="*/ 736022 h 3747684"/>
              <a:gd name="connsiteX284" fmla="*/ 7265887 w 8291989"/>
              <a:gd name="connsiteY284" fmla="*/ 818284 h 3747684"/>
              <a:gd name="connsiteX285" fmla="*/ 7304853 w 8291989"/>
              <a:gd name="connsiteY285" fmla="*/ 878898 h 3747684"/>
              <a:gd name="connsiteX286" fmla="*/ 7136001 w 8291989"/>
              <a:gd name="connsiteY286" fmla="*/ 1142999 h 3747684"/>
              <a:gd name="connsiteX287" fmla="*/ 6672740 w 8291989"/>
              <a:gd name="connsiteY287"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60762 w 8291989"/>
              <a:gd name="connsiteY183" fmla="*/ 2922443 h 3747684"/>
              <a:gd name="connsiteX184" fmla="*/ 4365092 w 8291989"/>
              <a:gd name="connsiteY184" fmla="*/ 2939761 h 3747684"/>
              <a:gd name="connsiteX185" fmla="*/ 4041303 w 8291989"/>
              <a:gd name="connsiteY185" fmla="*/ 2152712 h 3747684"/>
              <a:gd name="connsiteX186" fmla="*/ 4181706 w 8291989"/>
              <a:gd name="connsiteY186" fmla="*/ 1973654 h 3747684"/>
              <a:gd name="connsiteX187" fmla="*/ 4317157 w 8291989"/>
              <a:gd name="connsiteY187" fmla="*/ 1806348 h 3747684"/>
              <a:gd name="connsiteX188" fmla="*/ 4502710 w 8291989"/>
              <a:gd name="connsiteY188" fmla="*/ 1787175 h 3747684"/>
              <a:gd name="connsiteX189" fmla="*/ 4609402 w 8291989"/>
              <a:gd name="connsiteY189" fmla="*/ 1725324 h 3747684"/>
              <a:gd name="connsiteX190" fmla="*/ 4901955 w 8291989"/>
              <a:gd name="connsiteY190" fmla="*/ 1830779 h 3747684"/>
              <a:gd name="connsiteX191" fmla="*/ 5018544 w 8291989"/>
              <a:gd name="connsiteY191" fmla="*/ 1928194 h 3747684"/>
              <a:gd name="connsiteX192" fmla="*/ 5067096 w 8291989"/>
              <a:gd name="connsiteY192" fmla="*/ 2045091 h 3747684"/>
              <a:gd name="connsiteX193" fmla="*/ 5087198 w 8291989"/>
              <a:gd name="connsiteY193" fmla="*/ 2164153 h 3747684"/>
              <a:gd name="connsiteX194" fmla="*/ 5122762 w 8291989"/>
              <a:gd name="connsiteY194" fmla="*/ 2216727 h 3747684"/>
              <a:gd name="connsiteX195" fmla="*/ 5135751 w 8291989"/>
              <a:gd name="connsiteY195" fmla="*/ 2199409 h 3747684"/>
              <a:gd name="connsiteX196" fmla="*/ 5174717 w 8291989"/>
              <a:gd name="connsiteY196" fmla="*/ 2138795 h 3747684"/>
              <a:gd name="connsiteX197" fmla="*/ 5235330 w 8291989"/>
              <a:gd name="connsiteY197" fmla="*/ 2091170 h 3747684"/>
              <a:gd name="connsiteX198" fmla="*/ 5321921 w 8291989"/>
              <a:gd name="connsiteY198" fmla="*/ 2030557 h 3747684"/>
              <a:gd name="connsiteX199" fmla="*/ 5347898 w 8291989"/>
              <a:gd name="connsiteY199" fmla="*/ 2021898 h 3747684"/>
              <a:gd name="connsiteX200" fmla="*/ 5369546 w 8291989"/>
              <a:gd name="connsiteY200" fmla="*/ 2008909 h 3747684"/>
              <a:gd name="connsiteX201" fmla="*/ 5391194 w 8291989"/>
              <a:gd name="connsiteY201" fmla="*/ 2004579 h 3747684"/>
              <a:gd name="connsiteX202" fmla="*/ 5486444 w 8291989"/>
              <a:gd name="connsiteY202" fmla="*/ 1995920 h 3747684"/>
              <a:gd name="connsiteX203" fmla="*/ 5633648 w 8291989"/>
              <a:gd name="connsiteY203" fmla="*/ 2008909 h 3747684"/>
              <a:gd name="connsiteX204" fmla="*/ 5672614 w 8291989"/>
              <a:gd name="connsiteY204" fmla="*/ 2021898 h 3747684"/>
              <a:gd name="connsiteX205" fmla="*/ 5685603 w 8291989"/>
              <a:gd name="connsiteY205" fmla="*/ 2030557 h 3747684"/>
              <a:gd name="connsiteX206" fmla="*/ 5702921 w 8291989"/>
              <a:gd name="connsiteY206" fmla="*/ 2034886 h 3747684"/>
              <a:gd name="connsiteX207" fmla="*/ 5759205 w 8291989"/>
              <a:gd name="connsiteY207" fmla="*/ 2069523 h 3747684"/>
              <a:gd name="connsiteX208" fmla="*/ 5789512 w 8291989"/>
              <a:gd name="connsiteY208" fmla="*/ 2099829 h 3747684"/>
              <a:gd name="connsiteX209" fmla="*/ 5798171 w 8291989"/>
              <a:gd name="connsiteY209" fmla="*/ 2108489 h 3747684"/>
              <a:gd name="connsiteX210" fmla="*/ 5815489 w 8291989"/>
              <a:gd name="connsiteY210" fmla="*/ 2117148 h 3747684"/>
              <a:gd name="connsiteX211" fmla="*/ 5828478 w 8291989"/>
              <a:gd name="connsiteY211" fmla="*/ 2121477 h 3747684"/>
              <a:gd name="connsiteX212" fmla="*/ 5867444 w 8291989"/>
              <a:gd name="connsiteY212" fmla="*/ 2138795 h 3747684"/>
              <a:gd name="connsiteX213" fmla="*/ 5884762 w 8291989"/>
              <a:gd name="connsiteY213" fmla="*/ 2147454 h 3747684"/>
              <a:gd name="connsiteX214" fmla="*/ 5941046 w 8291989"/>
              <a:gd name="connsiteY214" fmla="*/ 2151784 h 3747684"/>
              <a:gd name="connsiteX215" fmla="*/ 5967023 w 8291989"/>
              <a:gd name="connsiteY215" fmla="*/ 2156114 h 3747684"/>
              <a:gd name="connsiteX216" fmla="*/ 6001660 w 8291989"/>
              <a:gd name="connsiteY216" fmla="*/ 2164773 h 3747684"/>
              <a:gd name="connsiteX217" fmla="*/ 6066603 w 8291989"/>
              <a:gd name="connsiteY217" fmla="*/ 2169102 h 3747684"/>
              <a:gd name="connsiteX218" fmla="*/ 6153194 w 8291989"/>
              <a:gd name="connsiteY218" fmla="*/ 2177761 h 3747684"/>
              <a:gd name="connsiteX219" fmla="*/ 6187830 w 8291989"/>
              <a:gd name="connsiteY219" fmla="*/ 2182091 h 3747684"/>
              <a:gd name="connsiteX220" fmla="*/ 6257103 w 8291989"/>
              <a:gd name="connsiteY220" fmla="*/ 2173432 h 3747684"/>
              <a:gd name="connsiteX221" fmla="*/ 6291739 w 8291989"/>
              <a:gd name="connsiteY221" fmla="*/ 2177761 h 3747684"/>
              <a:gd name="connsiteX222" fmla="*/ 6412967 w 8291989"/>
              <a:gd name="connsiteY222" fmla="*/ 2173432 h 3747684"/>
              <a:gd name="connsiteX223" fmla="*/ 6425955 w 8291989"/>
              <a:gd name="connsiteY223" fmla="*/ 2169102 h 3747684"/>
              <a:gd name="connsiteX224" fmla="*/ 6434614 w 8291989"/>
              <a:gd name="connsiteY224" fmla="*/ 2156114 h 3747684"/>
              <a:gd name="connsiteX225" fmla="*/ 6443273 w 8291989"/>
              <a:gd name="connsiteY225" fmla="*/ 2138795 h 3747684"/>
              <a:gd name="connsiteX226" fmla="*/ 6451933 w 8291989"/>
              <a:gd name="connsiteY226" fmla="*/ 2099829 h 3747684"/>
              <a:gd name="connsiteX227" fmla="*/ 6456262 w 8291989"/>
              <a:gd name="connsiteY227" fmla="*/ 2060864 h 3747684"/>
              <a:gd name="connsiteX228" fmla="*/ 6460592 w 8291989"/>
              <a:gd name="connsiteY228" fmla="*/ 2026227 h 3747684"/>
              <a:gd name="connsiteX229" fmla="*/ 6469251 w 8291989"/>
              <a:gd name="connsiteY229" fmla="*/ 1892011 h 3747684"/>
              <a:gd name="connsiteX230" fmla="*/ 6503887 w 8291989"/>
              <a:gd name="connsiteY230" fmla="*/ 1909329 h 3747684"/>
              <a:gd name="connsiteX231" fmla="*/ 6512546 w 8291989"/>
              <a:gd name="connsiteY231" fmla="*/ 1917989 h 3747684"/>
              <a:gd name="connsiteX232" fmla="*/ 6525535 w 8291989"/>
              <a:gd name="connsiteY232" fmla="*/ 1913659 h 3747684"/>
              <a:gd name="connsiteX233" fmla="*/ 6573160 w 8291989"/>
              <a:gd name="connsiteY233" fmla="*/ 1922318 h 3747684"/>
              <a:gd name="connsiteX234" fmla="*/ 6607796 w 8291989"/>
              <a:gd name="connsiteY234" fmla="*/ 1948295 h 3747684"/>
              <a:gd name="connsiteX235" fmla="*/ 6620785 w 8291989"/>
              <a:gd name="connsiteY235" fmla="*/ 1943966 h 3747684"/>
              <a:gd name="connsiteX236" fmla="*/ 6633773 w 8291989"/>
              <a:gd name="connsiteY236" fmla="*/ 1930977 h 3747684"/>
              <a:gd name="connsiteX237" fmla="*/ 6651092 w 8291989"/>
              <a:gd name="connsiteY237" fmla="*/ 1956954 h 3747684"/>
              <a:gd name="connsiteX238" fmla="*/ 6646762 w 8291989"/>
              <a:gd name="connsiteY238" fmla="*/ 1969943 h 3747684"/>
              <a:gd name="connsiteX239" fmla="*/ 6633773 w 8291989"/>
              <a:gd name="connsiteY239" fmla="*/ 1995920 h 3747684"/>
              <a:gd name="connsiteX240" fmla="*/ 6638103 w 8291989"/>
              <a:gd name="connsiteY240" fmla="*/ 2026227 h 3747684"/>
              <a:gd name="connsiteX241" fmla="*/ 6642433 w 8291989"/>
              <a:gd name="connsiteY241" fmla="*/ 2039216 h 3747684"/>
              <a:gd name="connsiteX242" fmla="*/ 6659751 w 8291989"/>
              <a:gd name="connsiteY242" fmla="*/ 2047875 h 3747684"/>
              <a:gd name="connsiteX243" fmla="*/ 6672739 w 8291989"/>
              <a:gd name="connsiteY243" fmla="*/ 2056534 h 3747684"/>
              <a:gd name="connsiteX244" fmla="*/ 6685728 w 8291989"/>
              <a:gd name="connsiteY244" fmla="*/ 2069523 h 3747684"/>
              <a:gd name="connsiteX245" fmla="*/ 6724694 w 8291989"/>
              <a:gd name="connsiteY245" fmla="*/ 2091170 h 3747684"/>
              <a:gd name="connsiteX246" fmla="*/ 6763660 w 8291989"/>
              <a:gd name="connsiteY246" fmla="*/ 2112818 h 3747684"/>
              <a:gd name="connsiteX247" fmla="*/ 6776648 w 8291989"/>
              <a:gd name="connsiteY247" fmla="*/ 2117148 h 3747684"/>
              <a:gd name="connsiteX248" fmla="*/ 6811285 w 8291989"/>
              <a:gd name="connsiteY248" fmla="*/ 2143125 h 3747684"/>
              <a:gd name="connsiteX249" fmla="*/ 6845921 w 8291989"/>
              <a:gd name="connsiteY249" fmla="*/ 2164773 h 3747684"/>
              <a:gd name="connsiteX250" fmla="*/ 6884887 w 8291989"/>
              <a:gd name="connsiteY250" fmla="*/ 2199409 h 3747684"/>
              <a:gd name="connsiteX251" fmla="*/ 6897876 w 8291989"/>
              <a:gd name="connsiteY251" fmla="*/ 2203739 h 3747684"/>
              <a:gd name="connsiteX252" fmla="*/ 6941171 w 8291989"/>
              <a:gd name="connsiteY252" fmla="*/ 2234045 h 3747684"/>
              <a:gd name="connsiteX253" fmla="*/ 6958489 w 8291989"/>
              <a:gd name="connsiteY253" fmla="*/ 2242704 h 3747684"/>
              <a:gd name="connsiteX254" fmla="*/ 6971478 w 8291989"/>
              <a:gd name="connsiteY254" fmla="*/ 2247034 h 3747684"/>
              <a:gd name="connsiteX255" fmla="*/ 6997455 w 8291989"/>
              <a:gd name="connsiteY255" fmla="*/ 2264352 h 3747684"/>
              <a:gd name="connsiteX256" fmla="*/ 6975808 w 8291989"/>
              <a:gd name="connsiteY256" fmla="*/ 2281670 h 3747684"/>
              <a:gd name="connsiteX257" fmla="*/ 6958489 w 8291989"/>
              <a:gd name="connsiteY257" fmla="*/ 2298989 h 3747684"/>
              <a:gd name="connsiteX258" fmla="*/ 6945501 w 8291989"/>
              <a:gd name="connsiteY258" fmla="*/ 2311977 h 3747684"/>
              <a:gd name="connsiteX259" fmla="*/ 6932512 w 8291989"/>
              <a:gd name="connsiteY259" fmla="*/ 2324966 h 3747684"/>
              <a:gd name="connsiteX260" fmla="*/ 6906535 w 8291989"/>
              <a:gd name="connsiteY260" fmla="*/ 2359602 h 3747684"/>
              <a:gd name="connsiteX261" fmla="*/ 6889217 w 8291989"/>
              <a:gd name="connsiteY261" fmla="*/ 2376920 h 3747684"/>
              <a:gd name="connsiteX262" fmla="*/ 6880558 w 8291989"/>
              <a:gd name="connsiteY262" fmla="*/ 2389909 h 3747684"/>
              <a:gd name="connsiteX263" fmla="*/ 6871898 w 8291989"/>
              <a:gd name="connsiteY263" fmla="*/ 2420216 h 3747684"/>
              <a:gd name="connsiteX264" fmla="*/ 6876228 w 8291989"/>
              <a:gd name="connsiteY264" fmla="*/ 2433204 h 3747684"/>
              <a:gd name="connsiteX265" fmla="*/ 6910864 w 8291989"/>
              <a:gd name="connsiteY265" fmla="*/ 2459182 h 3747684"/>
              <a:gd name="connsiteX266" fmla="*/ 6941171 w 8291989"/>
              <a:gd name="connsiteY266" fmla="*/ 2476500 h 3747684"/>
              <a:gd name="connsiteX267" fmla="*/ 6954160 w 8291989"/>
              <a:gd name="connsiteY267" fmla="*/ 2472170 h 3747684"/>
              <a:gd name="connsiteX268" fmla="*/ 6984467 w 8291989"/>
              <a:gd name="connsiteY268" fmla="*/ 2437534 h 3747684"/>
              <a:gd name="connsiteX269" fmla="*/ 7023433 w 8291989"/>
              <a:gd name="connsiteY269" fmla="*/ 2398568 h 3747684"/>
              <a:gd name="connsiteX270" fmla="*/ 7053739 w 8291989"/>
              <a:gd name="connsiteY270" fmla="*/ 2355273 h 3747684"/>
              <a:gd name="connsiteX271" fmla="*/ 7062398 w 8291989"/>
              <a:gd name="connsiteY271" fmla="*/ 2337954 h 3747684"/>
              <a:gd name="connsiteX272" fmla="*/ 7071058 w 8291989"/>
              <a:gd name="connsiteY272" fmla="*/ 2324966 h 3747684"/>
              <a:gd name="connsiteX273" fmla="*/ 7088376 w 8291989"/>
              <a:gd name="connsiteY273" fmla="*/ 2294659 h 3747684"/>
              <a:gd name="connsiteX274" fmla="*/ 7105694 w 8291989"/>
              <a:gd name="connsiteY274" fmla="*/ 2273011 h 3747684"/>
              <a:gd name="connsiteX275" fmla="*/ 7114353 w 8291989"/>
              <a:gd name="connsiteY275" fmla="*/ 2294659 h 3747684"/>
              <a:gd name="connsiteX276" fmla="*/ 7919648 w 8291989"/>
              <a:gd name="connsiteY276" fmla="*/ 978477 h 3747684"/>
              <a:gd name="connsiteX277" fmla="*/ 8136126 w 8291989"/>
              <a:gd name="connsiteY277" fmla="*/ 597477 h 3747684"/>
              <a:gd name="connsiteX278" fmla="*/ 8291989 w 8291989"/>
              <a:gd name="connsiteY278" fmla="*/ 177512 h 3747684"/>
              <a:gd name="connsiteX279" fmla="*/ 8188079 w 8291989"/>
              <a:gd name="connsiteY279" fmla="*/ 112568 h 3747684"/>
              <a:gd name="connsiteX280" fmla="*/ 7837387 w 8291989"/>
              <a:gd name="connsiteY280" fmla="*/ 142875 h 3747684"/>
              <a:gd name="connsiteX281" fmla="*/ 7512671 w 8291989"/>
              <a:gd name="connsiteY281" fmla="*/ 697057 h 3747684"/>
              <a:gd name="connsiteX282" fmla="*/ 7296194 w 8291989"/>
              <a:gd name="connsiteY282" fmla="*/ 736022 h 3747684"/>
              <a:gd name="connsiteX283" fmla="*/ 7265887 w 8291989"/>
              <a:gd name="connsiteY283" fmla="*/ 818284 h 3747684"/>
              <a:gd name="connsiteX284" fmla="*/ 7304853 w 8291989"/>
              <a:gd name="connsiteY284" fmla="*/ 878898 h 3747684"/>
              <a:gd name="connsiteX285" fmla="*/ 7136001 w 8291989"/>
              <a:gd name="connsiteY285" fmla="*/ 1142999 h 3747684"/>
              <a:gd name="connsiteX286" fmla="*/ 6672740 w 8291989"/>
              <a:gd name="connsiteY286"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360762 w 8291989"/>
              <a:gd name="connsiteY183" fmla="*/ 2922443 h 3747684"/>
              <a:gd name="connsiteX184" fmla="*/ 4041303 w 8291989"/>
              <a:gd name="connsiteY184" fmla="*/ 2152712 h 3747684"/>
              <a:gd name="connsiteX185" fmla="*/ 4181706 w 8291989"/>
              <a:gd name="connsiteY185" fmla="*/ 1973654 h 3747684"/>
              <a:gd name="connsiteX186" fmla="*/ 4317157 w 8291989"/>
              <a:gd name="connsiteY186" fmla="*/ 1806348 h 3747684"/>
              <a:gd name="connsiteX187" fmla="*/ 4502710 w 8291989"/>
              <a:gd name="connsiteY187" fmla="*/ 1787175 h 3747684"/>
              <a:gd name="connsiteX188" fmla="*/ 4609402 w 8291989"/>
              <a:gd name="connsiteY188" fmla="*/ 1725324 h 3747684"/>
              <a:gd name="connsiteX189" fmla="*/ 4901955 w 8291989"/>
              <a:gd name="connsiteY189" fmla="*/ 1830779 h 3747684"/>
              <a:gd name="connsiteX190" fmla="*/ 5018544 w 8291989"/>
              <a:gd name="connsiteY190" fmla="*/ 1928194 h 3747684"/>
              <a:gd name="connsiteX191" fmla="*/ 5067096 w 8291989"/>
              <a:gd name="connsiteY191" fmla="*/ 2045091 h 3747684"/>
              <a:gd name="connsiteX192" fmla="*/ 5087198 w 8291989"/>
              <a:gd name="connsiteY192" fmla="*/ 2164153 h 3747684"/>
              <a:gd name="connsiteX193" fmla="*/ 5122762 w 8291989"/>
              <a:gd name="connsiteY193" fmla="*/ 2216727 h 3747684"/>
              <a:gd name="connsiteX194" fmla="*/ 5135751 w 8291989"/>
              <a:gd name="connsiteY194" fmla="*/ 2199409 h 3747684"/>
              <a:gd name="connsiteX195" fmla="*/ 5174717 w 8291989"/>
              <a:gd name="connsiteY195" fmla="*/ 2138795 h 3747684"/>
              <a:gd name="connsiteX196" fmla="*/ 5235330 w 8291989"/>
              <a:gd name="connsiteY196" fmla="*/ 2091170 h 3747684"/>
              <a:gd name="connsiteX197" fmla="*/ 5321921 w 8291989"/>
              <a:gd name="connsiteY197" fmla="*/ 2030557 h 3747684"/>
              <a:gd name="connsiteX198" fmla="*/ 5347898 w 8291989"/>
              <a:gd name="connsiteY198" fmla="*/ 2021898 h 3747684"/>
              <a:gd name="connsiteX199" fmla="*/ 5369546 w 8291989"/>
              <a:gd name="connsiteY199" fmla="*/ 2008909 h 3747684"/>
              <a:gd name="connsiteX200" fmla="*/ 5391194 w 8291989"/>
              <a:gd name="connsiteY200" fmla="*/ 2004579 h 3747684"/>
              <a:gd name="connsiteX201" fmla="*/ 5486444 w 8291989"/>
              <a:gd name="connsiteY201" fmla="*/ 1995920 h 3747684"/>
              <a:gd name="connsiteX202" fmla="*/ 5633648 w 8291989"/>
              <a:gd name="connsiteY202" fmla="*/ 2008909 h 3747684"/>
              <a:gd name="connsiteX203" fmla="*/ 5672614 w 8291989"/>
              <a:gd name="connsiteY203" fmla="*/ 2021898 h 3747684"/>
              <a:gd name="connsiteX204" fmla="*/ 5685603 w 8291989"/>
              <a:gd name="connsiteY204" fmla="*/ 2030557 h 3747684"/>
              <a:gd name="connsiteX205" fmla="*/ 5702921 w 8291989"/>
              <a:gd name="connsiteY205" fmla="*/ 2034886 h 3747684"/>
              <a:gd name="connsiteX206" fmla="*/ 5759205 w 8291989"/>
              <a:gd name="connsiteY206" fmla="*/ 2069523 h 3747684"/>
              <a:gd name="connsiteX207" fmla="*/ 5789512 w 8291989"/>
              <a:gd name="connsiteY207" fmla="*/ 2099829 h 3747684"/>
              <a:gd name="connsiteX208" fmla="*/ 5798171 w 8291989"/>
              <a:gd name="connsiteY208" fmla="*/ 2108489 h 3747684"/>
              <a:gd name="connsiteX209" fmla="*/ 5815489 w 8291989"/>
              <a:gd name="connsiteY209" fmla="*/ 2117148 h 3747684"/>
              <a:gd name="connsiteX210" fmla="*/ 5828478 w 8291989"/>
              <a:gd name="connsiteY210" fmla="*/ 2121477 h 3747684"/>
              <a:gd name="connsiteX211" fmla="*/ 5867444 w 8291989"/>
              <a:gd name="connsiteY211" fmla="*/ 2138795 h 3747684"/>
              <a:gd name="connsiteX212" fmla="*/ 5884762 w 8291989"/>
              <a:gd name="connsiteY212" fmla="*/ 2147454 h 3747684"/>
              <a:gd name="connsiteX213" fmla="*/ 5941046 w 8291989"/>
              <a:gd name="connsiteY213" fmla="*/ 2151784 h 3747684"/>
              <a:gd name="connsiteX214" fmla="*/ 5967023 w 8291989"/>
              <a:gd name="connsiteY214" fmla="*/ 2156114 h 3747684"/>
              <a:gd name="connsiteX215" fmla="*/ 6001660 w 8291989"/>
              <a:gd name="connsiteY215" fmla="*/ 2164773 h 3747684"/>
              <a:gd name="connsiteX216" fmla="*/ 6066603 w 8291989"/>
              <a:gd name="connsiteY216" fmla="*/ 2169102 h 3747684"/>
              <a:gd name="connsiteX217" fmla="*/ 6153194 w 8291989"/>
              <a:gd name="connsiteY217" fmla="*/ 2177761 h 3747684"/>
              <a:gd name="connsiteX218" fmla="*/ 6187830 w 8291989"/>
              <a:gd name="connsiteY218" fmla="*/ 2182091 h 3747684"/>
              <a:gd name="connsiteX219" fmla="*/ 6257103 w 8291989"/>
              <a:gd name="connsiteY219" fmla="*/ 2173432 h 3747684"/>
              <a:gd name="connsiteX220" fmla="*/ 6291739 w 8291989"/>
              <a:gd name="connsiteY220" fmla="*/ 2177761 h 3747684"/>
              <a:gd name="connsiteX221" fmla="*/ 6412967 w 8291989"/>
              <a:gd name="connsiteY221" fmla="*/ 2173432 h 3747684"/>
              <a:gd name="connsiteX222" fmla="*/ 6425955 w 8291989"/>
              <a:gd name="connsiteY222" fmla="*/ 2169102 h 3747684"/>
              <a:gd name="connsiteX223" fmla="*/ 6434614 w 8291989"/>
              <a:gd name="connsiteY223" fmla="*/ 2156114 h 3747684"/>
              <a:gd name="connsiteX224" fmla="*/ 6443273 w 8291989"/>
              <a:gd name="connsiteY224" fmla="*/ 2138795 h 3747684"/>
              <a:gd name="connsiteX225" fmla="*/ 6451933 w 8291989"/>
              <a:gd name="connsiteY225" fmla="*/ 2099829 h 3747684"/>
              <a:gd name="connsiteX226" fmla="*/ 6456262 w 8291989"/>
              <a:gd name="connsiteY226" fmla="*/ 2060864 h 3747684"/>
              <a:gd name="connsiteX227" fmla="*/ 6460592 w 8291989"/>
              <a:gd name="connsiteY227" fmla="*/ 2026227 h 3747684"/>
              <a:gd name="connsiteX228" fmla="*/ 6469251 w 8291989"/>
              <a:gd name="connsiteY228" fmla="*/ 1892011 h 3747684"/>
              <a:gd name="connsiteX229" fmla="*/ 6503887 w 8291989"/>
              <a:gd name="connsiteY229" fmla="*/ 1909329 h 3747684"/>
              <a:gd name="connsiteX230" fmla="*/ 6512546 w 8291989"/>
              <a:gd name="connsiteY230" fmla="*/ 1917989 h 3747684"/>
              <a:gd name="connsiteX231" fmla="*/ 6525535 w 8291989"/>
              <a:gd name="connsiteY231" fmla="*/ 1913659 h 3747684"/>
              <a:gd name="connsiteX232" fmla="*/ 6573160 w 8291989"/>
              <a:gd name="connsiteY232" fmla="*/ 1922318 h 3747684"/>
              <a:gd name="connsiteX233" fmla="*/ 6607796 w 8291989"/>
              <a:gd name="connsiteY233" fmla="*/ 1948295 h 3747684"/>
              <a:gd name="connsiteX234" fmla="*/ 6620785 w 8291989"/>
              <a:gd name="connsiteY234" fmla="*/ 1943966 h 3747684"/>
              <a:gd name="connsiteX235" fmla="*/ 6633773 w 8291989"/>
              <a:gd name="connsiteY235" fmla="*/ 1930977 h 3747684"/>
              <a:gd name="connsiteX236" fmla="*/ 6651092 w 8291989"/>
              <a:gd name="connsiteY236" fmla="*/ 1956954 h 3747684"/>
              <a:gd name="connsiteX237" fmla="*/ 6646762 w 8291989"/>
              <a:gd name="connsiteY237" fmla="*/ 1969943 h 3747684"/>
              <a:gd name="connsiteX238" fmla="*/ 6633773 w 8291989"/>
              <a:gd name="connsiteY238" fmla="*/ 1995920 h 3747684"/>
              <a:gd name="connsiteX239" fmla="*/ 6638103 w 8291989"/>
              <a:gd name="connsiteY239" fmla="*/ 2026227 h 3747684"/>
              <a:gd name="connsiteX240" fmla="*/ 6642433 w 8291989"/>
              <a:gd name="connsiteY240" fmla="*/ 2039216 h 3747684"/>
              <a:gd name="connsiteX241" fmla="*/ 6659751 w 8291989"/>
              <a:gd name="connsiteY241" fmla="*/ 2047875 h 3747684"/>
              <a:gd name="connsiteX242" fmla="*/ 6672739 w 8291989"/>
              <a:gd name="connsiteY242" fmla="*/ 2056534 h 3747684"/>
              <a:gd name="connsiteX243" fmla="*/ 6685728 w 8291989"/>
              <a:gd name="connsiteY243" fmla="*/ 2069523 h 3747684"/>
              <a:gd name="connsiteX244" fmla="*/ 6724694 w 8291989"/>
              <a:gd name="connsiteY244" fmla="*/ 2091170 h 3747684"/>
              <a:gd name="connsiteX245" fmla="*/ 6763660 w 8291989"/>
              <a:gd name="connsiteY245" fmla="*/ 2112818 h 3747684"/>
              <a:gd name="connsiteX246" fmla="*/ 6776648 w 8291989"/>
              <a:gd name="connsiteY246" fmla="*/ 2117148 h 3747684"/>
              <a:gd name="connsiteX247" fmla="*/ 6811285 w 8291989"/>
              <a:gd name="connsiteY247" fmla="*/ 2143125 h 3747684"/>
              <a:gd name="connsiteX248" fmla="*/ 6845921 w 8291989"/>
              <a:gd name="connsiteY248" fmla="*/ 2164773 h 3747684"/>
              <a:gd name="connsiteX249" fmla="*/ 6884887 w 8291989"/>
              <a:gd name="connsiteY249" fmla="*/ 2199409 h 3747684"/>
              <a:gd name="connsiteX250" fmla="*/ 6897876 w 8291989"/>
              <a:gd name="connsiteY250" fmla="*/ 2203739 h 3747684"/>
              <a:gd name="connsiteX251" fmla="*/ 6941171 w 8291989"/>
              <a:gd name="connsiteY251" fmla="*/ 2234045 h 3747684"/>
              <a:gd name="connsiteX252" fmla="*/ 6958489 w 8291989"/>
              <a:gd name="connsiteY252" fmla="*/ 2242704 h 3747684"/>
              <a:gd name="connsiteX253" fmla="*/ 6971478 w 8291989"/>
              <a:gd name="connsiteY253" fmla="*/ 2247034 h 3747684"/>
              <a:gd name="connsiteX254" fmla="*/ 6997455 w 8291989"/>
              <a:gd name="connsiteY254" fmla="*/ 2264352 h 3747684"/>
              <a:gd name="connsiteX255" fmla="*/ 6975808 w 8291989"/>
              <a:gd name="connsiteY255" fmla="*/ 2281670 h 3747684"/>
              <a:gd name="connsiteX256" fmla="*/ 6958489 w 8291989"/>
              <a:gd name="connsiteY256" fmla="*/ 2298989 h 3747684"/>
              <a:gd name="connsiteX257" fmla="*/ 6945501 w 8291989"/>
              <a:gd name="connsiteY257" fmla="*/ 2311977 h 3747684"/>
              <a:gd name="connsiteX258" fmla="*/ 6932512 w 8291989"/>
              <a:gd name="connsiteY258" fmla="*/ 2324966 h 3747684"/>
              <a:gd name="connsiteX259" fmla="*/ 6906535 w 8291989"/>
              <a:gd name="connsiteY259" fmla="*/ 2359602 h 3747684"/>
              <a:gd name="connsiteX260" fmla="*/ 6889217 w 8291989"/>
              <a:gd name="connsiteY260" fmla="*/ 2376920 h 3747684"/>
              <a:gd name="connsiteX261" fmla="*/ 6880558 w 8291989"/>
              <a:gd name="connsiteY261" fmla="*/ 2389909 h 3747684"/>
              <a:gd name="connsiteX262" fmla="*/ 6871898 w 8291989"/>
              <a:gd name="connsiteY262" fmla="*/ 2420216 h 3747684"/>
              <a:gd name="connsiteX263" fmla="*/ 6876228 w 8291989"/>
              <a:gd name="connsiteY263" fmla="*/ 2433204 h 3747684"/>
              <a:gd name="connsiteX264" fmla="*/ 6910864 w 8291989"/>
              <a:gd name="connsiteY264" fmla="*/ 2459182 h 3747684"/>
              <a:gd name="connsiteX265" fmla="*/ 6941171 w 8291989"/>
              <a:gd name="connsiteY265" fmla="*/ 2476500 h 3747684"/>
              <a:gd name="connsiteX266" fmla="*/ 6954160 w 8291989"/>
              <a:gd name="connsiteY266" fmla="*/ 2472170 h 3747684"/>
              <a:gd name="connsiteX267" fmla="*/ 6984467 w 8291989"/>
              <a:gd name="connsiteY267" fmla="*/ 2437534 h 3747684"/>
              <a:gd name="connsiteX268" fmla="*/ 7023433 w 8291989"/>
              <a:gd name="connsiteY268" fmla="*/ 2398568 h 3747684"/>
              <a:gd name="connsiteX269" fmla="*/ 7053739 w 8291989"/>
              <a:gd name="connsiteY269" fmla="*/ 2355273 h 3747684"/>
              <a:gd name="connsiteX270" fmla="*/ 7062398 w 8291989"/>
              <a:gd name="connsiteY270" fmla="*/ 2337954 h 3747684"/>
              <a:gd name="connsiteX271" fmla="*/ 7071058 w 8291989"/>
              <a:gd name="connsiteY271" fmla="*/ 2324966 h 3747684"/>
              <a:gd name="connsiteX272" fmla="*/ 7088376 w 8291989"/>
              <a:gd name="connsiteY272" fmla="*/ 2294659 h 3747684"/>
              <a:gd name="connsiteX273" fmla="*/ 7105694 w 8291989"/>
              <a:gd name="connsiteY273" fmla="*/ 2273011 h 3747684"/>
              <a:gd name="connsiteX274" fmla="*/ 7114353 w 8291989"/>
              <a:gd name="connsiteY274" fmla="*/ 2294659 h 3747684"/>
              <a:gd name="connsiteX275" fmla="*/ 7919648 w 8291989"/>
              <a:gd name="connsiteY275" fmla="*/ 978477 h 3747684"/>
              <a:gd name="connsiteX276" fmla="*/ 8136126 w 8291989"/>
              <a:gd name="connsiteY276" fmla="*/ 597477 h 3747684"/>
              <a:gd name="connsiteX277" fmla="*/ 8291989 w 8291989"/>
              <a:gd name="connsiteY277" fmla="*/ 177512 h 3747684"/>
              <a:gd name="connsiteX278" fmla="*/ 8188079 w 8291989"/>
              <a:gd name="connsiteY278" fmla="*/ 112568 h 3747684"/>
              <a:gd name="connsiteX279" fmla="*/ 7837387 w 8291989"/>
              <a:gd name="connsiteY279" fmla="*/ 142875 h 3747684"/>
              <a:gd name="connsiteX280" fmla="*/ 7512671 w 8291989"/>
              <a:gd name="connsiteY280" fmla="*/ 697057 h 3747684"/>
              <a:gd name="connsiteX281" fmla="*/ 7296194 w 8291989"/>
              <a:gd name="connsiteY281" fmla="*/ 736022 h 3747684"/>
              <a:gd name="connsiteX282" fmla="*/ 7265887 w 8291989"/>
              <a:gd name="connsiteY282" fmla="*/ 818284 h 3747684"/>
              <a:gd name="connsiteX283" fmla="*/ 7304853 w 8291989"/>
              <a:gd name="connsiteY283" fmla="*/ 878898 h 3747684"/>
              <a:gd name="connsiteX284" fmla="*/ 7136001 w 8291989"/>
              <a:gd name="connsiteY284" fmla="*/ 1142999 h 3747684"/>
              <a:gd name="connsiteX285" fmla="*/ 6672740 w 8291989"/>
              <a:gd name="connsiteY285"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41303 w 8291989"/>
              <a:gd name="connsiteY183" fmla="*/ 2152712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51508 w 8291989"/>
              <a:gd name="connsiteY183" fmla="*/ 2156114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51508 w 8291989"/>
              <a:gd name="connsiteY183" fmla="*/ 2156114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20892 w 8291989"/>
              <a:gd name="connsiteY183" fmla="*/ 2152713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 name="connsiteX0" fmla="*/ 836512 w 8291989"/>
              <a:gd name="connsiteY0" fmla="*/ 0 h 3747684"/>
              <a:gd name="connsiteX1" fmla="*/ 836512 w 8291989"/>
              <a:gd name="connsiteY1" fmla="*/ 0 h 3747684"/>
              <a:gd name="connsiteX2" fmla="*/ 810535 w 8291989"/>
              <a:gd name="connsiteY2" fmla="*/ 30307 h 3747684"/>
              <a:gd name="connsiteX3" fmla="*/ 801876 w 8291989"/>
              <a:gd name="connsiteY3" fmla="*/ 56284 h 3747684"/>
              <a:gd name="connsiteX4" fmla="*/ 797546 w 8291989"/>
              <a:gd name="connsiteY4" fmla="*/ 69273 h 3747684"/>
              <a:gd name="connsiteX5" fmla="*/ 788887 w 8291989"/>
              <a:gd name="connsiteY5" fmla="*/ 82261 h 3747684"/>
              <a:gd name="connsiteX6" fmla="*/ 767239 w 8291989"/>
              <a:gd name="connsiteY6" fmla="*/ 108239 h 3747684"/>
              <a:gd name="connsiteX7" fmla="*/ 728273 w 8291989"/>
              <a:gd name="connsiteY7" fmla="*/ 138545 h 3747684"/>
              <a:gd name="connsiteX8" fmla="*/ 715285 w 8291989"/>
              <a:gd name="connsiteY8" fmla="*/ 147204 h 3747684"/>
              <a:gd name="connsiteX9" fmla="*/ 689308 w 8291989"/>
              <a:gd name="connsiteY9" fmla="*/ 155864 h 3747684"/>
              <a:gd name="connsiteX10" fmla="*/ 676319 w 8291989"/>
              <a:gd name="connsiteY10" fmla="*/ 160193 h 3747684"/>
              <a:gd name="connsiteX11" fmla="*/ 646012 w 8291989"/>
              <a:gd name="connsiteY11" fmla="*/ 173182 h 3747684"/>
              <a:gd name="connsiteX12" fmla="*/ 615705 w 8291989"/>
              <a:gd name="connsiteY12" fmla="*/ 190500 h 3747684"/>
              <a:gd name="connsiteX13" fmla="*/ 589728 w 8291989"/>
              <a:gd name="connsiteY13" fmla="*/ 207818 h 3747684"/>
              <a:gd name="connsiteX14" fmla="*/ 563751 w 8291989"/>
              <a:gd name="connsiteY14" fmla="*/ 225136 h 3747684"/>
              <a:gd name="connsiteX15" fmla="*/ 550762 w 8291989"/>
              <a:gd name="connsiteY15" fmla="*/ 233795 h 3747684"/>
              <a:gd name="connsiteX16" fmla="*/ 533444 w 8291989"/>
              <a:gd name="connsiteY16" fmla="*/ 246784 h 3747684"/>
              <a:gd name="connsiteX17" fmla="*/ 520455 w 8291989"/>
              <a:gd name="connsiteY17" fmla="*/ 255443 h 3747684"/>
              <a:gd name="connsiteX18" fmla="*/ 490148 w 8291989"/>
              <a:gd name="connsiteY18" fmla="*/ 281420 h 3747684"/>
              <a:gd name="connsiteX19" fmla="*/ 481489 w 8291989"/>
              <a:gd name="connsiteY19" fmla="*/ 294409 h 3747684"/>
              <a:gd name="connsiteX20" fmla="*/ 455512 w 8291989"/>
              <a:gd name="connsiteY20" fmla="*/ 311727 h 3747684"/>
              <a:gd name="connsiteX21" fmla="*/ 433864 w 8291989"/>
              <a:gd name="connsiteY21" fmla="*/ 337704 h 3747684"/>
              <a:gd name="connsiteX22" fmla="*/ 420876 w 8291989"/>
              <a:gd name="connsiteY22" fmla="*/ 342034 h 3747684"/>
              <a:gd name="connsiteX23" fmla="*/ 394898 w 8291989"/>
              <a:gd name="connsiteY23" fmla="*/ 355023 h 3747684"/>
              <a:gd name="connsiteX24" fmla="*/ 368921 w 8291989"/>
              <a:gd name="connsiteY24" fmla="*/ 376670 h 3747684"/>
              <a:gd name="connsiteX25" fmla="*/ 355933 w 8291989"/>
              <a:gd name="connsiteY25" fmla="*/ 381000 h 3747684"/>
              <a:gd name="connsiteX26" fmla="*/ 338614 w 8291989"/>
              <a:gd name="connsiteY26" fmla="*/ 402648 h 3747684"/>
              <a:gd name="connsiteX27" fmla="*/ 334285 w 8291989"/>
              <a:gd name="connsiteY27" fmla="*/ 415636 h 3747684"/>
              <a:gd name="connsiteX28" fmla="*/ 316967 w 8291989"/>
              <a:gd name="connsiteY28" fmla="*/ 454602 h 3747684"/>
              <a:gd name="connsiteX29" fmla="*/ 312637 w 8291989"/>
              <a:gd name="connsiteY29" fmla="*/ 467591 h 3747684"/>
              <a:gd name="connsiteX30" fmla="*/ 303978 w 8291989"/>
              <a:gd name="connsiteY30" fmla="*/ 502227 h 3747684"/>
              <a:gd name="connsiteX31" fmla="*/ 295319 w 8291989"/>
              <a:gd name="connsiteY31" fmla="*/ 528204 h 3747684"/>
              <a:gd name="connsiteX32" fmla="*/ 290989 w 8291989"/>
              <a:gd name="connsiteY32" fmla="*/ 554182 h 3747684"/>
              <a:gd name="connsiteX33" fmla="*/ 286660 w 8291989"/>
              <a:gd name="connsiteY33" fmla="*/ 601807 h 3747684"/>
              <a:gd name="connsiteX34" fmla="*/ 278001 w 8291989"/>
              <a:gd name="connsiteY34" fmla="*/ 645102 h 3747684"/>
              <a:gd name="connsiteX35" fmla="*/ 273671 w 8291989"/>
              <a:gd name="connsiteY35" fmla="*/ 671079 h 3747684"/>
              <a:gd name="connsiteX36" fmla="*/ 260683 w 8291989"/>
              <a:gd name="connsiteY36" fmla="*/ 714375 h 3747684"/>
              <a:gd name="connsiteX37" fmla="*/ 256353 w 8291989"/>
              <a:gd name="connsiteY37" fmla="*/ 727364 h 3747684"/>
              <a:gd name="connsiteX38" fmla="*/ 243364 w 8291989"/>
              <a:gd name="connsiteY38" fmla="*/ 736023 h 3747684"/>
              <a:gd name="connsiteX39" fmla="*/ 217387 w 8291989"/>
              <a:gd name="connsiteY39" fmla="*/ 762000 h 3747684"/>
              <a:gd name="connsiteX40" fmla="*/ 191410 w 8291989"/>
              <a:gd name="connsiteY40" fmla="*/ 770659 h 3747684"/>
              <a:gd name="connsiteX41" fmla="*/ 165433 w 8291989"/>
              <a:gd name="connsiteY41" fmla="*/ 792307 h 3747684"/>
              <a:gd name="connsiteX42" fmla="*/ 148114 w 8291989"/>
              <a:gd name="connsiteY42" fmla="*/ 813954 h 3747684"/>
              <a:gd name="connsiteX43" fmla="*/ 135126 w 8291989"/>
              <a:gd name="connsiteY43" fmla="*/ 822614 h 3747684"/>
              <a:gd name="connsiteX44" fmla="*/ 126467 w 8291989"/>
              <a:gd name="connsiteY44" fmla="*/ 835602 h 3747684"/>
              <a:gd name="connsiteX45" fmla="*/ 117808 w 8291989"/>
              <a:gd name="connsiteY45" fmla="*/ 861579 h 3747684"/>
              <a:gd name="connsiteX46" fmla="*/ 109148 w 8291989"/>
              <a:gd name="connsiteY46" fmla="*/ 900545 h 3747684"/>
              <a:gd name="connsiteX47" fmla="*/ 104819 w 8291989"/>
              <a:gd name="connsiteY47" fmla="*/ 961159 h 3747684"/>
              <a:gd name="connsiteX48" fmla="*/ 100489 w 8291989"/>
              <a:gd name="connsiteY48" fmla="*/ 987136 h 3747684"/>
              <a:gd name="connsiteX49" fmla="*/ 83171 w 8291989"/>
              <a:gd name="connsiteY49" fmla="*/ 1013114 h 3747684"/>
              <a:gd name="connsiteX50" fmla="*/ 74512 w 8291989"/>
              <a:gd name="connsiteY50" fmla="*/ 1039091 h 3747684"/>
              <a:gd name="connsiteX51" fmla="*/ 65853 w 8291989"/>
              <a:gd name="connsiteY51" fmla="*/ 1069398 h 3747684"/>
              <a:gd name="connsiteX52" fmla="*/ 61523 w 8291989"/>
              <a:gd name="connsiteY52" fmla="*/ 1095375 h 3747684"/>
              <a:gd name="connsiteX53" fmla="*/ 35546 w 8291989"/>
              <a:gd name="connsiteY53" fmla="*/ 1143000 h 3747684"/>
              <a:gd name="connsiteX54" fmla="*/ 31217 w 8291989"/>
              <a:gd name="connsiteY54" fmla="*/ 1160318 h 3747684"/>
              <a:gd name="connsiteX55" fmla="*/ 22558 w 8291989"/>
              <a:gd name="connsiteY55" fmla="*/ 1181966 h 3747684"/>
              <a:gd name="connsiteX56" fmla="*/ 18228 w 8291989"/>
              <a:gd name="connsiteY56" fmla="*/ 1242579 h 3747684"/>
              <a:gd name="connsiteX57" fmla="*/ 13898 w 8291989"/>
              <a:gd name="connsiteY57" fmla="*/ 1268557 h 3747684"/>
              <a:gd name="connsiteX58" fmla="*/ 5239 w 8291989"/>
              <a:gd name="connsiteY58" fmla="*/ 1333500 h 3747684"/>
              <a:gd name="connsiteX59" fmla="*/ 5239 w 8291989"/>
              <a:gd name="connsiteY59" fmla="*/ 1623579 h 3747684"/>
              <a:gd name="connsiteX60" fmla="*/ 13898 w 8291989"/>
              <a:gd name="connsiteY60" fmla="*/ 1740477 h 3747684"/>
              <a:gd name="connsiteX61" fmla="*/ 18228 w 8291989"/>
              <a:gd name="connsiteY61" fmla="*/ 1840057 h 3747684"/>
              <a:gd name="connsiteX62" fmla="*/ 22558 w 8291989"/>
              <a:gd name="connsiteY62" fmla="*/ 1883352 h 3747684"/>
              <a:gd name="connsiteX63" fmla="*/ 26887 w 8291989"/>
              <a:gd name="connsiteY63" fmla="*/ 1956954 h 3747684"/>
              <a:gd name="connsiteX64" fmla="*/ 48535 w 8291989"/>
              <a:gd name="connsiteY64" fmla="*/ 1991591 h 3747684"/>
              <a:gd name="connsiteX65" fmla="*/ 70183 w 8291989"/>
              <a:gd name="connsiteY65" fmla="*/ 2030557 h 3747684"/>
              <a:gd name="connsiteX66" fmla="*/ 78842 w 8291989"/>
              <a:gd name="connsiteY66" fmla="*/ 2043545 h 3747684"/>
              <a:gd name="connsiteX67" fmla="*/ 104819 w 8291989"/>
              <a:gd name="connsiteY67" fmla="*/ 2099829 h 3747684"/>
              <a:gd name="connsiteX68" fmla="*/ 113478 w 8291989"/>
              <a:gd name="connsiteY68" fmla="*/ 2164773 h 3747684"/>
              <a:gd name="connsiteX69" fmla="*/ 117808 w 8291989"/>
              <a:gd name="connsiteY69" fmla="*/ 2186420 h 3747684"/>
              <a:gd name="connsiteX70" fmla="*/ 122137 w 8291989"/>
              <a:gd name="connsiteY70" fmla="*/ 2216727 h 3747684"/>
              <a:gd name="connsiteX71" fmla="*/ 126467 w 8291989"/>
              <a:gd name="connsiteY71" fmla="*/ 2355273 h 3747684"/>
              <a:gd name="connsiteX72" fmla="*/ 130796 w 8291989"/>
              <a:gd name="connsiteY72" fmla="*/ 2376920 h 3747684"/>
              <a:gd name="connsiteX73" fmla="*/ 135126 w 8291989"/>
              <a:gd name="connsiteY73" fmla="*/ 2407227 h 3747684"/>
              <a:gd name="connsiteX74" fmla="*/ 148114 w 8291989"/>
              <a:gd name="connsiteY74" fmla="*/ 2476500 h 3747684"/>
              <a:gd name="connsiteX75" fmla="*/ 156773 w 8291989"/>
              <a:gd name="connsiteY75" fmla="*/ 2498148 h 3747684"/>
              <a:gd name="connsiteX76" fmla="*/ 165433 w 8291989"/>
              <a:gd name="connsiteY76" fmla="*/ 2528454 h 3747684"/>
              <a:gd name="connsiteX77" fmla="*/ 169762 w 8291989"/>
              <a:gd name="connsiteY77" fmla="*/ 2545773 h 3747684"/>
              <a:gd name="connsiteX78" fmla="*/ 182751 w 8291989"/>
              <a:gd name="connsiteY78" fmla="*/ 2580409 h 3747684"/>
              <a:gd name="connsiteX79" fmla="*/ 195739 w 8291989"/>
              <a:gd name="connsiteY79" fmla="*/ 2610716 h 3747684"/>
              <a:gd name="connsiteX80" fmla="*/ 208728 w 8291989"/>
              <a:gd name="connsiteY80" fmla="*/ 2619375 h 3747684"/>
              <a:gd name="connsiteX81" fmla="*/ 221717 w 8291989"/>
              <a:gd name="connsiteY81" fmla="*/ 2632364 h 3747684"/>
              <a:gd name="connsiteX82" fmla="*/ 234705 w 8291989"/>
              <a:gd name="connsiteY82" fmla="*/ 2641023 h 3747684"/>
              <a:gd name="connsiteX83" fmla="*/ 260683 w 8291989"/>
              <a:gd name="connsiteY83" fmla="*/ 2649682 h 3747684"/>
              <a:gd name="connsiteX84" fmla="*/ 325626 w 8291989"/>
              <a:gd name="connsiteY84" fmla="*/ 2645352 h 3747684"/>
              <a:gd name="connsiteX85" fmla="*/ 386239 w 8291989"/>
              <a:gd name="connsiteY85" fmla="*/ 2649682 h 3747684"/>
              <a:gd name="connsiteX86" fmla="*/ 455512 w 8291989"/>
              <a:gd name="connsiteY86" fmla="*/ 2654011 h 3747684"/>
              <a:gd name="connsiteX87" fmla="*/ 481489 w 8291989"/>
              <a:gd name="connsiteY87" fmla="*/ 2658341 h 3747684"/>
              <a:gd name="connsiteX88" fmla="*/ 646012 w 8291989"/>
              <a:gd name="connsiteY88" fmla="*/ 2671329 h 3747684"/>
              <a:gd name="connsiteX89" fmla="*/ 667660 w 8291989"/>
              <a:gd name="connsiteY89" fmla="*/ 2675659 h 3747684"/>
              <a:gd name="connsiteX90" fmla="*/ 693637 w 8291989"/>
              <a:gd name="connsiteY90" fmla="*/ 2679989 h 3747684"/>
              <a:gd name="connsiteX91" fmla="*/ 715285 w 8291989"/>
              <a:gd name="connsiteY91" fmla="*/ 2684318 h 3747684"/>
              <a:gd name="connsiteX92" fmla="*/ 741262 w 8291989"/>
              <a:gd name="connsiteY92" fmla="*/ 2688648 h 3747684"/>
              <a:gd name="connsiteX93" fmla="*/ 754251 w 8291989"/>
              <a:gd name="connsiteY93" fmla="*/ 2692977 h 3747684"/>
              <a:gd name="connsiteX94" fmla="*/ 784558 w 8291989"/>
              <a:gd name="connsiteY94" fmla="*/ 2697307 h 3747684"/>
              <a:gd name="connsiteX95" fmla="*/ 810535 w 8291989"/>
              <a:gd name="connsiteY95" fmla="*/ 2701636 h 3747684"/>
              <a:gd name="connsiteX96" fmla="*/ 853830 w 8291989"/>
              <a:gd name="connsiteY96" fmla="*/ 2705966 h 3747684"/>
              <a:gd name="connsiteX97" fmla="*/ 892796 w 8291989"/>
              <a:gd name="connsiteY97" fmla="*/ 2710295 h 3747684"/>
              <a:gd name="connsiteX98" fmla="*/ 918773 w 8291989"/>
              <a:gd name="connsiteY98" fmla="*/ 2718954 h 3747684"/>
              <a:gd name="connsiteX99" fmla="*/ 953410 w 8291989"/>
              <a:gd name="connsiteY99" fmla="*/ 2736273 h 3747684"/>
              <a:gd name="connsiteX100" fmla="*/ 970728 w 8291989"/>
              <a:gd name="connsiteY100" fmla="*/ 2740602 h 3747684"/>
              <a:gd name="connsiteX101" fmla="*/ 992376 w 8291989"/>
              <a:gd name="connsiteY101" fmla="*/ 2744932 h 3747684"/>
              <a:gd name="connsiteX102" fmla="*/ 1027012 w 8291989"/>
              <a:gd name="connsiteY102" fmla="*/ 2753591 h 3747684"/>
              <a:gd name="connsiteX103" fmla="*/ 1044330 w 8291989"/>
              <a:gd name="connsiteY103" fmla="*/ 2762250 h 3747684"/>
              <a:gd name="connsiteX104" fmla="*/ 1057319 w 8291989"/>
              <a:gd name="connsiteY104" fmla="*/ 2770909 h 3747684"/>
              <a:gd name="connsiteX105" fmla="*/ 1070308 w 8291989"/>
              <a:gd name="connsiteY105" fmla="*/ 2775239 h 3747684"/>
              <a:gd name="connsiteX106" fmla="*/ 1083296 w 8291989"/>
              <a:gd name="connsiteY106" fmla="*/ 2783898 h 3747684"/>
              <a:gd name="connsiteX107" fmla="*/ 1109273 w 8291989"/>
              <a:gd name="connsiteY107" fmla="*/ 2792557 h 3747684"/>
              <a:gd name="connsiteX108" fmla="*/ 1122262 w 8291989"/>
              <a:gd name="connsiteY108" fmla="*/ 2796886 h 3747684"/>
              <a:gd name="connsiteX109" fmla="*/ 1135251 w 8291989"/>
              <a:gd name="connsiteY109" fmla="*/ 2805545 h 3747684"/>
              <a:gd name="connsiteX110" fmla="*/ 1174217 w 8291989"/>
              <a:gd name="connsiteY110" fmla="*/ 2818534 h 3747684"/>
              <a:gd name="connsiteX111" fmla="*/ 1200194 w 8291989"/>
              <a:gd name="connsiteY111" fmla="*/ 2835852 h 3747684"/>
              <a:gd name="connsiteX112" fmla="*/ 1213183 w 8291989"/>
              <a:gd name="connsiteY112" fmla="*/ 2844511 h 3747684"/>
              <a:gd name="connsiteX113" fmla="*/ 1226171 w 8291989"/>
              <a:gd name="connsiteY113" fmla="*/ 2853170 h 3747684"/>
              <a:gd name="connsiteX114" fmla="*/ 1252148 w 8291989"/>
              <a:gd name="connsiteY114" fmla="*/ 2861829 h 3747684"/>
              <a:gd name="connsiteX115" fmla="*/ 1273796 w 8291989"/>
              <a:gd name="connsiteY115" fmla="*/ 2879148 h 3747684"/>
              <a:gd name="connsiteX116" fmla="*/ 1330080 w 8291989"/>
              <a:gd name="connsiteY116" fmla="*/ 2892136 h 3747684"/>
              <a:gd name="connsiteX117" fmla="*/ 1347398 w 8291989"/>
              <a:gd name="connsiteY117" fmla="*/ 2896466 h 3747684"/>
              <a:gd name="connsiteX118" fmla="*/ 1369046 w 8291989"/>
              <a:gd name="connsiteY118" fmla="*/ 2909454 h 3747684"/>
              <a:gd name="connsiteX119" fmla="*/ 1382035 w 8291989"/>
              <a:gd name="connsiteY119" fmla="*/ 2913784 h 3747684"/>
              <a:gd name="connsiteX120" fmla="*/ 1421001 w 8291989"/>
              <a:gd name="connsiteY120" fmla="*/ 2931102 h 3747684"/>
              <a:gd name="connsiteX121" fmla="*/ 1433989 w 8291989"/>
              <a:gd name="connsiteY121" fmla="*/ 2939761 h 3747684"/>
              <a:gd name="connsiteX122" fmla="*/ 1468626 w 8291989"/>
              <a:gd name="connsiteY122" fmla="*/ 2952750 h 3747684"/>
              <a:gd name="connsiteX123" fmla="*/ 1524910 w 8291989"/>
              <a:gd name="connsiteY123" fmla="*/ 2970068 h 3747684"/>
              <a:gd name="connsiteX124" fmla="*/ 1572535 w 8291989"/>
              <a:gd name="connsiteY124" fmla="*/ 2991716 h 3747684"/>
              <a:gd name="connsiteX125" fmla="*/ 1585523 w 8291989"/>
              <a:gd name="connsiteY125" fmla="*/ 2996045 h 3747684"/>
              <a:gd name="connsiteX126" fmla="*/ 1620160 w 8291989"/>
              <a:gd name="connsiteY126" fmla="*/ 3013364 h 3747684"/>
              <a:gd name="connsiteX127" fmla="*/ 1680773 w 8291989"/>
              <a:gd name="connsiteY127" fmla="*/ 3030682 h 3747684"/>
              <a:gd name="connsiteX128" fmla="*/ 1711080 w 8291989"/>
              <a:gd name="connsiteY128" fmla="*/ 3048000 h 3747684"/>
              <a:gd name="connsiteX129" fmla="*/ 1728398 w 8291989"/>
              <a:gd name="connsiteY129" fmla="*/ 3056659 h 3747684"/>
              <a:gd name="connsiteX130" fmla="*/ 1754376 w 8291989"/>
              <a:gd name="connsiteY130" fmla="*/ 3073977 h 3747684"/>
              <a:gd name="connsiteX131" fmla="*/ 1780353 w 8291989"/>
              <a:gd name="connsiteY131" fmla="*/ 3082636 h 3747684"/>
              <a:gd name="connsiteX132" fmla="*/ 1814989 w 8291989"/>
              <a:gd name="connsiteY132" fmla="*/ 3104284 h 3747684"/>
              <a:gd name="connsiteX133" fmla="*/ 1845296 w 8291989"/>
              <a:gd name="connsiteY133" fmla="*/ 3117273 h 3747684"/>
              <a:gd name="connsiteX134" fmla="*/ 1858285 w 8291989"/>
              <a:gd name="connsiteY134" fmla="*/ 3130261 h 3747684"/>
              <a:gd name="connsiteX135" fmla="*/ 1871273 w 8291989"/>
              <a:gd name="connsiteY135" fmla="*/ 3138920 h 3747684"/>
              <a:gd name="connsiteX136" fmla="*/ 1901580 w 8291989"/>
              <a:gd name="connsiteY136" fmla="*/ 3169227 h 3747684"/>
              <a:gd name="connsiteX137" fmla="*/ 1927558 w 8291989"/>
              <a:gd name="connsiteY137" fmla="*/ 3190875 h 3747684"/>
              <a:gd name="connsiteX138" fmla="*/ 1940546 w 8291989"/>
              <a:gd name="connsiteY138" fmla="*/ 3195204 h 3747684"/>
              <a:gd name="connsiteX139" fmla="*/ 1975183 w 8291989"/>
              <a:gd name="connsiteY139" fmla="*/ 3216852 h 3747684"/>
              <a:gd name="connsiteX140" fmla="*/ 2018478 w 8291989"/>
              <a:gd name="connsiteY140" fmla="*/ 3247159 h 3747684"/>
              <a:gd name="connsiteX141" fmla="*/ 2031467 w 8291989"/>
              <a:gd name="connsiteY141" fmla="*/ 3251489 h 3747684"/>
              <a:gd name="connsiteX142" fmla="*/ 2053114 w 8291989"/>
              <a:gd name="connsiteY142" fmla="*/ 3268807 h 3747684"/>
              <a:gd name="connsiteX143" fmla="*/ 2066103 w 8291989"/>
              <a:gd name="connsiteY143" fmla="*/ 3277466 h 3747684"/>
              <a:gd name="connsiteX144" fmla="*/ 2079092 w 8291989"/>
              <a:gd name="connsiteY144" fmla="*/ 3290454 h 3747684"/>
              <a:gd name="connsiteX145" fmla="*/ 2096410 w 8291989"/>
              <a:gd name="connsiteY145" fmla="*/ 3299114 h 3747684"/>
              <a:gd name="connsiteX146" fmla="*/ 2144035 w 8291989"/>
              <a:gd name="connsiteY146" fmla="*/ 3342409 h 3747684"/>
              <a:gd name="connsiteX147" fmla="*/ 2161353 w 8291989"/>
              <a:gd name="connsiteY147" fmla="*/ 3372716 h 3747684"/>
              <a:gd name="connsiteX148" fmla="*/ 2178671 w 8291989"/>
              <a:gd name="connsiteY148" fmla="*/ 3403023 h 3747684"/>
              <a:gd name="connsiteX149" fmla="*/ 2191660 w 8291989"/>
              <a:gd name="connsiteY149" fmla="*/ 3411682 h 3747684"/>
              <a:gd name="connsiteX150" fmla="*/ 2221967 w 8291989"/>
              <a:gd name="connsiteY150" fmla="*/ 3441989 h 3747684"/>
              <a:gd name="connsiteX151" fmla="*/ 2247944 w 8291989"/>
              <a:gd name="connsiteY151" fmla="*/ 3467966 h 3747684"/>
              <a:gd name="connsiteX152" fmla="*/ 2260933 w 8291989"/>
              <a:gd name="connsiteY152" fmla="*/ 3480954 h 3747684"/>
              <a:gd name="connsiteX153" fmla="*/ 2269592 w 8291989"/>
              <a:gd name="connsiteY153" fmla="*/ 3489614 h 3747684"/>
              <a:gd name="connsiteX154" fmla="*/ 2364842 w 8291989"/>
              <a:gd name="connsiteY154" fmla="*/ 3658466 h 3747684"/>
              <a:gd name="connsiteX155" fmla="*/ 2585648 w 8291989"/>
              <a:gd name="connsiteY155" fmla="*/ 3675783 h 3747684"/>
              <a:gd name="connsiteX156" fmla="*/ 2663580 w 8291989"/>
              <a:gd name="connsiteY156" fmla="*/ 3537239 h 3747684"/>
              <a:gd name="connsiteX157" fmla="*/ 2728523 w 8291989"/>
              <a:gd name="connsiteY157" fmla="*/ 3216852 h 3747684"/>
              <a:gd name="connsiteX158" fmla="*/ 2715535 w 8291989"/>
              <a:gd name="connsiteY158" fmla="*/ 3195204 h 3747684"/>
              <a:gd name="connsiteX159" fmla="*/ 2693887 w 8291989"/>
              <a:gd name="connsiteY159" fmla="*/ 3138920 h 3747684"/>
              <a:gd name="connsiteX160" fmla="*/ 2685228 w 8291989"/>
              <a:gd name="connsiteY160" fmla="*/ 3121602 h 3747684"/>
              <a:gd name="connsiteX161" fmla="*/ 2650592 w 8291989"/>
              <a:gd name="connsiteY161" fmla="*/ 3009034 h 3747684"/>
              <a:gd name="connsiteX162" fmla="*/ 2641933 w 8291989"/>
              <a:gd name="connsiteY162" fmla="*/ 2983057 h 3747684"/>
              <a:gd name="connsiteX163" fmla="*/ 2633273 w 8291989"/>
              <a:gd name="connsiteY163" fmla="*/ 2935432 h 3747684"/>
              <a:gd name="connsiteX164" fmla="*/ 2628944 w 8291989"/>
              <a:gd name="connsiteY164" fmla="*/ 2874818 h 3747684"/>
              <a:gd name="connsiteX165" fmla="*/ 2624614 w 8291989"/>
              <a:gd name="connsiteY165" fmla="*/ 2853170 h 3747684"/>
              <a:gd name="connsiteX166" fmla="*/ 2607296 w 8291989"/>
              <a:gd name="connsiteY166" fmla="*/ 2762250 h 3747684"/>
              <a:gd name="connsiteX167" fmla="*/ 2602967 w 8291989"/>
              <a:gd name="connsiteY167" fmla="*/ 2736273 h 3747684"/>
              <a:gd name="connsiteX168" fmla="*/ 2594308 w 8291989"/>
              <a:gd name="connsiteY168" fmla="*/ 2710295 h 3747684"/>
              <a:gd name="connsiteX169" fmla="*/ 2589978 w 8291989"/>
              <a:gd name="connsiteY169" fmla="*/ 2662670 h 3747684"/>
              <a:gd name="connsiteX170" fmla="*/ 2587505 w 8291989"/>
              <a:gd name="connsiteY170" fmla="*/ 2531547 h 3747684"/>
              <a:gd name="connsiteX171" fmla="*/ 2604823 w 8291989"/>
              <a:gd name="connsiteY171" fmla="*/ 2416195 h 3747684"/>
              <a:gd name="connsiteX172" fmla="*/ 2656382 w 8291989"/>
              <a:gd name="connsiteY172" fmla="*/ 2293665 h 3747684"/>
              <a:gd name="connsiteX173" fmla="*/ 2736583 w 8291989"/>
              <a:gd name="connsiteY173" fmla="*/ 2232058 h 3747684"/>
              <a:gd name="connsiteX174" fmla="*/ 2833361 w 8291989"/>
              <a:gd name="connsiteY174" fmla="*/ 2185898 h 3747684"/>
              <a:gd name="connsiteX175" fmla="*/ 2918260 w 8291989"/>
              <a:gd name="connsiteY175" fmla="*/ 2174021 h 3747684"/>
              <a:gd name="connsiteX176" fmla="*/ 3053473 w 8291989"/>
              <a:gd name="connsiteY176" fmla="*/ 2178991 h 3747684"/>
              <a:gd name="connsiteX177" fmla="*/ 3200444 w 8291989"/>
              <a:gd name="connsiteY177" fmla="*/ 2190749 h 3747684"/>
              <a:gd name="connsiteX178" fmla="*/ 3313012 w 8291989"/>
              <a:gd name="connsiteY178" fmla="*/ 2199406 h 3747684"/>
              <a:gd name="connsiteX179" fmla="*/ 3477535 w 8291989"/>
              <a:gd name="connsiteY179" fmla="*/ 2242704 h 3747684"/>
              <a:gd name="connsiteX180" fmla="*/ 3487739 w 8291989"/>
              <a:gd name="connsiteY180" fmla="*/ 2098284 h 3747684"/>
              <a:gd name="connsiteX181" fmla="*/ 3768233 w 8291989"/>
              <a:gd name="connsiteY181" fmla="*/ 2095500 h 3747684"/>
              <a:gd name="connsiteX182" fmla="*/ 3755554 w 8291989"/>
              <a:gd name="connsiteY182" fmla="*/ 2016950 h 3747684"/>
              <a:gd name="connsiteX183" fmla="*/ 4020892 w 8291989"/>
              <a:gd name="connsiteY183" fmla="*/ 2152713 h 3747684"/>
              <a:gd name="connsiteX184" fmla="*/ 4181706 w 8291989"/>
              <a:gd name="connsiteY184" fmla="*/ 1973654 h 3747684"/>
              <a:gd name="connsiteX185" fmla="*/ 4317157 w 8291989"/>
              <a:gd name="connsiteY185" fmla="*/ 1806348 h 3747684"/>
              <a:gd name="connsiteX186" fmla="*/ 4502710 w 8291989"/>
              <a:gd name="connsiteY186" fmla="*/ 1787175 h 3747684"/>
              <a:gd name="connsiteX187" fmla="*/ 4609402 w 8291989"/>
              <a:gd name="connsiteY187" fmla="*/ 1725324 h 3747684"/>
              <a:gd name="connsiteX188" fmla="*/ 4901955 w 8291989"/>
              <a:gd name="connsiteY188" fmla="*/ 1830779 h 3747684"/>
              <a:gd name="connsiteX189" fmla="*/ 5018544 w 8291989"/>
              <a:gd name="connsiteY189" fmla="*/ 1928194 h 3747684"/>
              <a:gd name="connsiteX190" fmla="*/ 5067096 w 8291989"/>
              <a:gd name="connsiteY190" fmla="*/ 2045091 h 3747684"/>
              <a:gd name="connsiteX191" fmla="*/ 5087198 w 8291989"/>
              <a:gd name="connsiteY191" fmla="*/ 2164153 h 3747684"/>
              <a:gd name="connsiteX192" fmla="*/ 5122762 w 8291989"/>
              <a:gd name="connsiteY192" fmla="*/ 2216727 h 3747684"/>
              <a:gd name="connsiteX193" fmla="*/ 5135751 w 8291989"/>
              <a:gd name="connsiteY193" fmla="*/ 2199409 h 3747684"/>
              <a:gd name="connsiteX194" fmla="*/ 5174717 w 8291989"/>
              <a:gd name="connsiteY194" fmla="*/ 2138795 h 3747684"/>
              <a:gd name="connsiteX195" fmla="*/ 5235330 w 8291989"/>
              <a:gd name="connsiteY195" fmla="*/ 2091170 h 3747684"/>
              <a:gd name="connsiteX196" fmla="*/ 5321921 w 8291989"/>
              <a:gd name="connsiteY196" fmla="*/ 2030557 h 3747684"/>
              <a:gd name="connsiteX197" fmla="*/ 5347898 w 8291989"/>
              <a:gd name="connsiteY197" fmla="*/ 2021898 h 3747684"/>
              <a:gd name="connsiteX198" fmla="*/ 5369546 w 8291989"/>
              <a:gd name="connsiteY198" fmla="*/ 2008909 h 3747684"/>
              <a:gd name="connsiteX199" fmla="*/ 5391194 w 8291989"/>
              <a:gd name="connsiteY199" fmla="*/ 2004579 h 3747684"/>
              <a:gd name="connsiteX200" fmla="*/ 5486444 w 8291989"/>
              <a:gd name="connsiteY200" fmla="*/ 1995920 h 3747684"/>
              <a:gd name="connsiteX201" fmla="*/ 5633648 w 8291989"/>
              <a:gd name="connsiteY201" fmla="*/ 2008909 h 3747684"/>
              <a:gd name="connsiteX202" fmla="*/ 5672614 w 8291989"/>
              <a:gd name="connsiteY202" fmla="*/ 2021898 h 3747684"/>
              <a:gd name="connsiteX203" fmla="*/ 5685603 w 8291989"/>
              <a:gd name="connsiteY203" fmla="*/ 2030557 h 3747684"/>
              <a:gd name="connsiteX204" fmla="*/ 5702921 w 8291989"/>
              <a:gd name="connsiteY204" fmla="*/ 2034886 h 3747684"/>
              <a:gd name="connsiteX205" fmla="*/ 5759205 w 8291989"/>
              <a:gd name="connsiteY205" fmla="*/ 2069523 h 3747684"/>
              <a:gd name="connsiteX206" fmla="*/ 5789512 w 8291989"/>
              <a:gd name="connsiteY206" fmla="*/ 2099829 h 3747684"/>
              <a:gd name="connsiteX207" fmla="*/ 5798171 w 8291989"/>
              <a:gd name="connsiteY207" fmla="*/ 2108489 h 3747684"/>
              <a:gd name="connsiteX208" fmla="*/ 5815489 w 8291989"/>
              <a:gd name="connsiteY208" fmla="*/ 2117148 h 3747684"/>
              <a:gd name="connsiteX209" fmla="*/ 5828478 w 8291989"/>
              <a:gd name="connsiteY209" fmla="*/ 2121477 h 3747684"/>
              <a:gd name="connsiteX210" fmla="*/ 5867444 w 8291989"/>
              <a:gd name="connsiteY210" fmla="*/ 2138795 h 3747684"/>
              <a:gd name="connsiteX211" fmla="*/ 5884762 w 8291989"/>
              <a:gd name="connsiteY211" fmla="*/ 2147454 h 3747684"/>
              <a:gd name="connsiteX212" fmla="*/ 5941046 w 8291989"/>
              <a:gd name="connsiteY212" fmla="*/ 2151784 h 3747684"/>
              <a:gd name="connsiteX213" fmla="*/ 5967023 w 8291989"/>
              <a:gd name="connsiteY213" fmla="*/ 2156114 h 3747684"/>
              <a:gd name="connsiteX214" fmla="*/ 6001660 w 8291989"/>
              <a:gd name="connsiteY214" fmla="*/ 2164773 h 3747684"/>
              <a:gd name="connsiteX215" fmla="*/ 6066603 w 8291989"/>
              <a:gd name="connsiteY215" fmla="*/ 2169102 h 3747684"/>
              <a:gd name="connsiteX216" fmla="*/ 6153194 w 8291989"/>
              <a:gd name="connsiteY216" fmla="*/ 2177761 h 3747684"/>
              <a:gd name="connsiteX217" fmla="*/ 6187830 w 8291989"/>
              <a:gd name="connsiteY217" fmla="*/ 2182091 h 3747684"/>
              <a:gd name="connsiteX218" fmla="*/ 6257103 w 8291989"/>
              <a:gd name="connsiteY218" fmla="*/ 2173432 h 3747684"/>
              <a:gd name="connsiteX219" fmla="*/ 6291739 w 8291989"/>
              <a:gd name="connsiteY219" fmla="*/ 2177761 h 3747684"/>
              <a:gd name="connsiteX220" fmla="*/ 6412967 w 8291989"/>
              <a:gd name="connsiteY220" fmla="*/ 2173432 h 3747684"/>
              <a:gd name="connsiteX221" fmla="*/ 6425955 w 8291989"/>
              <a:gd name="connsiteY221" fmla="*/ 2169102 h 3747684"/>
              <a:gd name="connsiteX222" fmla="*/ 6434614 w 8291989"/>
              <a:gd name="connsiteY222" fmla="*/ 2156114 h 3747684"/>
              <a:gd name="connsiteX223" fmla="*/ 6443273 w 8291989"/>
              <a:gd name="connsiteY223" fmla="*/ 2138795 h 3747684"/>
              <a:gd name="connsiteX224" fmla="*/ 6451933 w 8291989"/>
              <a:gd name="connsiteY224" fmla="*/ 2099829 h 3747684"/>
              <a:gd name="connsiteX225" fmla="*/ 6456262 w 8291989"/>
              <a:gd name="connsiteY225" fmla="*/ 2060864 h 3747684"/>
              <a:gd name="connsiteX226" fmla="*/ 6460592 w 8291989"/>
              <a:gd name="connsiteY226" fmla="*/ 2026227 h 3747684"/>
              <a:gd name="connsiteX227" fmla="*/ 6469251 w 8291989"/>
              <a:gd name="connsiteY227" fmla="*/ 1892011 h 3747684"/>
              <a:gd name="connsiteX228" fmla="*/ 6503887 w 8291989"/>
              <a:gd name="connsiteY228" fmla="*/ 1909329 h 3747684"/>
              <a:gd name="connsiteX229" fmla="*/ 6512546 w 8291989"/>
              <a:gd name="connsiteY229" fmla="*/ 1917989 h 3747684"/>
              <a:gd name="connsiteX230" fmla="*/ 6525535 w 8291989"/>
              <a:gd name="connsiteY230" fmla="*/ 1913659 h 3747684"/>
              <a:gd name="connsiteX231" fmla="*/ 6573160 w 8291989"/>
              <a:gd name="connsiteY231" fmla="*/ 1922318 h 3747684"/>
              <a:gd name="connsiteX232" fmla="*/ 6607796 w 8291989"/>
              <a:gd name="connsiteY232" fmla="*/ 1948295 h 3747684"/>
              <a:gd name="connsiteX233" fmla="*/ 6620785 w 8291989"/>
              <a:gd name="connsiteY233" fmla="*/ 1943966 h 3747684"/>
              <a:gd name="connsiteX234" fmla="*/ 6633773 w 8291989"/>
              <a:gd name="connsiteY234" fmla="*/ 1930977 h 3747684"/>
              <a:gd name="connsiteX235" fmla="*/ 6651092 w 8291989"/>
              <a:gd name="connsiteY235" fmla="*/ 1956954 h 3747684"/>
              <a:gd name="connsiteX236" fmla="*/ 6646762 w 8291989"/>
              <a:gd name="connsiteY236" fmla="*/ 1969943 h 3747684"/>
              <a:gd name="connsiteX237" fmla="*/ 6633773 w 8291989"/>
              <a:gd name="connsiteY237" fmla="*/ 1995920 h 3747684"/>
              <a:gd name="connsiteX238" fmla="*/ 6638103 w 8291989"/>
              <a:gd name="connsiteY238" fmla="*/ 2026227 h 3747684"/>
              <a:gd name="connsiteX239" fmla="*/ 6642433 w 8291989"/>
              <a:gd name="connsiteY239" fmla="*/ 2039216 h 3747684"/>
              <a:gd name="connsiteX240" fmla="*/ 6659751 w 8291989"/>
              <a:gd name="connsiteY240" fmla="*/ 2047875 h 3747684"/>
              <a:gd name="connsiteX241" fmla="*/ 6672739 w 8291989"/>
              <a:gd name="connsiteY241" fmla="*/ 2056534 h 3747684"/>
              <a:gd name="connsiteX242" fmla="*/ 6685728 w 8291989"/>
              <a:gd name="connsiteY242" fmla="*/ 2069523 h 3747684"/>
              <a:gd name="connsiteX243" fmla="*/ 6724694 w 8291989"/>
              <a:gd name="connsiteY243" fmla="*/ 2091170 h 3747684"/>
              <a:gd name="connsiteX244" fmla="*/ 6763660 w 8291989"/>
              <a:gd name="connsiteY244" fmla="*/ 2112818 h 3747684"/>
              <a:gd name="connsiteX245" fmla="*/ 6776648 w 8291989"/>
              <a:gd name="connsiteY245" fmla="*/ 2117148 h 3747684"/>
              <a:gd name="connsiteX246" fmla="*/ 6811285 w 8291989"/>
              <a:gd name="connsiteY246" fmla="*/ 2143125 h 3747684"/>
              <a:gd name="connsiteX247" fmla="*/ 6845921 w 8291989"/>
              <a:gd name="connsiteY247" fmla="*/ 2164773 h 3747684"/>
              <a:gd name="connsiteX248" fmla="*/ 6884887 w 8291989"/>
              <a:gd name="connsiteY248" fmla="*/ 2199409 h 3747684"/>
              <a:gd name="connsiteX249" fmla="*/ 6897876 w 8291989"/>
              <a:gd name="connsiteY249" fmla="*/ 2203739 h 3747684"/>
              <a:gd name="connsiteX250" fmla="*/ 6941171 w 8291989"/>
              <a:gd name="connsiteY250" fmla="*/ 2234045 h 3747684"/>
              <a:gd name="connsiteX251" fmla="*/ 6958489 w 8291989"/>
              <a:gd name="connsiteY251" fmla="*/ 2242704 h 3747684"/>
              <a:gd name="connsiteX252" fmla="*/ 6971478 w 8291989"/>
              <a:gd name="connsiteY252" fmla="*/ 2247034 h 3747684"/>
              <a:gd name="connsiteX253" fmla="*/ 6997455 w 8291989"/>
              <a:gd name="connsiteY253" fmla="*/ 2264352 h 3747684"/>
              <a:gd name="connsiteX254" fmla="*/ 6975808 w 8291989"/>
              <a:gd name="connsiteY254" fmla="*/ 2281670 h 3747684"/>
              <a:gd name="connsiteX255" fmla="*/ 6958489 w 8291989"/>
              <a:gd name="connsiteY255" fmla="*/ 2298989 h 3747684"/>
              <a:gd name="connsiteX256" fmla="*/ 6945501 w 8291989"/>
              <a:gd name="connsiteY256" fmla="*/ 2311977 h 3747684"/>
              <a:gd name="connsiteX257" fmla="*/ 6932512 w 8291989"/>
              <a:gd name="connsiteY257" fmla="*/ 2324966 h 3747684"/>
              <a:gd name="connsiteX258" fmla="*/ 6906535 w 8291989"/>
              <a:gd name="connsiteY258" fmla="*/ 2359602 h 3747684"/>
              <a:gd name="connsiteX259" fmla="*/ 6889217 w 8291989"/>
              <a:gd name="connsiteY259" fmla="*/ 2376920 h 3747684"/>
              <a:gd name="connsiteX260" fmla="*/ 6880558 w 8291989"/>
              <a:gd name="connsiteY260" fmla="*/ 2389909 h 3747684"/>
              <a:gd name="connsiteX261" fmla="*/ 6871898 w 8291989"/>
              <a:gd name="connsiteY261" fmla="*/ 2420216 h 3747684"/>
              <a:gd name="connsiteX262" fmla="*/ 6876228 w 8291989"/>
              <a:gd name="connsiteY262" fmla="*/ 2433204 h 3747684"/>
              <a:gd name="connsiteX263" fmla="*/ 6910864 w 8291989"/>
              <a:gd name="connsiteY263" fmla="*/ 2459182 h 3747684"/>
              <a:gd name="connsiteX264" fmla="*/ 6941171 w 8291989"/>
              <a:gd name="connsiteY264" fmla="*/ 2476500 h 3747684"/>
              <a:gd name="connsiteX265" fmla="*/ 6954160 w 8291989"/>
              <a:gd name="connsiteY265" fmla="*/ 2472170 h 3747684"/>
              <a:gd name="connsiteX266" fmla="*/ 6984467 w 8291989"/>
              <a:gd name="connsiteY266" fmla="*/ 2437534 h 3747684"/>
              <a:gd name="connsiteX267" fmla="*/ 7023433 w 8291989"/>
              <a:gd name="connsiteY267" fmla="*/ 2398568 h 3747684"/>
              <a:gd name="connsiteX268" fmla="*/ 7053739 w 8291989"/>
              <a:gd name="connsiteY268" fmla="*/ 2355273 h 3747684"/>
              <a:gd name="connsiteX269" fmla="*/ 7062398 w 8291989"/>
              <a:gd name="connsiteY269" fmla="*/ 2337954 h 3747684"/>
              <a:gd name="connsiteX270" fmla="*/ 7071058 w 8291989"/>
              <a:gd name="connsiteY270" fmla="*/ 2324966 h 3747684"/>
              <a:gd name="connsiteX271" fmla="*/ 7088376 w 8291989"/>
              <a:gd name="connsiteY271" fmla="*/ 2294659 h 3747684"/>
              <a:gd name="connsiteX272" fmla="*/ 7105694 w 8291989"/>
              <a:gd name="connsiteY272" fmla="*/ 2273011 h 3747684"/>
              <a:gd name="connsiteX273" fmla="*/ 7114353 w 8291989"/>
              <a:gd name="connsiteY273" fmla="*/ 2294659 h 3747684"/>
              <a:gd name="connsiteX274" fmla="*/ 7919648 w 8291989"/>
              <a:gd name="connsiteY274" fmla="*/ 978477 h 3747684"/>
              <a:gd name="connsiteX275" fmla="*/ 8136126 w 8291989"/>
              <a:gd name="connsiteY275" fmla="*/ 597477 h 3747684"/>
              <a:gd name="connsiteX276" fmla="*/ 8291989 w 8291989"/>
              <a:gd name="connsiteY276" fmla="*/ 177512 h 3747684"/>
              <a:gd name="connsiteX277" fmla="*/ 8188079 w 8291989"/>
              <a:gd name="connsiteY277" fmla="*/ 112568 h 3747684"/>
              <a:gd name="connsiteX278" fmla="*/ 7837387 w 8291989"/>
              <a:gd name="connsiteY278" fmla="*/ 142875 h 3747684"/>
              <a:gd name="connsiteX279" fmla="*/ 7512671 w 8291989"/>
              <a:gd name="connsiteY279" fmla="*/ 697057 h 3747684"/>
              <a:gd name="connsiteX280" fmla="*/ 7296194 w 8291989"/>
              <a:gd name="connsiteY280" fmla="*/ 736022 h 3747684"/>
              <a:gd name="connsiteX281" fmla="*/ 7265887 w 8291989"/>
              <a:gd name="connsiteY281" fmla="*/ 818284 h 3747684"/>
              <a:gd name="connsiteX282" fmla="*/ 7304853 w 8291989"/>
              <a:gd name="connsiteY282" fmla="*/ 878898 h 3747684"/>
              <a:gd name="connsiteX283" fmla="*/ 7136001 w 8291989"/>
              <a:gd name="connsiteY283" fmla="*/ 1142999 h 3747684"/>
              <a:gd name="connsiteX284" fmla="*/ 6672740 w 8291989"/>
              <a:gd name="connsiteY284" fmla="*/ 900544 h 37476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Lst>
            <a:rect l="l" t="t" r="r" b="b"/>
            <a:pathLst>
              <a:path w="8291989" h="3747684">
                <a:moveTo>
                  <a:pt x="836512" y="0"/>
                </a:moveTo>
                <a:lnTo>
                  <a:pt x="836512" y="0"/>
                </a:lnTo>
                <a:cubicBezTo>
                  <a:pt x="827853" y="10102"/>
                  <a:pt x="817508" y="18975"/>
                  <a:pt x="810535" y="30307"/>
                </a:cubicBezTo>
                <a:cubicBezTo>
                  <a:pt x="805751" y="38080"/>
                  <a:pt x="804762" y="47625"/>
                  <a:pt x="801876" y="56284"/>
                </a:cubicBezTo>
                <a:cubicBezTo>
                  <a:pt x="800433" y="60614"/>
                  <a:pt x="800078" y="65476"/>
                  <a:pt x="797546" y="69273"/>
                </a:cubicBezTo>
                <a:lnTo>
                  <a:pt x="788887" y="82261"/>
                </a:lnTo>
                <a:cubicBezTo>
                  <a:pt x="781613" y="104085"/>
                  <a:pt x="789257" y="89366"/>
                  <a:pt x="767239" y="108239"/>
                </a:cubicBezTo>
                <a:cubicBezTo>
                  <a:pt x="731628" y="138762"/>
                  <a:pt x="785291" y="100534"/>
                  <a:pt x="728273" y="138545"/>
                </a:cubicBezTo>
                <a:cubicBezTo>
                  <a:pt x="723944" y="141431"/>
                  <a:pt x="720221" y="145558"/>
                  <a:pt x="715285" y="147204"/>
                </a:cubicBezTo>
                <a:lnTo>
                  <a:pt x="689308" y="155864"/>
                </a:lnTo>
                <a:cubicBezTo>
                  <a:pt x="684978" y="157307"/>
                  <a:pt x="680401" y="158152"/>
                  <a:pt x="676319" y="160193"/>
                </a:cubicBezTo>
                <a:cubicBezTo>
                  <a:pt x="654919" y="170893"/>
                  <a:pt x="665124" y="166811"/>
                  <a:pt x="646012" y="173182"/>
                </a:cubicBezTo>
                <a:cubicBezTo>
                  <a:pt x="589201" y="215789"/>
                  <a:pt x="658209" y="166886"/>
                  <a:pt x="615705" y="190500"/>
                </a:cubicBezTo>
                <a:cubicBezTo>
                  <a:pt x="606608" y="195554"/>
                  <a:pt x="598387" y="202045"/>
                  <a:pt x="589728" y="207818"/>
                </a:cubicBezTo>
                <a:lnTo>
                  <a:pt x="563751" y="225136"/>
                </a:lnTo>
                <a:cubicBezTo>
                  <a:pt x="559421" y="228022"/>
                  <a:pt x="554925" y="230673"/>
                  <a:pt x="550762" y="233795"/>
                </a:cubicBezTo>
                <a:cubicBezTo>
                  <a:pt x="544989" y="238125"/>
                  <a:pt x="539316" y="242590"/>
                  <a:pt x="533444" y="246784"/>
                </a:cubicBezTo>
                <a:cubicBezTo>
                  <a:pt x="529210" y="249809"/>
                  <a:pt x="524689" y="252418"/>
                  <a:pt x="520455" y="255443"/>
                </a:cubicBezTo>
                <a:cubicBezTo>
                  <a:pt x="508656" y="263871"/>
                  <a:pt x="499401" y="270317"/>
                  <a:pt x="490148" y="281420"/>
                </a:cubicBezTo>
                <a:cubicBezTo>
                  <a:pt x="486817" y="285417"/>
                  <a:pt x="485405" y="290982"/>
                  <a:pt x="481489" y="294409"/>
                </a:cubicBezTo>
                <a:cubicBezTo>
                  <a:pt x="473657" y="301262"/>
                  <a:pt x="455512" y="311727"/>
                  <a:pt x="455512" y="311727"/>
                </a:cubicBezTo>
                <a:cubicBezTo>
                  <a:pt x="449121" y="321313"/>
                  <a:pt x="443867" y="331035"/>
                  <a:pt x="433864" y="337704"/>
                </a:cubicBezTo>
                <a:cubicBezTo>
                  <a:pt x="430067" y="340235"/>
                  <a:pt x="424958" y="339993"/>
                  <a:pt x="420876" y="342034"/>
                </a:cubicBezTo>
                <a:cubicBezTo>
                  <a:pt x="387307" y="358819"/>
                  <a:pt x="427543" y="344140"/>
                  <a:pt x="394898" y="355023"/>
                </a:cubicBezTo>
                <a:cubicBezTo>
                  <a:pt x="385321" y="364600"/>
                  <a:pt x="380978" y="370641"/>
                  <a:pt x="368921" y="376670"/>
                </a:cubicBezTo>
                <a:cubicBezTo>
                  <a:pt x="364839" y="378711"/>
                  <a:pt x="360262" y="379557"/>
                  <a:pt x="355933" y="381000"/>
                </a:cubicBezTo>
                <a:cubicBezTo>
                  <a:pt x="347877" y="389055"/>
                  <a:pt x="344076" y="391723"/>
                  <a:pt x="338614" y="402648"/>
                </a:cubicBezTo>
                <a:cubicBezTo>
                  <a:pt x="336573" y="406730"/>
                  <a:pt x="336326" y="411554"/>
                  <a:pt x="334285" y="415636"/>
                </a:cubicBezTo>
                <a:cubicBezTo>
                  <a:pt x="313700" y="456807"/>
                  <a:pt x="339309" y="387577"/>
                  <a:pt x="316967" y="454602"/>
                </a:cubicBezTo>
                <a:cubicBezTo>
                  <a:pt x="315524" y="458932"/>
                  <a:pt x="313744" y="463163"/>
                  <a:pt x="312637" y="467591"/>
                </a:cubicBezTo>
                <a:cubicBezTo>
                  <a:pt x="309751" y="479136"/>
                  <a:pt x="307741" y="490937"/>
                  <a:pt x="303978" y="502227"/>
                </a:cubicBezTo>
                <a:cubicBezTo>
                  <a:pt x="301092" y="510886"/>
                  <a:pt x="296820" y="519201"/>
                  <a:pt x="295319" y="528204"/>
                </a:cubicBezTo>
                <a:cubicBezTo>
                  <a:pt x="293876" y="536863"/>
                  <a:pt x="292015" y="545463"/>
                  <a:pt x="290989" y="554182"/>
                </a:cubicBezTo>
                <a:cubicBezTo>
                  <a:pt x="289127" y="570013"/>
                  <a:pt x="288914" y="586027"/>
                  <a:pt x="286660" y="601807"/>
                </a:cubicBezTo>
                <a:cubicBezTo>
                  <a:pt x="284579" y="616377"/>
                  <a:pt x="280421" y="630585"/>
                  <a:pt x="278001" y="645102"/>
                </a:cubicBezTo>
                <a:cubicBezTo>
                  <a:pt x="276558" y="653761"/>
                  <a:pt x="275393" y="662471"/>
                  <a:pt x="273671" y="671079"/>
                </a:cubicBezTo>
                <a:cubicBezTo>
                  <a:pt x="270398" y="687445"/>
                  <a:pt x="266209" y="697797"/>
                  <a:pt x="260683" y="714375"/>
                </a:cubicBezTo>
                <a:cubicBezTo>
                  <a:pt x="259240" y="718705"/>
                  <a:pt x="260150" y="724832"/>
                  <a:pt x="256353" y="727364"/>
                </a:cubicBezTo>
                <a:lnTo>
                  <a:pt x="243364" y="736023"/>
                </a:lnTo>
                <a:cubicBezTo>
                  <a:pt x="234575" y="749206"/>
                  <a:pt x="233497" y="753945"/>
                  <a:pt x="217387" y="762000"/>
                </a:cubicBezTo>
                <a:cubicBezTo>
                  <a:pt x="209223" y="766082"/>
                  <a:pt x="191410" y="770659"/>
                  <a:pt x="191410" y="770659"/>
                </a:cubicBezTo>
                <a:cubicBezTo>
                  <a:pt x="160562" y="801507"/>
                  <a:pt x="195566" y="768201"/>
                  <a:pt x="165433" y="792307"/>
                </a:cubicBezTo>
                <a:cubicBezTo>
                  <a:pt x="144010" y="809445"/>
                  <a:pt x="170616" y="791451"/>
                  <a:pt x="148114" y="813954"/>
                </a:cubicBezTo>
                <a:cubicBezTo>
                  <a:pt x="144435" y="817633"/>
                  <a:pt x="139455" y="819727"/>
                  <a:pt x="135126" y="822614"/>
                </a:cubicBezTo>
                <a:cubicBezTo>
                  <a:pt x="132240" y="826943"/>
                  <a:pt x="128580" y="830847"/>
                  <a:pt x="126467" y="835602"/>
                </a:cubicBezTo>
                <a:cubicBezTo>
                  <a:pt x="122760" y="843943"/>
                  <a:pt x="120694" y="852920"/>
                  <a:pt x="117808" y="861579"/>
                </a:cubicBezTo>
                <a:cubicBezTo>
                  <a:pt x="110701" y="882898"/>
                  <a:pt x="114229" y="870062"/>
                  <a:pt x="109148" y="900545"/>
                </a:cubicBezTo>
                <a:cubicBezTo>
                  <a:pt x="107705" y="920750"/>
                  <a:pt x="106835" y="941003"/>
                  <a:pt x="104819" y="961159"/>
                </a:cubicBezTo>
                <a:cubicBezTo>
                  <a:pt x="103946" y="969894"/>
                  <a:pt x="103865" y="979033"/>
                  <a:pt x="100489" y="987136"/>
                </a:cubicBezTo>
                <a:cubicBezTo>
                  <a:pt x="96486" y="996743"/>
                  <a:pt x="83171" y="1013114"/>
                  <a:pt x="83171" y="1013114"/>
                </a:cubicBezTo>
                <a:lnTo>
                  <a:pt x="74512" y="1039091"/>
                </a:lnTo>
                <a:cubicBezTo>
                  <a:pt x="70387" y="1051467"/>
                  <a:pt x="68571" y="1055811"/>
                  <a:pt x="65853" y="1069398"/>
                </a:cubicBezTo>
                <a:cubicBezTo>
                  <a:pt x="64131" y="1078006"/>
                  <a:pt x="64476" y="1087108"/>
                  <a:pt x="61523" y="1095375"/>
                </a:cubicBezTo>
                <a:cubicBezTo>
                  <a:pt x="53967" y="1116530"/>
                  <a:pt x="46491" y="1126581"/>
                  <a:pt x="35546" y="1143000"/>
                </a:cubicBezTo>
                <a:cubicBezTo>
                  <a:pt x="34103" y="1148773"/>
                  <a:pt x="33099" y="1154673"/>
                  <a:pt x="31217" y="1160318"/>
                </a:cubicBezTo>
                <a:cubicBezTo>
                  <a:pt x="28759" y="1167691"/>
                  <a:pt x="23770" y="1174289"/>
                  <a:pt x="22558" y="1181966"/>
                </a:cubicBezTo>
                <a:cubicBezTo>
                  <a:pt x="19399" y="1201974"/>
                  <a:pt x="20244" y="1222424"/>
                  <a:pt x="18228" y="1242579"/>
                </a:cubicBezTo>
                <a:cubicBezTo>
                  <a:pt x="17354" y="1251314"/>
                  <a:pt x="15233" y="1259880"/>
                  <a:pt x="13898" y="1268557"/>
                </a:cubicBezTo>
                <a:cubicBezTo>
                  <a:pt x="9920" y="1294417"/>
                  <a:pt x="8559" y="1306941"/>
                  <a:pt x="5239" y="1333500"/>
                </a:cubicBezTo>
                <a:cubicBezTo>
                  <a:pt x="-2541" y="1473550"/>
                  <a:pt x="-905" y="1408538"/>
                  <a:pt x="5239" y="1623579"/>
                </a:cubicBezTo>
                <a:cubicBezTo>
                  <a:pt x="7694" y="1709513"/>
                  <a:pt x="5245" y="1688551"/>
                  <a:pt x="13898" y="1740477"/>
                </a:cubicBezTo>
                <a:cubicBezTo>
                  <a:pt x="15341" y="1773670"/>
                  <a:pt x="16218" y="1806893"/>
                  <a:pt x="18228" y="1840057"/>
                </a:cubicBezTo>
                <a:cubicBezTo>
                  <a:pt x="19105" y="1854534"/>
                  <a:pt x="21487" y="1868888"/>
                  <a:pt x="22558" y="1883352"/>
                </a:cubicBezTo>
                <a:cubicBezTo>
                  <a:pt x="24373" y="1907861"/>
                  <a:pt x="23412" y="1932625"/>
                  <a:pt x="26887" y="1956954"/>
                </a:cubicBezTo>
                <a:cubicBezTo>
                  <a:pt x="28425" y="1967720"/>
                  <a:pt x="43242" y="1983652"/>
                  <a:pt x="48535" y="1991591"/>
                </a:cubicBezTo>
                <a:cubicBezTo>
                  <a:pt x="70161" y="2024030"/>
                  <a:pt x="53681" y="2001681"/>
                  <a:pt x="70183" y="2030557"/>
                </a:cubicBezTo>
                <a:cubicBezTo>
                  <a:pt x="72765" y="2035075"/>
                  <a:pt x="76515" y="2038891"/>
                  <a:pt x="78842" y="2043545"/>
                </a:cubicBezTo>
                <a:cubicBezTo>
                  <a:pt x="88083" y="2062027"/>
                  <a:pt x="96160" y="2081068"/>
                  <a:pt x="104819" y="2099829"/>
                </a:cubicBezTo>
                <a:cubicBezTo>
                  <a:pt x="118428" y="2181495"/>
                  <a:pt x="97562" y="2053371"/>
                  <a:pt x="113478" y="2164773"/>
                </a:cubicBezTo>
                <a:cubicBezTo>
                  <a:pt x="114519" y="2172058"/>
                  <a:pt x="116598" y="2179162"/>
                  <a:pt x="117808" y="2186420"/>
                </a:cubicBezTo>
                <a:cubicBezTo>
                  <a:pt x="119486" y="2196486"/>
                  <a:pt x="120694" y="2206625"/>
                  <a:pt x="122137" y="2216727"/>
                </a:cubicBezTo>
                <a:cubicBezTo>
                  <a:pt x="123580" y="2262909"/>
                  <a:pt x="123973" y="2309136"/>
                  <a:pt x="126467" y="2355273"/>
                </a:cubicBezTo>
                <a:cubicBezTo>
                  <a:pt x="126864" y="2362621"/>
                  <a:pt x="129586" y="2369662"/>
                  <a:pt x="130796" y="2376920"/>
                </a:cubicBezTo>
                <a:cubicBezTo>
                  <a:pt x="132474" y="2386986"/>
                  <a:pt x="133534" y="2397147"/>
                  <a:pt x="135126" y="2407227"/>
                </a:cubicBezTo>
                <a:cubicBezTo>
                  <a:pt x="136196" y="2414004"/>
                  <a:pt x="142431" y="2459449"/>
                  <a:pt x="148114" y="2476500"/>
                </a:cubicBezTo>
                <a:cubicBezTo>
                  <a:pt x="150572" y="2483873"/>
                  <a:pt x="154315" y="2490775"/>
                  <a:pt x="156773" y="2498148"/>
                </a:cubicBezTo>
                <a:cubicBezTo>
                  <a:pt x="160096" y="2508115"/>
                  <a:pt x="162669" y="2518318"/>
                  <a:pt x="165433" y="2528454"/>
                </a:cubicBezTo>
                <a:cubicBezTo>
                  <a:pt x="166999" y="2534195"/>
                  <a:pt x="167880" y="2540128"/>
                  <a:pt x="169762" y="2545773"/>
                </a:cubicBezTo>
                <a:cubicBezTo>
                  <a:pt x="178909" y="2573216"/>
                  <a:pt x="176672" y="2559132"/>
                  <a:pt x="182751" y="2580409"/>
                </a:cubicBezTo>
                <a:cubicBezTo>
                  <a:pt x="186726" y="2594320"/>
                  <a:pt x="185193" y="2600170"/>
                  <a:pt x="195739" y="2610716"/>
                </a:cubicBezTo>
                <a:cubicBezTo>
                  <a:pt x="199418" y="2614395"/>
                  <a:pt x="204730" y="2616044"/>
                  <a:pt x="208728" y="2619375"/>
                </a:cubicBezTo>
                <a:cubicBezTo>
                  <a:pt x="213432" y="2623295"/>
                  <a:pt x="217013" y="2628444"/>
                  <a:pt x="221717" y="2632364"/>
                </a:cubicBezTo>
                <a:cubicBezTo>
                  <a:pt x="225714" y="2635695"/>
                  <a:pt x="229950" y="2638910"/>
                  <a:pt x="234705" y="2641023"/>
                </a:cubicBezTo>
                <a:cubicBezTo>
                  <a:pt x="243046" y="2644730"/>
                  <a:pt x="260683" y="2649682"/>
                  <a:pt x="260683" y="2649682"/>
                </a:cubicBezTo>
                <a:cubicBezTo>
                  <a:pt x="282331" y="2648239"/>
                  <a:pt x="303930" y="2645352"/>
                  <a:pt x="325626" y="2645352"/>
                </a:cubicBezTo>
                <a:cubicBezTo>
                  <a:pt x="345882" y="2645352"/>
                  <a:pt x="366028" y="2648335"/>
                  <a:pt x="386239" y="2649682"/>
                </a:cubicBezTo>
                <a:lnTo>
                  <a:pt x="455512" y="2654011"/>
                </a:lnTo>
                <a:cubicBezTo>
                  <a:pt x="464171" y="2655454"/>
                  <a:pt x="472754" y="2657468"/>
                  <a:pt x="481489" y="2658341"/>
                </a:cubicBezTo>
                <a:cubicBezTo>
                  <a:pt x="536252" y="2663817"/>
                  <a:pt x="591540" y="2662949"/>
                  <a:pt x="646012" y="2671329"/>
                </a:cubicBezTo>
                <a:cubicBezTo>
                  <a:pt x="653285" y="2672448"/>
                  <a:pt x="660420" y="2674342"/>
                  <a:pt x="667660" y="2675659"/>
                </a:cubicBezTo>
                <a:cubicBezTo>
                  <a:pt x="676297" y="2677229"/>
                  <a:pt x="685000" y="2678419"/>
                  <a:pt x="693637" y="2679989"/>
                </a:cubicBezTo>
                <a:cubicBezTo>
                  <a:pt x="700877" y="2681305"/>
                  <a:pt x="708045" y="2683002"/>
                  <a:pt x="715285" y="2684318"/>
                </a:cubicBezTo>
                <a:cubicBezTo>
                  <a:pt x="723922" y="2685888"/>
                  <a:pt x="732693" y="2686744"/>
                  <a:pt x="741262" y="2688648"/>
                </a:cubicBezTo>
                <a:cubicBezTo>
                  <a:pt x="745717" y="2689638"/>
                  <a:pt x="749776" y="2692082"/>
                  <a:pt x="754251" y="2692977"/>
                </a:cubicBezTo>
                <a:cubicBezTo>
                  <a:pt x="764258" y="2694978"/>
                  <a:pt x="774472" y="2695755"/>
                  <a:pt x="784558" y="2697307"/>
                </a:cubicBezTo>
                <a:cubicBezTo>
                  <a:pt x="793234" y="2698642"/>
                  <a:pt x="801824" y="2700547"/>
                  <a:pt x="810535" y="2701636"/>
                </a:cubicBezTo>
                <a:cubicBezTo>
                  <a:pt x="824927" y="2703435"/>
                  <a:pt x="839406" y="2704448"/>
                  <a:pt x="853830" y="2705966"/>
                </a:cubicBezTo>
                <a:lnTo>
                  <a:pt x="892796" y="2710295"/>
                </a:lnTo>
                <a:cubicBezTo>
                  <a:pt x="901455" y="2713181"/>
                  <a:pt x="912319" y="2712500"/>
                  <a:pt x="918773" y="2718954"/>
                </a:cubicBezTo>
                <a:cubicBezTo>
                  <a:pt x="932403" y="2732584"/>
                  <a:pt x="926878" y="2729641"/>
                  <a:pt x="953410" y="2736273"/>
                </a:cubicBezTo>
                <a:cubicBezTo>
                  <a:pt x="959183" y="2737716"/>
                  <a:pt x="964919" y="2739311"/>
                  <a:pt x="970728" y="2740602"/>
                </a:cubicBezTo>
                <a:cubicBezTo>
                  <a:pt x="977912" y="2742198"/>
                  <a:pt x="985206" y="2743277"/>
                  <a:pt x="992376" y="2744932"/>
                </a:cubicBezTo>
                <a:cubicBezTo>
                  <a:pt x="1003972" y="2747608"/>
                  <a:pt x="1016368" y="2748269"/>
                  <a:pt x="1027012" y="2753591"/>
                </a:cubicBezTo>
                <a:cubicBezTo>
                  <a:pt x="1032785" y="2756477"/>
                  <a:pt x="1038726" y="2759048"/>
                  <a:pt x="1044330" y="2762250"/>
                </a:cubicBezTo>
                <a:cubicBezTo>
                  <a:pt x="1048848" y="2764832"/>
                  <a:pt x="1052665" y="2768582"/>
                  <a:pt x="1057319" y="2770909"/>
                </a:cubicBezTo>
                <a:cubicBezTo>
                  <a:pt x="1061401" y="2772950"/>
                  <a:pt x="1066226" y="2773198"/>
                  <a:pt x="1070308" y="2775239"/>
                </a:cubicBezTo>
                <a:cubicBezTo>
                  <a:pt x="1074962" y="2777566"/>
                  <a:pt x="1078541" y="2781785"/>
                  <a:pt x="1083296" y="2783898"/>
                </a:cubicBezTo>
                <a:cubicBezTo>
                  <a:pt x="1091637" y="2787605"/>
                  <a:pt x="1100614" y="2789671"/>
                  <a:pt x="1109273" y="2792557"/>
                </a:cubicBezTo>
                <a:lnTo>
                  <a:pt x="1122262" y="2796886"/>
                </a:lnTo>
                <a:cubicBezTo>
                  <a:pt x="1126592" y="2799772"/>
                  <a:pt x="1130468" y="2803495"/>
                  <a:pt x="1135251" y="2805545"/>
                </a:cubicBezTo>
                <a:cubicBezTo>
                  <a:pt x="1172193" y="2821378"/>
                  <a:pt x="1131261" y="2795104"/>
                  <a:pt x="1174217" y="2818534"/>
                </a:cubicBezTo>
                <a:cubicBezTo>
                  <a:pt x="1183353" y="2823517"/>
                  <a:pt x="1191535" y="2830079"/>
                  <a:pt x="1200194" y="2835852"/>
                </a:cubicBezTo>
                <a:lnTo>
                  <a:pt x="1213183" y="2844511"/>
                </a:lnTo>
                <a:cubicBezTo>
                  <a:pt x="1217512" y="2847397"/>
                  <a:pt x="1221235" y="2851525"/>
                  <a:pt x="1226171" y="2853170"/>
                </a:cubicBezTo>
                <a:lnTo>
                  <a:pt x="1252148" y="2861829"/>
                </a:lnTo>
                <a:cubicBezTo>
                  <a:pt x="1259345" y="2869026"/>
                  <a:pt x="1263966" y="2874779"/>
                  <a:pt x="1273796" y="2879148"/>
                </a:cubicBezTo>
                <a:cubicBezTo>
                  <a:pt x="1299590" y="2890612"/>
                  <a:pt x="1301766" y="2886988"/>
                  <a:pt x="1330080" y="2892136"/>
                </a:cubicBezTo>
                <a:cubicBezTo>
                  <a:pt x="1335934" y="2893200"/>
                  <a:pt x="1341625" y="2895023"/>
                  <a:pt x="1347398" y="2896466"/>
                </a:cubicBezTo>
                <a:cubicBezTo>
                  <a:pt x="1354614" y="2900795"/>
                  <a:pt x="1361519" y="2905691"/>
                  <a:pt x="1369046" y="2909454"/>
                </a:cubicBezTo>
                <a:cubicBezTo>
                  <a:pt x="1373128" y="2911495"/>
                  <a:pt x="1377953" y="2911743"/>
                  <a:pt x="1382035" y="2913784"/>
                </a:cubicBezTo>
                <a:cubicBezTo>
                  <a:pt x="1419483" y="2932509"/>
                  <a:pt x="1387955" y="2922841"/>
                  <a:pt x="1421001" y="2931102"/>
                </a:cubicBezTo>
                <a:cubicBezTo>
                  <a:pt x="1425330" y="2933988"/>
                  <a:pt x="1429252" y="2937608"/>
                  <a:pt x="1433989" y="2939761"/>
                </a:cubicBezTo>
                <a:cubicBezTo>
                  <a:pt x="1445215" y="2944864"/>
                  <a:pt x="1457014" y="2948603"/>
                  <a:pt x="1468626" y="2952750"/>
                </a:cubicBezTo>
                <a:cubicBezTo>
                  <a:pt x="1492589" y="2961308"/>
                  <a:pt x="1499619" y="2962842"/>
                  <a:pt x="1524910" y="2970068"/>
                </a:cubicBezTo>
                <a:cubicBezTo>
                  <a:pt x="1554384" y="2987752"/>
                  <a:pt x="1538576" y="2980397"/>
                  <a:pt x="1572535" y="2991716"/>
                </a:cubicBezTo>
                <a:lnTo>
                  <a:pt x="1585523" y="2996045"/>
                </a:lnTo>
                <a:cubicBezTo>
                  <a:pt x="1600418" y="3005975"/>
                  <a:pt x="1600492" y="3007312"/>
                  <a:pt x="1620160" y="3013364"/>
                </a:cubicBezTo>
                <a:cubicBezTo>
                  <a:pt x="1634591" y="3017804"/>
                  <a:pt x="1665794" y="3023193"/>
                  <a:pt x="1680773" y="3030682"/>
                </a:cubicBezTo>
                <a:cubicBezTo>
                  <a:pt x="1733098" y="3056843"/>
                  <a:pt x="1668253" y="3023527"/>
                  <a:pt x="1711080" y="3048000"/>
                </a:cubicBezTo>
                <a:cubicBezTo>
                  <a:pt x="1716684" y="3051202"/>
                  <a:pt x="1722864" y="3053338"/>
                  <a:pt x="1728398" y="3056659"/>
                </a:cubicBezTo>
                <a:cubicBezTo>
                  <a:pt x="1737322" y="3062013"/>
                  <a:pt x="1744503" y="3070686"/>
                  <a:pt x="1754376" y="3073977"/>
                </a:cubicBezTo>
                <a:lnTo>
                  <a:pt x="1780353" y="3082636"/>
                </a:lnTo>
                <a:cubicBezTo>
                  <a:pt x="1791898" y="3089852"/>
                  <a:pt x="1802073" y="3099978"/>
                  <a:pt x="1814989" y="3104284"/>
                </a:cubicBezTo>
                <a:cubicBezTo>
                  <a:pt x="1825588" y="3107817"/>
                  <a:pt x="1835934" y="3110586"/>
                  <a:pt x="1845296" y="3117273"/>
                </a:cubicBezTo>
                <a:cubicBezTo>
                  <a:pt x="1850278" y="3120832"/>
                  <a:pt x="1853581" y="3126341"/>
                  <a:pt x="1858285" y="3130261"/>
                </a:cubicBezTo>
                <a:cubicBezTo>
                  <a:pt x="1862282" y="3133592"/>
                  <a:pt x="1867322" y="3135534"/>
                  <a:pt x="1871273" y="3138920"/>
                </a:cubicBezTo>
                <a:lnTo>
                  <a:pt x="1901580" y="3169227"/>
                </a:lnTo>
                <a:cubicBezTo>
                  <a:pt x="1911156" y="3178803"/>
                  <a:pt x="1915502" y="3184847"/>
                  <a:pt x="1927558" y="3190875"/>
                </a:cubicBezTo>
                <a:cubicBezTo>
                  <a:pt x="1931640" y="3192916"/>
                  <a:pt x="1936217" y="3193761"/>
                  <a:pt x="1940546" y="3195204"/>
                </a:cubicBezTo>
                <a:cubicBezTo>
                  <a:pt x="1989604" y="3231999"/>
                  <a:pt x="1927638" y="3187137"/>
                  <a:pt x="1975183" y="3216852"/>
                </a:cubicBezTo>
                <a:cubicBezTo>
                  <a:pt x="1986477" y="3223911"/>
                  <a:pt x="2007192" y="3243397"/>
                  <a:pt x="2018478" y="3247159"/>
                </a:cubicBezTo>
                <a:lnTo>
                  <a:pt x="2031467" y="3251489"/>
                </a:lnTo>
                <a:cubicBezTo>
                  <a:pt x="2038683" y="3257262"/>
                  <a:pt x="2045721" y="3263263"/>
                  <a:pt x="2053114" y="3268807"/>
                </a:cubicBezTo>
                <a:cubicBezTo>
                  <a:pt x="2057277" y="3271929"/>
                  <a:pt x="2062105" y="3274135"/>
                  <a:pt x="2066103" y="3277466"/>
                </a:cubicBezTo>
                <a:cubicBezTo>
                  <a:pt x="2070807" y="3281386"/>
                  <a:pt x="2074110" y="3286895"/>
                  <a:pt x="2079092" y="3290454"/>
                </a:cubicBezTo>
                <a:cubicBezTo>
                  <a:pt x="2084344" y="3294205"/>
                  <a:pt x="2090937" y="3295693"/>
                  <a:pt x="2096410" y="3299114"/>
                </a:cubicBezTo>
                <a:cubicBezTo>
                  <a:pt x="2109539" y="3307320"/>
                  <a:pt x="2139551" y="3333441"/>
                  <a:pt x="2144035" y="3342409"/>
                </a:cubicBezTo>
                <a:cubicBezTo>
                  <a:pt x="2170201" y="3394742"/>
                  <a:pt x="2136875" y="3329879"/>
                  <a:pt x="2161353" y="3372716"/>
                </a:cubicBezTo>
                <a:cubicBezTo>
                  <a:pt x="2165880" y="3380638"/>
                  <a:pt x="2171640" y="3395992"/>
                  <a:pt x="2178671" y="3403023"/>
                </a:cubicBezTo>
                <a:cubicBezTo>
                  <a:pt x="2182350" y="3406702"/>
                  <a:pt x="2187792" y="3408201"/>
                  <a:pt x="2191660" y="3411682"/>
                </a:cubicBezTo>
                <a:cubicBezTo>
                  <a:pt x="2202279" y="3421239"/>
                  <a:pt x="2211865" y="3431887"/>
                  <a:pt x="2221967" y="3441989"/>
                </a:cubicBezTo>
                <a:lnTo>
                  <a:pt x="2247944" y="3467966"/>
                </a:lnTo>
                <a:lnTo>
                  <a:pt x="2260933" y="3480954"/>
                </a:lnTo>
                <a:cubicBezTo>
                  <a:pt x="2263820" y="3483841"/>
                  <a:pt x="2252274" y="3460029"/>
                  <a:pt x="2269592" y="3489614"/>
                </a:cubicBezTo>
                <a:cubicBezTo>
                  <a:pt x="2286910" y="3519199"/>
                  <a:pt x="2333621" y="3605904"/>
                  <a:pt x="2364842" y="3658466"/>
                </a:cubicBezTo>
                <a:cubicBezTo>
                  <a:pt x="2421847" y="3754437"/>
                  <a:pt x="2518540" y="3791237"/>
                  <a:pt x="2585648" y="3675783"/>
                </a:cubicBezTo>
                <a:cubicBezTo>
                  <a:pt x="2612275" y="3629974"/>
                  <a:pt x="2621560" y="3605444"/>
                  <a:pt x="2663580" y="3537239"/>
                </a:cubicBezTo>
                <a:cubicBezTo>
                  <a:pt x="2713370" y="3456422"/>
                  <a:pt x="2754501" y="3295506"/>
                  <a:pt x="2728523" y="3216852"/>
                </a:cubicBezTo>
                <a:cubicBezTo>
                  <a:pt x="2710440" y="3162101"/>
                  <a:pt x="2719298" y="3202731"/>
                  <a:pt x="2715535" y="3195204"/>
                </a:cubicBezTo>
                <a:cubicBezTo>
                  <a:pt x="2695390" y="3154914"/>
                  <a:pt x="2708978" y="3176649"/>
                  <a:pt x="2693887" y="3138920"/>
                </a:cubicBezTo>
                <a:cubicBezTo>
                  <a:pt x="2691490" y="3132928"/>
                  <a:pt x="2687710" y="3127560"/>
                  <a:pt x="2685228" y="3121602"/>
                </a:cubicBezTo>
                <a:cubicBezTo>
                  <a:pt x="2661339" y="3064270"/>
                  <a:pt x="2678673" y="3093276"/>
                  <a:pt x="2650592" y="3009034"/>
                </a:cubicBezTo>
                <a:cubicBezTo>
                  <a:pt x="2647706" y="3000375"/>
                  <a:pt x="2644335" y="2991863"/>
                  <a:pt x="2641933" y="2983057"/>
                </a:cubicBezTo>
                <a:cubicBezTo>
                  <a:pt x="2639339" y="2973547"/>
                  <a:pt x="2634688" y="2943920"/>
                  <a:pt x="2633273" y="2935432"/>
                </a:cubicBezTo>
                <a:cubicBezTo>
                  <a:pt x="2631830" y="2915227"/>
                  <a:pt x="2631064" y="2894963"/>
                  <a:pt x="2628944" y="2874818"/>
                </a:cubicBezTo>
                <a:cubicBezTo>
                  <a:pt x="2628174" y="2867500"/>
                  <a:pt x="2625655" y="2860455"/>
                  <a:pt x="2624614" y="2853170"/>
                </a:cubicBezTo>
                <a:cubicBezTo>
                  <a:pt x="2612852" y="2770838"/>
                  <a:pt x="2625312" y="2807290"/>
                  <a:pt x="2607296" y="2762250"/>
                </a:cubicBezTo>
                <a:cubicBezTo>
                  <a:pt x="2605853" y="2753591"/>
                  <a:pt x="2605096" y="2744789"/>
                  <a:pt x="2602967" y="2736273"/>
                </a:cubicBezTo>
                <a:cubicBezTo>
                  <a:pt x="2600753" y="2727418"/>
                  <a:pt x="2595894" y="2719284"/>
                  <a:pt x="2594308" y="2710295"/>
                </a:cubicBezTo>
                <a:cubicBezTo>
                  <a:pt x="2591538" y="2694597"/>
                  <a:pt x="2591421" y="2678545"/>
                  <a:pt x="2589978" y="2662670"/>
                </a:cubicBezTo>
                <a:cubicBezTo>
                  <a:pt x="2591421" y="2612159"/>
                  <a:pt x="2584849" y="2582009"/>
                  <a:pt x="2587505" y="2531547"/>
                </a:cubicBezTo>
                <a:cubicBezTo>
                  <a:pt x="2589979" y="2490468"/>
                  <a:pt x="2593344" y="2455842"/>
                  <a:pt x="2604823" y="2416195"/>
                </a:cubicBezTo>
                <a:cubicBezTo>
                  <a:pt x="2616303" y="2376548"/>
                  <a:pt x="2634422" y="2324355"/>
                  <a:pt x="2656382" y="2293665"/>
                </a:cubicBezTo>
                <a:cubicBezTo>
                  <a:pt x="2678342" y="2262976"/>
                  <a:pt x="2707087" y="2250019"/>
                  <a:pt x="2736583" y="2232058"/>
                </a:cubicBezTo>
                <a:cubicBezTo>
                  <a:pt x="2766079" y="2214097"/>
                  <a:pt x="2803082" y="2195571"/>
                  <a:pt x="2833361" y="2185898"/>
                </a:cubicBezTo>
                <a:cubicBezTo>
                  <a:pt x="2863641" y="2176225"/>
                  <a:pt x="2912487" y="2176907"/>
                  <a:pt x="2918260" y="2174021"/>
                </a:cubicBezTo>
                <a:cubicBezTo>
                  <a:pt x="2942073" y="2165362"/>
                  <a:pt x="3006442" y="2176203"/>
                  <a:pt x="3053473" y="2178991"/>
                </a:cubicBezTo>
                <a:cubicBezTo>
                  <a:pt x="3100504" y="2181779"/>
                  <a:pt x="3157188" y="2187347"/>
                  <a:pt x="3200444" y="2190749"/>
                </a:cubicBezTo>
                <a:lnTo>
                  <a:pt x="3313012" y="2199406"/>
                </a:lnTo>
                <a:lnTo>
                  <a:pt x="3477535" y="2242704"/>
                </a:lnTo>
                <a:lnTo>
                  <a:pt x="3487739" y="2098284"/>
                </a:lnTo>
                <a:cubicBezTo>
                  <a:pt x="3581237" y="2097356"/>
                  <a:pt x="3723597" y="2109056"/>
                  <a:pt x="3768233" y="2095500"/>
                </a:cubicBezTo>
                <a:lnTo>
                  <a:pt x="3755554" y="2016950"/>
                </a:lnTo>
                <a:cubicBezTo>
                  <a:pt x="3797664" y="2026486"/>
                  <a:pt x="3961814" y="2112632"/>
                  <a:pt x="4020892" y="2152713"/>
                </a:cubicBezTo>
                <a:cubicBezTo>
                  <a:pt x="4105524" y="2210131"/>
                  <a:pt x="4249995" y="2181846"/>
                  <a:pt x="4181706" y="1973654"/>
                </a:cubicBezTo>
                <a:cubicBezTo>
                  <a:pt x="4062748" y="1851194"/>
                  <a:pt x="4161602" y="1711562"/>
                  <a:pt x="4317157" y="1806348"/>
                </a:cubicBezTo>
                <a:cubicBezTo>
                  <a:pt x="4369994" y="1838544"/>
                  <a:pt x="4454002" y="1800679"/>
                  <a:pt x="4502710" y="1787175"/>
                </a:cubicBezTo>
                <a:cubicBezTo>
                  <a:pt x="4551418" y="1773671"/>
                  <a:pt x="4573838" y="1745941"/>
                  <a:pt x="4609402" y="1725324"/>
                </a:cubicBezTo>
                <a:cubicBezTo>
                  <a:pt x="4675943" y="1732591"/>
                  <a:pt x="4804437" y="1795627"/>
                  <a:pt x="4901955" y="1830779"/>
                </a:cubicBezTo>
                <a:cubicBezTo>
                  <a:pt x="4970145" y="1864591"/>
                  <a:pt x="4979681" y="1895722"/>
                  <a:pt x="5018544" y="1928194"/>
                </a:cubicBezTo>
                <a:lnTo>
                  <a:pt x="5067096" y="2045091"/>
                </a:lnTo>
                <a:lnTo>
                  <a:pt x="5087198" y="2164153"/>
                </a:lnTo>
                <a:cubicBezTo>
                  <a:pt x="5096476" y="2192759"/>
                  <a:pt x="5114670" y="2210851"/>
                  <a:pt x="5122762" y="2216727"/>
                </a:cubicBezTo>
                <a:cubicBezTo>
                  <a:pt x="5130854" y="2222603"/>
                  <a:pt x="5132524" y="2205863"/>
                  <a:pt x="5135751" y="2199409"/>
                </a:cubicBezTo>
                <a:cubicBezTo>
                  <a:pt x="5148086" y="2174737"/>
                  <a:pt x="5153525" y="2159987"/>
                  <a:pt x="5174717" y="2138795"/>
                </a:cubicBezTo>
                <a:cubicBezTo>
                  <a:pt x="5211537" y="2101975"/>
                  <a:pt x="5181549" y="2129133"/>
                  <a:pt x="5235330" y="2091170"/>
                </a:cubicBezTo>
                <a:cubicBezTo>
                  <a:pt x="5253007" y="2078692"/>
                  <a:pt x="5306433" y="2035720"/>
                  <a:pt x="5321921" y="2030557"/>
                </a:cubicBezTo>
                <a:cubicBezTo>
                  <a:pt x="5330580" y="2027671"/>
                  <a:pt x="5339589" y="2025675"/>
                  <a:pt x="5347898" y="2021898"/>
                </a:cubicBezTo>
                <a:cubicBezTo>
                  <a:pt x="5355559" y="2018416"/>
                  <a:pt x="5361733" y="2012034"/>
                  <a:pt x="5369546" y="2008909"/>
                </a:cubicBezTo>
                <a:cubicBezTo>
                  <a:pt x="5376379" y="2006176"/>
                  <a:pt x="5383909" y="2005620"/>
                  <a:pt x="5391194" y="2004579"/>
                </a:cubicBezTo>
                <a:cubicBezTo>
                  <a:pt x="5421081" y="2000310"/>
                  <a:pt x="5457130" y="1998175"/>
                  <a:pt x="5486444" y="1995920"/>
                </a:cubicBezTo>
                <a:cubicBezTo>
                  <a:pt x="5577110" y="2000042"/>
                  <a:pt x="5562564" y="1995580"/>
                  <a:pt x="5633648" y="2008909"/>
                </a:cubicBezTo>
                <a:cubicBezTo>
                  <a:pt x="5646877" y="2011389"/>
                  <a:pt x="5660630" y="2015906"/>
                  <a:pt x="5672614" y="2021898"/>
                </a:cubicBezTo>
                <a:cubicBezTo>
                  <a:pt x="5677268" y="2024225"/>
                  <a:pt x="5680820" y="2028507"/>
                  <a:pt x="5685603" y="2030557"/>
                </a:cubicBezTo>
                <a:cubicBezTo>
                  <a:pt x="5691072" y="2032901"/>
                  <a:pt x="5697148" y="2033443"/>
                  <a:pt x="5702921" y="2034886"/>
                </a:cubicBezTo>
                <a:cubicBezTo>
                  <a:pt x="5721682" y="2046432"/>
                  <a:pt x="5743628" y="2053946"/>
                  <a:pt x="5759205" y="2069523"/>
                </a:cubicBezTo>
                <a:lnTo>
                  <a:pt x="5789512" y="2099829"/>
                </a:lnTo>
                <a:cubicBezTo>
                  <a:pt x="5792399" y="2102716"/>
                  <a:pt x="5794520" y="2106663"/>
                  <a:pt x="5798171" y="2108489"/>
                </a:cubicBezTo>
                <a:cubicBezTo>
                  <a:pt x="5803944" y="2111375"/>
                  <a:pt x="5809557" y="2114606"/>
                  <a:pt x="5815489" y="2117148"/>
                </a:cubicBezTo>
                <a:cubicBezTo>
                  <a:pt x="5819684" y="2118946"/>
                  <a:pt x="5824148" y="2120034"/>
                  <a:pt x="5828478" y="2121477"/>
                </a:cubicBezTo>
                <a:cubicBezTo>
                  <a:pt x="5853468" y="2138136"/>
                  <a:pt x="5828801" y="2123338"/>
                  <a:pt x="5867444" y="2138795"/>
                </a:cubicBezTo>
                <a:cubicBezTo>
                  <a:pt x="5873436" y="2141192"/>
                  <a:pt x="5878406" y="2146332"/>
                  <a:pt x="5884762" y="2147454"/>
                </a:cubicBezTo>
                <a:cubicBezTo>
                  <a:pt x="5903292" y="2150724"/>
                  <a:pt x="5922285" y="2150341"/>
                  <a:pt x="5941046" y="2151784"/>
                </a:cubicBezTo>
                <a:cubicBezTo>
                  <a:pt x="5949705" y="2153227"/>
                  <a:pt x="5958439" y="2154275"/>
                  <a:pt x="5967023" y="2156114"/>
                </a:cubicBezTo>
                <a:cubicBezTo>
                  <a:pt x="5978660" y="2158608"/>
                  <a:pt x="5989785" y="2163981"/>
                  <a:pt x="6001660" y="2164773"/>
                </a:cubicBezTo>
                <a:lnTo>
                  <a:pt x="6066603" y="2169102"/>
                </a:lnTo>
                <a:cubicBezTo>
                  <a:pt x="6120292" y="2178051"/>
                  <a:pt x="6065983" y="2169833"/>
                  <a:pt x="6153194" y="2177761"/>
                </a:cubicBezTo>
                <a:cubicBezTo>
                  <a:pt x="6164781" y="2178814"/>
                  <a:pt x="6176285" y="2180648"/>
                  <a:pt x="6187830" y="2182091"/>
                </a:cubicBezTo>
                <a:cubicBezTo>
                  <a:pt x="6215266" y="2172945"/>
                  <a:pt x="6210304" y="2173432"/>
                  <a:pt x="6257103" y="2173432"/>
                </a:cubicBezTo>
                <a:cubicBezTo>
                  <a:pt x="6268738" y="2173432"/>
                  <a:pt x="6280194" y="2176318"/>
                  <a:pt x="6291739" y="2177761"/>
                </a:cubicBezTo>
                <a:cubicBezTo>
                  <a:pt x="6332148" y="2176318"/>
                  <a:pt x="6372616" y="2176035"/>
                  <a:pt x="6412967" y="2173432"/>
                </a:cubicBezTo>
                <a:cubicBezTo>
                  <a:pt x="6417521" y="2173138"/>
                  <a:pt x="6422391" y="2171953"/>
                  <a:pt x="6425955" y="2169102"/>
                </a:cubicBezTo>
                <a:cubicBezTo>
                  <a:pt x="6430018" y="2165851"/>
                  <a:pt x="6432032" y="2160632"/>
                  <a:pt x="6434614" y="2156114"/>
                </a:cubicBezTo>
                <a:cubicBezTo>
                  <a:pt x="6437816" y="2150510"/>
                  <a:pt x="6441007" y="2144838"/>
                  <a:pt x="6443273" y="2138795"/>
                </a:cubicBezTo>
                <a:cubicBezTo>
                  <a:pt x="6445455" y="2132976"/>
                  <a:pt x="6451300" y="2104262"/>
                  <a:pt x="6451933" y="2099829"/>
                </a:cubicBezTo>
                <a:cubicBezTo>
                  <a:pt x="6453781" y="2086892"/>
                  <a:pt x="6454735" y="2073843"/>
                  <a:pt x="6456262" y="2060864"/>
                </a:cubicBezTo>
                <a:cubicBezTo>
                  <a:pt x="6457622" y="2049308"/>
                  <a:pt x="6459489" y="2037810"/>
                  <a:pt x="6460592" y="2026227"/>
                </a:cubicBezTo>
                <a:cubicBezTo>
                  <a:pt x="6464806" y="1981976"/>
                  <a:pt x="6466794" y="1936226"/>
                  <a:pt x="6469251" y="1892011"/>
                </a:cubicBezTo>
                <a:cubicBezTo>
                  <a:pt x="6486061" y="1897615"/>
                  <a:pt x="6485998" y="1896551"/>
                  <a:pt x="6503887" y="1909329"/>
                </a:cubicBezTo>
                <a:cubicBezTo>
                  <a:pt x="6507209" y="1911702"/>
                  <a:pt x="6509660" y="1915102"/>
                  <a:pt x="6512546" y="1917989"/>
                </a:cubicBezTo>
                <a:cubicBezTo>
                  <a:pt x="6516876" y="1916546"/>
                  <a:pt x="6520971" y="1913659"/>
                  <a:pt x="6525535" y="1913659"/>
                </a:cubicBezTo>
                <a:cubicBezTo>
                  <a:pt x="6550009" y="1913659"/>
                  <a:pt x="6554895" y="1916231"/>
                  <a:pt x="6573160" y="1922318"/>
                </a:cubicBezTo>
                <a:cubicBezTo>
                  <a:pt x="6598035" y="1947193"/>
                  <a:pt x="6585127" y="1940739"/>
                  <a:pt x="6607796" y="1948295"/>
                </a:cubicBezTo>
                <a:cubicBezTo>
                  <a:pt x="6612126" y="1946852"/>
                  <a:pt x="6616988" y="1946498"/>
                  <a:pt x="6620785" y="1943966"/>
                </a:cubicBezTo>
                <a:cubicBezTo>
                  <a:pt x="6625880" y="1940570"/>
                  <a:pt x="6628145" y="1928565"/>
                  <a:pt x="6633773" y="1930977"/>
                </a:cubicBezTo>
                <a:cubicBezTo>
                  <a:pt x="6643339" y="1935076"/>
                  <a:pt x="6651092" y="1956954"/>
                  <a:pt x="6651092" y="1956954"/>
                </a:cubicBezTo>
                <a:cubicBezTo>
                  <a:pt x="6649649" y="1961284"/>
                  <a:pt x="6648803" y="1965861"/>
                  <a:pt x="6646762" y="1969943"/>
                </a:cubicBezTo>
                <a:cubicBezTo>
                  <a:pt x="6629975" y="2003518"/>
                  <a:pt x="6644657" y="1963272"/>
                  <a:pt x="6633773" y="1995920"/>
                </a:cubicBezTo>
                <a:cubicBezTo>
                  <a:pt x="6635216" y="2006022"/>
                  <a:pt x="6636101" y="2016220"/>
                  <a:pt x="6638103" y="2026227"/>
                </a:cubicBezTo>
                <a:cubicBezTo>
                  <a:pt x="6638998" y="2030702"/>
                  <a:pt x="6639206" y="2035989"/>
                  <a:pt x="6642433" y="2039216"/>
                </a:cubicBezTo>
                <a:cubicBezTo>
                  <a:pt x="6646997" y="2043780"/>
                  <a:pt x="6654147" y="2044673"/>
                  <a:pt x="6659751" y="2047875"/>
                </a:cubicBezTo>
                <a:cubicBezTo>
                  <a:pt x="6664269" y="2050457"/>
                  <a:pt x="6668742" y="2053203"/>
                  <a:pt x="6672739" y="2056534"/>
                </a:cubicBezTo>
                <a:cubicBezTo>
                  <a:pt x="6677443" y="2060454"/>
                  <a:pt x="6680895" y="2065764"/>
                  <a:pt x="6685728" y="2069523"/>
                </a:cubicBezTo>
                <a:cubicBezTo>
                  <a:pt x="6708059" y="2086892"/>
                  <a:pt x="6705096" y="2084638"/>
                  <a:pt x="6724694" y="2091170"/>
                </a:cubicBezTo>
                <a:cubicBezTo>
                  <a:pt x="6744138" y="2110614"/>
                  <a:pt x="6731873" y="2102222"/>
                  <a:pt x="6763660" y="2112818"/>
                </a:cubicBezTo>
                <a:lnTo>
                  <a:pt x="6776648" y="2117148"/>
                </a:lnTo>
                <a:cubicBezTo>
                  <a:pt x="6790746" y="2131245"/>
                  <a:pt x="6786808" y="2128439"/>
                  <a:pt x="6811285" y="2143125"/>
                </a:cubicBezTo>
                <a:cubicBezTo>
                  <a:pt x="6834563" y="2157092"/>
                  <a:pt x="6823992" y="2145585"/>
                  <a:pt x="6845921" y="2164773"/>
                </a:cubicBezTo>
                <a:cubicBezTo>
                  <a:pt x="6864370" y="2180916"/>
                  <a:pt x="6862980" y="2185717"/>
                  <a:pt x="6884887" y="2199409"/>
                </a:cubicBezTo>
                <a:cubicBezTo>
                  <a:pt x="6888757" y="2201828"/>
                  <a:pt x="6893546" y="2202296"/>
                  <a:pt x="6897876" y="2203739"/>
                </a:cubicBezTo>
                <a:cubicBezTo>
                  <a:pt x="6920193" y="2221593"/>
                  <a:pt x="6916973" y="2220602"/>
                  <a:pt x="6941171" y="2234045"/>
                </a:cubicBezTo>
                <a:cubicBezTo>
                  <a:pt x="6946813" y="2237179"/>
                  <a:pt x="6952557" y="2240162"/>
                  <a:pt x="6958489" y="2242704"/>
                </a:cubicBezTo>
                <a:cubicBezTo>
                  <a:pt x="6962684" y="2244502"/>
                  <a:pt x="6967488" y="2244818"/>
                  <a:pt x="6971478" y="2247034"/>
                </a:cubicBezTo>
                <a:cubicBezTo>
                  <a:pt x="6980575" y="2252088"/>
                  <a:pt x="6997455" y="2264352"/>
                  <a:pt x="6997455" y="2264352"/>
                </a:cubicBezTo>
                <a:cubicBezTo>
                  <a:pt x="6976355" y="2296003"/>
                  <a:pt x="7002423" y="2262659"/>
                  <a:pt x="6975808" y="2281670"/>
                </a:cubicBezTo>
                <a:cubicBezTo>
                  <a:pt x="6969164" y="2286415"/>
                  <a:pt x="6964262" y="2293216"/>
                  <a:pt x="6958489" y="2298989"/>
                </a:cubicBezTo>
                <a:lnTo>
                  <a:pt x="6945501" y="2311977"/>
                </a:lnTo>
                <a:cubicBezTo>
                  <a:pt x="6941171" y="2316307"/>
                  <a:pt x="6935909" y="2319871"/>
                  <a:pt x="6932512" y="2324966"/>
                </a:cubicBezTo>
                <a:cubicBezTo>
                  <a:pt x="6922589" y="2339851"/>
                  <a:pt x="6920245" y="2344178"/>
                  <a:pt x="6906535" y="2359602"/>
                </a:cubicBezTo>
                <a:cubicBezTo>
                  <a:pt x="6901111" y="2365704"/>
                  <a:pt x="6894530" y="2370722"/>
                  <a:pt x="6889217" y="2376920"/>
                </a:cubicBezTo>
                <a:cubicBezTo>
                  <a:pt x="6885831" y="2380871"/>
                  <a:pt x="6882885" y="2385255"/>
                  <a:pt x="6880558" y="2389909"/>
                </a:cubicBezTo>
                <a:cubicBezTo>
                  <a:pt x="6877452" y="2396121"/>
                  <a:pt x="6873286" y="2414666"/>
                  <a:pt x="6871898" y="2420216"/>
                </a:cubicBezTo>
                <a:cubicBezTo>
                  <a:pt x="6873341" y="2424545"/>
                  <a:pt x="6873880" y="2429291"/>
                  <a:pt x="6876228" y="2433204"/>
                </a:cubicBezTo>
                <a:cubicBezTo>
                  <a:pt x="6881598" y="2442154"/>
                  <a:pt x="6908634" y="2457621"/>
                  <a:pt x="6910864" y="2459182"/>
                </a:cubicBezTo>
                <a:cubicBezTo>
                  <a:pt x="6934692" y="2475861"/>
                  <a:pt x="6919530" y="2469285"/>
                  <a:pt x="6941171" y="2476500"/>
                </a:cubicBezTo>
                <a:cubicBezTo>
                  <a:pt x="6945501" y="2475057"/>
                  <a:pt x="6950509" y="2474908"/>
                  <a:pt x="6954160" y="2472170"/>
                </a:cubicBezTo>
                <a:cubicBezTo>
                  <a:pt x="7010321" y="2430050"/>
                  <a:pt x="6954425" y="2467577"/>
                  <a:pt x="6984467" y="2437534"/>
                </a:cubicBezTo>
                <a:cubicBezTo>
                  <a:pt x="7023828" y="2398172"/>
                  <a:pt x="6976819" y="2460721"/>
                  <a:pt x="7023433" y="2398568"/>
                </a:cubicBezTo>
                <a:cubicBezTo>
                  <a:pt x="7034003" y="2384475"/>
                  <a:pt x="7044213" y="2370091"/>
                  <a:pt x="7053739" y="2355273"/>
                </a:cubicBezTo>
                <a:cubicBezTo>
                  <a:pt x="7057229" y="2349844"/>
                  <a:pt x="7059196" y="2343558"/>
                  <a:pt x="7062398" y="2337954"/>
                </a:cubicBezTo>
                <a:cubicBezTo>
                  <a:pt x="7064980" y="2333436"/>
                  <a:pt x="7068476" y="2329484"/>
                  <a:pt x="7071058" y="2324966"/>
                </a:cubicBezTo>
                <a:cubicBezTo>
                  <a:pt x="7093044" y="2286493"/>
                  <a:pt x="7067268" y="2326322"/>
                  <a:pt x="7088376" y="2294659"/>
                </a:cubicBezTo>
                <a:cubicBezTo>
                  <a:pt x="7089171" y="2292274"/>
                  <a:pt x="7094813" y="2266482"/>
                  <a:pt x="7105694" y="2273011"/>
                </a:cubicBezTo>
                <a:cubicBezTo>
                  <a:pt x="7112358" y="2277010"/>
                  <a:pt x="6978694" y="2510415"/>
                  <a:pt x="7114353" y="2294659"/>
                </a:cubicBezTo>
                <a:cubicBezTo>
                  <a:pt x="7250012" y="2078903"/>
                  <a:pt x="7651216" y="1417204"/>
                  <a:pt x="7919648" y="978477"/>
                </a:cubicBezTo>
                <a:lnTo>
                  <a:pt x="8136126" y="597477"/>
                </a:lnTo>
                <a:lnTo>
                  <a:pt x="8291989" y="177512"/>
                </a:lnTo>
                <a:lnTo>
                  <a:pt x="8188079" y="112568"/>
                </a:lnTo>
                <a:lnTo>
                  <a:pt x="7837387" y="142875"/>
                </a:lnTo>
                <a:lnTo>
                  <a:pt x="7512671" y="697057"/>
                </a:lnTo>
                <a:lnTo>
                  <a:pt x="7296194" y="736022"/>
                </a:lnTo>
                <a:lnTo>
                  <a:pt x="7265887" y="818284"/>
                </a:lnTo>
                <a:lnTo>
                  <a:pt x="7304853" y="878898"/>
                </a:lnTo>
                <a:lnTo>
                  <a:pt x="7136001" y="1142999"/>
                </a:lnTo>
                <a:lnTo>
                  <a:pt x="6672740" y="900544"/>
                </a:lnTo>
              </a:path>
            </a:pathLst>
          </a:custGeom>
          <a:no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1" name="フリーフォーム: 図形 40">
            <a:extLst>
              <a:ext uri="{FF2B5EF4-FFF2-40B4-BE49-F238E27FC236}">
                <a16:creationId xmlns:a16="http://schemas.microsoft.com/office/drawing/2014/main" id="{260B6AA9-CB45-4B24-83B7-9E360A127AE8}"/>
              </a:ext>
            </a:extLst>
          </xdr:cNvPr>
          <xdr:cNvSpPr/>
        </xdr:nvSpPr>
        <xdr:spPr>
          <a:xfrm>
            <a:off x="2045154" y="2284638"/>
            <a:ext cx="677635" cy="1545772"/>
          </a:xfrm>
          <a:custGeom>
            <a:avLst/>
            <a:gdLst>
              <a:gd name="connsiteX0" fmla="*/ 493259 w 673553"/>
              <a:gd name="connsiteY0" fmla="*/ 0 h 1524000"/>
              <a:gd name="connsiteX1" fmla="*/ 534080 w 673553"/>
              <a:gd name="connsiteY1" fmla="*/ 98652 h 1524000"/>
              <a:gd name="connsiteX2" fmla="*/ 503464 w 673553"/>
              <a:gd name="connsiteY2" fmla="*/ 149678 h 1524000"/>
              <a:gd name="connsiteX3" fmla="*/ 408214 w 673553"/>
              <a:gd name="connsiteY3" fmla="*/ 204107 h 1524000"/>
              <a:gd name="connsiteX4" fmla="*/ 170089 w 673553"/>
              <a:gd name="connsiteY4" fmla="*/ 408214 h 1524000"/>
              <a:gd name="connsiteX5" fmla="*/ 81643 w 673553"/>
              <a:gd name="connsiteY5" fmla="*/ 564696 h 1524000"/>
              <a:gd name="connsiteX6" fmla="*/ 27214 w 673553"/>
              <a:gd name="connsiteY6" fmla="*/ 741589 h 1524000"/>
              <a:gd name="connsiteX7" fmla="*/ 0 w 673553"/>
              <a:gd name="connsiteY7" fmla="*/ 921884 h 1524000"/>
              <a:gd name="connsiteX8" fmla="*/ 44223 w 673553"/>
              <a:gd name="connsiteY8" fmla="*/ 1051152 h 1524000"/>
              <a:gd name="connsiteX9" fmla="*/ 125866 w 673553"/>
              <a:gd name="connsiteY9" fmla="*/ 1057955 h 1524000"/>
              <a:gd name="connsiteX10" fmla="*/ 193902 w 673553"/>
              <a:gd name="connsiteY10" fmla="*/ 1000125 h 1524000"/>
              <a:gd name="connsiteX11" fmla="*/ 302759 w 673553"/>
              <a:gd name="connsiteY11" fmla="*/ 952500 h 1524000"/>
              <a:gd name="connsiteX12" fmla="*/ 333375 w 673553"/>
              <a:gd name="connsiteY12" fmla="*/ 881062 h 1524000"/>
              <a:gd name="connsiteX13" fmla="*/ 503464 w 673553"/>
              <a:gd name="connsiteY13" fmla="*/ 833437 h 1524000"/>
              <a:gd name="connsiteX14" fmla="*/ 636134 w 673553"/>
              <a:gd name="connsiteY14" fmla="*/ 727982 h 1524000"/>
              <a:gd name="connsiteX15" fmla="*/ 673553 w 673553"/>
              <a:gd name="connsiteY15" fmla="*/ 762000 h 1524000"/>
              <a:gd name="connsiteX16" fmla="*/ 574902 w 673553"/>
              <a:gd name="connsiteY16" fmla="*/ 887866 h 1524000"/>
              <a:gd name="connsiteX17" fmla="*/ 442232 w 673553"/>
              <a:gd name="connsiteY17" fmla="*/ 949098 h 1524000"/>
              <a:gd name="connsiteX18" fmla="*/ 357187 w 673553"/>
              <a:gd name="connsiteY18" fmla="*/ 1047750 h 1524000"/>
              <a:gd name="connsiteX19" fmla="*/ 210911 w 673553"/>
              <a:gd name="connsiteY19" fmla="*/ 1132795 h 1524000"/>
              <a:gd name="connsiteX20" fmla="*/ 129268 w 673553"/>
              <a:gd name="connsiteY20" fmla="*/ 1262062 h 1524000"/>
              <a:gd name="connsiteX21" fmla="*/ 142875 w 673553"/>
              <a:gd name="connsiteY21" fmla="*/ 1384527 h 1524000"/>
              <a:gd name="connsiteX22" fmla="*/ 224518 w 673553"/>
              <a:gd name="connsiteY22" fmla="*/ 1479777 h 1524000"/>
              <a:gd name="connsiteX23" fmla="*/ 319768 w 673553"/>
              <a:gd name="connsiteY23" fmla="*/ 1524000 h 1524000"/>
              <a:gd name="connsiteX0" fmla="*/ 493259 w 673553"/>
              <a:gd name="connsiteY0" fmla="*/ 0 h 1551214"/>
              <a:gd name="connsiteX1" fmla="*/ 534080 w 673553"/>
              <a:gd name="connsiteY1" fmla="*/ 98652 h 1551214"/>
              <a:gd name="connsiteX2" fmla="*/ 503464 w 673553"/>
              <a:gd name="connsiteY2" fmla="*/ 149678 h 1551214"/>
              <a:gd name="connsiteX3" fmla="*/ 408214 w 673553"/>
              <a:gd name="connsiteY3" fmla="*/ 204107 h 1551214"/>
              <a:gd name="connsiteX4" fmla="*/ 170089 w 673553"/>
              <a:gd name="connsiteY4" fmla="*/ 408214 h 1551214"/>
              <a:gd name="connsiteX5" fmla="*/ 81643 w 673553"/>
              <a:gd name="connsiteY5" fmla="*/ 564696 h 1551214"/>
              <a:gd name="connsiteX6" fmla="*/ 27214 w 673553"/>
              <a:gd name="connsiteY6" fmla="*/ 741589 h 1551214"/>
              <a:gd name="connsiteX7" fmla="*/ 0 w 673553"/>
              <a:gd name="connsiteY7" fmla="*/ 921884 h 1551214"/>
              <a:gd name="connsiteX8" fmla="*/ 44223 w 673553"/>
              <a:gd name="connsiteY8" fmla="*/ 1051152 h 1551214"/>
              <a:gd name="connsiteX9" fmla="*/ 125866 w 673553"/>
              <a:gd name="connsiteY9" fmla="*/ 1057955 h 1551214"/>
              <a:gd name="connsiteX10" fmla="*/ 193902 w 673553"/>
              <a:gd name="connsiteY10" fmla="*/ 1000125 h 1551214"/>
              <a:gd name="connsiteX11" fmla="*/ 302759 w 673553"/>
              <a:gd name="connsiteY11" fmla="*/ 952500 h 1551214"/>
              <a:gd name="connsiteX12" fmla="*/ 333375 w 673553"/>
              <a:gd name="connsiteY12" fmla="*/ 881062 h 1551214"/>
              <a:gd name="connsiteX13" fmla="*/ 503464 w 673553"/>
              <a:gd name="connsiteY13" fmla="*/ 833437 h 1551214"/>
              <a:gd name="connsiteX14" fmla="*/ 636134 w 673553"/>
              <a:gd name="connsiteY14" fmla="*/ 727982 h 1551214"/>
              <a:gd name="connsiteX15" fmla="*/ 673553 w 673553"/>
              <a:gd name="connsiteY15" fmla="*/ 762000 h 1551214"/>
              <a:gd name="connsiteX16" fmla="*/ 574902 w 673553"/>
              <a:gd name="connsiteY16" fmla="*/ 887866 h 1551214"/>
              <a:gd name="connsiteX17" fmla="*/ 442232 w 673553"/>
              <a:gd name="connsiteY17" fmla="*/ 949098 h 1551214"/>
              <a:gd name="connsiteX18" fmla="*/ 357187 w 673553"/>
              <a:gd name="connsiteY18" fmla="*/ 1047750 h 1551214"/>
              <a:gd name="connsiteX19" fmla="*/ 210911 w 673553"/>
              <a:gd name="connsiteY19" fmla="*/ 1132795 h 1551214"/>
              <a:gd name="connsiteX20" fmla="*/ 129268 w 673553"/>
              <a:gd name="connsiteY20" fmla="*/ 1262062 h 1551214"/>
              <a:gd name="connsiteX21" fmla="*/ 142875 w 673553"/>
              <a:gd name="connsiteY21" fmla="*/ 1384527 h 1551214"/>
              <a:gd name="connsiteX22" fmla="*/ 224518 w 673553"/>
              <a:gd name="connsiteY22" fmla="*/ 1479777 h 1551214"/>
              <a:gd name="connsiteX23" fmla="*/ 360589 w 673553"/>
              <a:gd name="connsiteY23" fmla="*/ 1551214 h 1551214"/>
              <a:gd name="connsiteX0" fmla="*/ 493259 w 673553"/>
              <a:gd name="connsiteY0" fmla="*/ 0 h 1537607"/>
              <a:gd name="connsiteX1" fmla="*/ 534080 w 673553"/>
              <a:gd name="connsiteY1" fmla="*/ 98652 h 1537607"/>
              <a:gd name="connsiteX2" fmla="*/ 503464 w 673553"/>
              <a:gd name="connsiteY2" fmla="*/ 149678 h 1537607"/>
              <a:gd name="connsiteX3" fmla="*/ 408214 w 673553"/>
              <a:gd name="connsiteY3" fmla="*/ 204107 h 1537607"/>
              <a:gd name="connsiteX4" fmla="*/ 170089 w 673553"/>
              <a:gd name="connsiteY4" fmla="*/ 408214 h 1537607"/>
              <a:gd name="connsiteX5" fmla="*/ 81643 w 673553"/>
              <a:gd name="connsiteY5" fmla="*/ 564696 h 1537607"/>
              <a:gd name="connsiteX6" fmla="*/ 27214 w 673553"/>
              <a:gd name="connsiteY6" fmla="*/ 741589 h 1537607"/>
              <a:gd name="connsiteX7" fmla="*/ 0 w 673553"/>
              <a:gd name="connsiteY7" fmla="*/ 921884 h 1537607"/>
              <a:gd name="connsiteX8" fmla="*/ 44223 w 673553"/>
              <a:gd name="connsiteY8" fmla="*/ 1051152 h 1537607"/>
              <a:gd name="connsiteX9" fmla="*/ 125866 w 673553"/>
              <a:gd name="connsiteY9" fmla="*/ 1057955 h 1537607"/>
              <a:gd name="connsiteX10" fmla="*/ 193902 w 673553"/>
              <a:gd name="connsiteY10" fmla="*/ 1000125 h 1537607"/>
              <a:gd name="connsiteX11" fmla="*/ 302759 w 673553"/>
              <a:gd name="connsiteY11" fmla="*/ 952500 h 1537607"/>
              <a:gd name="connsiteX12" fmla="*/ 333375 w 673553"/>
              <a:gd name="connsiteY12" fmla="*/ 881062 h 1537607"/>
              <a:gd name="connsiteX13" fmla="*/ 503464 w 673553"/>
              <a:gd name="connsiteY13" fmla="*/ 833437 h 1537607"/>
              <a:gd name="connsiteX14" fmla="*/ 636134 w 673553"/>
              <a:gd name="connsiteY14" fmla="*/ 727982 h 1537607"/>
              <a:gd name="connsiteX15" fmla="*/ 673553 w 673553"/>
              <a:gd name="connsiteY15" fmla="*/ 762000 h 1537607"/>
              <a:gd name="connsiteX16" fmla="*/ 574902 w 673553"/>
              <a:gd name="connsiteY16" fmla="*/ 887866 h 1537607"/>
              <a:gd name="connsiteX17" fmla="*/ 442232 w 673553"/>
              <a:gd name="connsiteY17" fmla="*/ 949098 h 1537607"/>
              <a:gd name="connsiteX18" fmla="*/ 357187 w 673553"/>
              <a:gd name="connsiteY18" fmla="*/ 1047750 h 1537607"/>
              <a:gd name="connsiteX19" fmla="*/ 210911 w 673553"/>
              <a:gd name="connsiteY19" fmla="*/ 1132795 h 1537607"/>
              <a:gd name="connsiteX20" fmla="*/ 129268 w 673553"/>
              <a:gd name="connsiteY20" fmla="*/ 1262062 h 1537607"/>
              <a:gd name="connsiteX21" fmla="*/ 142875 w 673553"/>
              <a:gd name="connsiteY21" fmla="*/ 1384527 h 1537607"/>
              <a:gd name="connsiteX22" fmla="*/ 224518 w 673553"/>
              <a:gd name="connsiteY22" fmla="*/ 1479777 h 1537607"/>
              <a:gd name="connsiteX23" fmla="*/ 350384 w 673553"/>
              <a:gd name="connsiteY23" fmla="*/ 1537607 h 15376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673553" h="1537607">
                <a:moveTo>
                  <a:pt x="493259" y="0"/>
                </a:moveTo>
                <a:lnTo>
                  <a:pt x="534080" y="98652"/>
                </a:lnTo>
                <a:lnTo>
                  <a:pt x="503464" y="149678"/>
                </a:lnTo>
                <a:lnTo>
                  <a:pt x="408214" y="204107"/>
                </a:lnTo>
                <a:lnTo>
                  <a:pt x="170089" y="408214"/>
                </a:lnTo>
                <a:lnTo>
                  <a:pt x="81643" y="564696"/>
                </a:lnTo>
                <a:lnTo>
                  <a:pt x="27214" y="741589"/>
                </a:lnTo>
                <a:lnTo>
                  <a:pt x="0" y="921884"/>
                </a:lnTo>
                <a:lnTo>
                  <a:pt x="44223" y="1051152"/>
                </a:lnTo>
                <a:lnTo>
                  <a:pt x="125866" y="1057955"/>
                </a:lnTo>
                <a:lnTo>
                  <a:pt x="193902" y="1000125"/>
                </a:lnTo>
                <a:lnTo>
                  <a:pt x="302759" y="952500"/>
                </a:lnTo>
                <a:lnTo>
                  <a:pt x="333375" y="881062"/>
                </a:lnTo>
                <a:lnTo>
                  <a:pt x="503464" y="833437"/>
                </a:lnTo>
                <a:lnTo>
                  <a:pt x="636134" y="727982"/>
                </a:lnTo>
                <a:lnTo>
                  <a:pt x="673553" y="762000"/>
                </a:lnTo>
                <a:lnTo>
                  <a:pt x="574902" y="887866"/>
                </a:lnTo>
                <a:lnTo>
                  <a:pt x="442232" y="949098"/>
                </a:lnTo>
                <a:lnTo>
                  <a:pt x="357187" y="1047750"/>
                </a:lnTo>
                <a:lnTo>
                  <a:pt x="210911" y="1132795"/>
                </a:lnTo>
                <a:lnTo>
                  <a:pt x="129268" y="1262062"/>
                </a:lnTo>
                <a:lnTo>
                  <a:pt x="142875" y="1384527"/>
                </a:lnTo>
                <a:lnTo>
                  <a:pt x="224518" y="1479777"/>
                </a:lnTo>
                <a:lnTo>
                  <a:pt x="350384" y="1537607"/>
                </a:lnTo>
              </a:path>
            </a:pathLst>
          </a:custGeom>
          <a:no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フリーフォーム: 図形 41">
            <a:extLst>
              <a:ext uri="{FF2B5EF4-FFF2-40B4-BE49-F238E27FC236}">
                <a16:creationId xmlns:a16="http://schemas.microsoft.com/office/drawing/2014/main" id="{31AF0695-A0F1-4F86-BDC6-0AE2FFE671C8}"/>
              </a:ext>
            </a:extLst>
          </xdr:cNvPr>
          <xdr:cNvSpPr/>
        </xdr:nvSpPr>
        <xdr:spPr>
          <a:xfrm>
            <a:off x="4183516" y="2848656"/>
            <a:ext cx="4273323" cy="664028"/>
          </a:xfrm>
          <a:custGeom>
            <a:avLst/>
            <a:gdLst>
              <a:gd name="connsiteX0" fmla="*/ 6804 w 4248830"/>
              <a:gd name="connsiteY0" fmla="*/ 88446 h 659946"/>
              <a:gd name="connsiteX1" fmla="*/ 0 w 4248830"/>
              <a:gd name="connsiteY1" fmla="*/ 336776 h 659946"/>
              <a:gd name="connsiteX2" fmla="*/ 98652 w 4248830"/>
              <a:gd name="connsiteY2" fmla="*/ 540883 h 659946"/>
              <a:gd name="connsiteX3" fmla="*/ 159884 w 4248830"/>
              <a:gd name="connsiteY3" fmla="*/ 659946 h 659946"/>
              <a:gd name="connsiteX4" fmla="*/ 316366 w 4248830"/>
              <a:gd name="connsiteY4" fmla="*/ 612321 h 659946"/>
              <a:gd name="connsiteX5" fmla="*/ 418420 w 4248830"/>
              <a:gd name="connsiteY5" fmla="*/ 564696 h 659946"/>
              <a:gd name="connsiteX6" fmla="*/ 486455 w 4248830"/>
              <a:gd name="connsiteY6" fmla="*/ 598714 h 659946"/>
              <a:gd name="connsiteX7" fmla="*/ 574902 w 4248830"/>
              <a:gd name="connsiteY7" fmla="*/ 598714 h 659946"/>
              <a:gd name="connsiteX8" fmla="*/ 690562 w 4248830"/>
              <a:gd name="connsiteY8" fmla="*/ 469446 h 659946"/>
              <a:gd name="connsiteX9" fmla="*/ 833437 w 4248830"/>
              <a:gd name="connsiteY9" fmla="*/ 408214 h 659946"/>
              <a:gd name="connsiteX10" fmla="*/ 1017134 w 4248830"/>
              <a:gd name="connsiteY10" fmla="*/ 336776 h 659946"/>
              <a:gd name="connsiteX11" fmla="*/ 1153205 w 4248830"/>
              <a:gd name="connsiteY11" fmla="*/ 292553 h 659946"/>
              <a:gd name="connsiteX12" fmla="*/ 1231446 w 4248830"/>
              <a:gd name="connsiteY12" fmla="*/ 275544 h 659946"/>
              <a:gd name="connsiteX13" fmla="*/ 1449161 w 4248830"/>
              <a:gd name="connsiteY13" fmla="*/ 234723 h 659946"/>
              <a:gd name="connsiteX14" fmla="*/ 1524000 w 4248830"/>
              <a:gd name="connsiteY14" fmla="*/ 316366 h 659946"/>
              <a:gd name="connsiteX15" fmla="*/ 1544411 w 4248830"/>
              <a:gd name="connsiteY15" fmla="*/ 374196 h 659946"/>
              <a:gd name="connsiteX16" fmla="*/ 1755321 w 4248830"/>
              <a:gd name="connsiteY16" fmla="*/ 363991 h 659946"/>
              <a:gd name="connsiteX17" fmla="*/ 1966232 w 4248830"/>
              <a:gd name="connsiteY17" fmla="*/ 340178 h 659946"/>
              <a:gd name="connsiteX18" fmla="*/ 1983241 w 4248830"/>
              <a:gd name="connsiteY18" fmla="*/ 381000 h 659946"/>
              <a:gd name="connsiteX19" fmla="*/ 2337027 w 4248830"/>
              <a:gd name="connsiteY19" fmla="*/ 265339 h 659946"/>
              <a:gd name="connsiteX20" fmla="*/ 2558143 w 4248830"/>
              <a:gd name="connsiteY20" fmla="*/ 244928 h 659946"/>
              <a:gd name="connsiteX21" fmla="*/ 2687411 w 4248830"/>
              <a:gd name="connsiteY21" fmla="*/ 129267 h 659946"/>
              <a:gd name="connsiteX22" fmla="*/ 2945946 w 4248830"/>
              <a:gd name="connsiteY22" fmla="*/ 23812 h 659946"/>
              <a:gd name="connsiteX23" fmla="*/ 3037795 w 4248830"/>
              <a:gd name="connsiteY23" fmla="*/ 27214 h 659946"/>
              <a:gd name="connsiteX24" fmla="*/ 3153455 w 4248830"/>
              <a:gd name="connsiteY24" fmla="*/ 0 h 659946"/>
              <a:gd name="connsiteX25" fmla="*/ 3537857 w 4248830"/>
              <a:gd name="connsiteY25" fmla="*/ 146276 h 659946"/>
              <a:gd name="connsiteX26" fmla="*/ 3602491 w 4248830"/>
              <a:gd name="connsiteY26" fmla="*/ 234723 h 659946"/>
              <a:gd name="connsiteX27" fmla="*/ 3765777 w 4248830"/>
              <a:gd name="connsiteY27" fmla="*/ 336776 h 659946"/>
              <a:gd name="connsiteX28" fmla="*/ 3844018 w 4248830"/>
              <a:gd name="connsiteY28" fmla="*/ 340178 h 659946"/>
              <a:gd name="connsiteX29" fmla="*/ 3946071 w 4248830"/>
              <a:gd name="connsiteY29" fmla="*/ 289151 h 659946"/>
              <a:gd name="connsiteX30" fmla="*/ 4054929 w 4248830"/>
              <a:gd name="connsiteY30" fmla="*/ 200705 h 659946"/>
              <a:gd name="connsiteX31" fmla="*/ 4153580 w 4248830"/>
              <a:gd name="connsiteY31" fmla="*/ 153080 h 659946"/>
              <a:gd name="connsiteX32" fmla="*/ 4248830 w 4248830"/>
              <a:gd name="connsiteY32" fmla="*/ 142875 h 659946"/>
              <a:gd name="connsiteX33" fmla="*/ 4245429 w 4248830"/>
              <a:gd name="connsiteY33" fmla="*/ 248330 h 659946"/>
              <a:gd name="connsiteX34" fmla="*/ 4211411 w 4248830"/>
              <a:gd name="connsiteY34" fmla="*/ 343580 h 6599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4248830" h="659946">
                <a:moveTo>
                  <a:pt x="6804" y="88446"/>
                </a:moveTo>
                <a:lnTo>
                  <a:pt x="0" y="336776"/>
                </a:lnTo>
                <a:lnTo>
                  <a:pt x="98652" y="540883"/>
                </a:lnTo>
                <a:lnTo>
                  <a:pt x="159884" y="659946"/>
                </a:lnTo>
                <a:lnTo>
                  <a:pt x="316366" y="612321"/>
                </a:lnTo>
                <a:lnTo>
                  <a:pt x="418420" y="564696"/>
                </a:lnTo>
                <a:lnTo>
                  <a:pt x="486455" y="598714"/>
                </a:lnTo>
                <a:lnTo>
                  <a:pt x="574902" y="598714"/>
                </a:lnTo>
                <a:lnTo>
                  <a:pt x="690562" y="469446"/>
                </a:lnTo>
                <a:lnTo>
                  <a:pt x="833437" y="408214"/>
                </a:lnTo>
                <a:lnTo>
                  <a:pt x="1017134" y="336776"/>
                </a:lnTo>
                <a:lnTo>
                  <a:pt x="1153205" y="292553"/>
                </a:lnTo>
                <a:lnTo>
                  <a:pt x="1231446" y="275544"/>
                </a:lnTo>
                <a:lnTo>
                  <a:pt x="1449161" y="234723"/>
                </a:lnTo>
                <a:lnTo>
                  <a:pt x="1524000" y="316366"/>
                </a:lnTo>
                <a:lnTo>
                  <a:pt x="1544411" y="374196"/>
                </a:lnTo>
                <a:lnTo>
                  <a:pt x="1755321" y="363991"/>
                </a:lnTo>
                <a:lnTo>
                  <a:pt x="1966232" y="340178"/>
                </a:lnTo>
                <a:lnTo>
                  <a:pt x="1983241" y="381000"/>
                </a:lnTo>
                <a:lnTo>
                  <a:pt x="2337027" y="265339"/>
                </a:lnTo>
                <a:lnTo>
                  <a:pt x="2558143" y="244928"/>
                </a:lnTo>
                <a:lnTo>
                  <a:pt x="2687411" y="129267"/>
                </a:lnTo>
                <a:lnTo>
                  <a:pt x="2945946" y="23812"/>
                </a:lnTo>
                <a:lnTo>
                  <a:pt x="3037795" y="27214"/>
                </a:lnTo>
                <a:lnTo>
                  <a:pt x="3153455" y="0"/>
                </a:lnTo>
                <a:lnTo>
                  <a:pt x="3537857" y="146276"/>
                </a:lnTo>
                <a:lnTo>
                  <a:pt x="3602491" y="234723"/>
                </a:lnTo>
                <a:lnTo>
                  <a:pt x="3765777" y="336776"/>
                </a:lnTo>
                <a:lnTo>
                  <a:pt x="3844018" y="340178"/>
                </a:lnTo>
                <a:lnTo>
                  <a:pt x="3946071" y="289151"/>
                </a:lnTo>
                <a:lnTo>
                  <a:pt x="4054929" y="200705"/>
                </a:lnTo>
                <a:lnTo>
                  <a:pt x="4153580" y="153080"/>
                </a:lnTo>
                <a:lnTo>
                  <a:pt x="4248830" y="142875"/>
                </a:lnTo>
                <a:lnTo>
                  <a:pt x="4245429" y="248330"/>
                </a:lnTo>
                <a:lnTo>
                  <a:pt x="4211411" y="343580"/>
                </a:lnTo>
              </a:path>
            </a:pathLst>
          </a:custGeom>
          <a:no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11</xdr:col>
      <xdr:colOff>287261</xdr:colOff>
      <xdr:row>10</xdr:row>
      <xdr:rowOff>40122</xdr:rowOff>
    </xdr:from>
    <xdr:to>
      <xdr:col>13</xdr:col>
      <xdr:colOff>1142312</xdr:colOff>
      <xdr:row>18</xdr:row>
      <xdr:rowOff>183729</xdr:rowOff>
    </xdr:to>
    <xdr:sp macro="" textlink="">
      <xdr:nvSpPr>
        <xdr:cNvPr id="43" name="フリーフォーム: 図形 42">
          <a:extLst>
            <a:ext uri="{FF2B5EF4-FFF2-40B4-BE49-F238E27FC236}">
              <a16:creationId xmlns:a16="http://schemas.microsoft.com/office/drawing/2014/main" id="{42EED2D9-0A9D-46FD-AB22-0A7B9C4E36FC}"/>
            </a:ext>
          </a:extLst>
        </xdr:cNvPr>
        <xdr:cNvSpPr/>
      </xdr:nvSpPr>
      <xdr:spPr>
        <a:xfrm>
          <a:off x="8163703" y="2458007"/>
          <a:ext cx="1807551" cy="2077914"/>
        </a:xfrm>
        <a:custGeom>
          <a:avLst/>
          <a:gdLst>
            <a:gd name="connsiteX0" fmla="*/ 1400907 w 1802423"/>
            <a:gd name="connsiteY0" fmla="*/ 35169 h 2042746"/>
            <a:gd name="connsiteX1" fmla="*/ 1075592 w 1802423"/>
            <a:gd name="connsiteY1" fmla="*/ 586154 h 2042746"/>
            <a:gd name="connsiteX2" fmla="*/ 867507 w 1802423"/>
            <a:gd name="connsiteY2" fmla="*/ 615461 h 2042746"/>
            <a:gd name="connsiteX3" fmla="*/ 841131 w 1802423"/>
            <a:gd name="connsiteY3" fmla="*/ 656492 h 2042746"/>
            <a:gd name="connsiteX4" fmla="*/ 885092 w 1802423"/>
            <a:gd name="connsiteY4" fmla="*/ 723900 h 2042746"/>
            <a:gd name="connsiteX5" fmla="*/ 747346 w 1802423"/>
            <a:gd name="connsiteY5" fmla="*/ 946638 h 2042746"/>
            <a:gd name="connsiteX6" fmla="*/ 735623 w 1802423"/>
            <a:gd name="connsiteY6" fmla="*/ 946638 h 2042746"/>
            <a:gd name="connsiteX7" fmla="*/ 691661 w 1802423"/>
            <a:gd name="connsiteY7" fmla="*/ 1046284 h 2042746"/>
            <a:gd name="connsiteX8" fmla="*/ 521677 w 1802423"/>
            <a:gd name="connsiteY8" fmla="*/ 946638 h 2042746"/>
            <a:gd name="connsiteX9" fmla="*/ 389792 w 1802423"/>
            <a:gd name="connsiteY9" fmla="*/ 1110761 h 2042746"/>
            <a:gd name="connsiteX10" fmla="*/ 316523 w 1802423"/>
            <a:gd name="connsiteY10" fmla="*/ 1184031 h 2042746"/>
            <a:gd name="connsiteX11" fmla="*/ 208084 w 1802423"/>
            <a:gd name="connsiteY11" fmla="*/ 1157654 h 2042746"/>
            <a:gd name="connsiteX12" fmla="*/ 187569 w 1802423"/>
            <a:gd name="connsiteY12" fmla="*/ 1189892 h 2042746"/>
            <a:gd name="connsiteX13" fmla="*/ 99646 w 1802423"/>
            <a:gd name="connsiteY13" fmla="*/ 1157654 h 2042746"/>
            <a:gd name="connsiteX14" fmla="*/ 2931 w 1802423"/>
            <a:gd name="connsiteY14" fmla="*/ 1480038 h 2042746"/>
            <a:gd name="connsiteX15" fmla="*/ 0 w 1802423"/>
            <a:gd name="connsiteY15" fmla="*/ 1562100 h 2042746"/>
            <a:gd name="connsiteX16" fmla="*/ 17584 w 1802423"/>
            <a:gd name="connsiteY16" fmla="*/ 1679331 h 2042746"/>
            <a:gd name="connsiteX17" fmla="*/ 131884 w 1802423"/>
            <a:gd name="connsiteY17" fmla="*/ 1752600 h 2042746"/>
            <a:gd name="connsiteX18" fmla="*/ 187569 w 1802423"/>
            <a:gd name="connsiteY18" fmla="*/ 1705708 h 2042746"/>
            <a:gd name="connsiteX19" fmla="*/ 216877 w 1802423"/>
            <a:gd name="connsiteY19" fmla="*/ 1767254 h 2042746"/>
            <a:gd name="connsiteX20" fmla="*/ 199292 w 1802423"/>
            <a:gd name="connsiteY20" fmla="*/ 1828800 h 2042746"/>
            <a:gd name="connsiteX21" fmla="*/ 301869 w 1802423"/>
            <a:gd name="connsiteY21" fmla="*/ 1919654 h 2042746"/>
            <a:gd name="connsiteX22" fmla="*/ 383931 w 1802423"/>
            <a:gd name="connsiteY22" fmla="*/ 1743808 h 2042746"/>
            <a:gd name="connsiteX23" fmla="*/ 296007 w 1802423"/>
            <a:gd name="connsiteY23" fmla="*/ 1696915 h 2042746"/>
            <a:gd name="connsiteX24" fmla="*/ 348761 w 1802423"/>
            <a:gd name="connsiteY24" fmla="*/ 1623646 h 2042746"/>
            <a:gd name="connsiteX25" fmla="*/ 419100 w 1802423"/>
            <a:gd name="connsiteY25" fmla="*/ 1655884 h 2042746"/>
            <a:gd name="connsiteX26" fmla="*/ 498231 w 1802423"/>
            <a:gd name="connsiteY26" fmla="*/ 1600200 h 2042746"/>
            <a:gd name="connsiteX27" fmla="*/ 718038 w 1802423"/>
            <a:gd name="connsiteY27" fmla="*/ 1837592 h 2042746"/>
            <a:gd name="connsiteX28" fmla="*/ 594946 w 1802423"/>
            <a:gd name="connsiteY28" fmla="*/ 2010508 h 2042746"/>
            <a:gd name="connsiteX29" fmla="*/ 662354 w 1802423"/>
            <a:gd name="connsiteY29" fmla="*/ 2042746 h 2042746"/>
            <a:gd name="connsiteX30" fmla="*/ 955431 w 1802423"/>
            <a:gd name="connsiteY30" fmla="*/ 1573823 h 2042746"/>
            <a:gd name="connsiteX31" fmla="*/ 1257300 w 1802423"/>
            <a:gd name="connsiteY31" fmla="*/ 1072661 h 2042746"/>
            <a:gd name="connsiteX32" fmla="*/ 1444869 w 1802423"/>
            <a:gd name="connsiteY32" fmla="*/ 797169 h 2042746"/>
            <a:gd name="connsiteX33" fmla="*/ 1661746 w 1802423"/>
            <a:gd name="connsiteY33" fmla="*/ 445477 h 2042746"/>
            <a:gd name="connsiteX34" fmla="*/ 1770184 w 1802423"/>
            <a:gd name="connsiteY34" fmla="*/ 128954 h 2042746"/>
            <a:gd name="connsiteX35" fmla="*/ 1802423 w 1802423"/>
            <a:gd name="connsiteY35" fmla="*/ 38100 h 2042746"/>
            <a:gd name="connsiteX36" fmla="*/ 1720361 w 1802423"/>
            <a:gd name="connsiteY36" fmla="*/ 0 h 2042746"/>
            <a:gd name="connsiteX37" fmla="*/ 1541584 w 1802423"/>
            <a:gd name="connsiteY37" fmla="*/ 23446 h 2042746"/>
            <a:gd name="connsiteX0" fmla="*/ 1400907 w 1802423"/>
            <a:gd name="connsiteY0" fmla="*/ 35169 h 2042746"/>
            <a:gd name="connsiteX1" fmla="*/ 1075592 w 1802423"/>
            <a:gd name="connsiteY1" fmla="*/ 586154 h 2042746"/>
            <a:gd name="connsiteX2" fmla="*/ 867507 w 1802423"/>
            <a:gd name="connsiteY2" fmla="*/ 615461 h 2042746"/>
            <a:gd name="connsiteX3" fmla="*/ 841131 w 1802423"/>
            <a:gd name="connsiteY3" fmla="*/ 656492 h 2042746"/>
            <a:gd name="connsiteX4" fmla="*/ 885092 w 1802423"/>
            <a:gd name="connsiteY4" fmla="*/ 723900 h 2042746"/>
            <a:gd name="connsiteX5" fmla="*/ 747346 w 1802423"/>
            <a:gd name="connsiteY5" fmla="*/ 946638 h 2042746"/>
            <a:gd name="connsiteX6" fmla="*/ 735623 w 1802423"/>
            <a:gd name="connsiteY6" fmla="*/ 946638 h 2042746"/>
            <a:gd name="connsiteX7" fmla="*/ 691661 w 1802423"/>
            <a:gd name="connsiteY7" fmla="*/ 1046284 h 2042746"/>
            <a:gd name="connsiteX8" fmla="*/ 521677 w 1802423"/>
            <a:gd name="connsiteY8" fmla="*/ 946638 h 2042746"/>
            <a:gd name="connsiteX9" fmla="*/ 389792 w 1802423"/>
            <a:gd name="connsiteY9" fmla="*/ 1110761 h 2042746"/>
            <a:gd name="connsiteX10" fmla="*/ 316523 w 1802423"/>
            <a:gd name="connsiteY10" fmla="*/ 1184031 h 2042746"/>
            <a:gd name="connsiteX11" fmla="*/ 208084 w 1802423"/>
            <a:gd name="connsiteY11" fmla="*/ 1157654 h 2042746"/>
            <a:gd name="connsiteX12" fmla="*/ 187569 w 1802423"/>
            <a:gd name="connsiteY12" fmla="*/ 1189892 h 2042746"/>
            <a:gd name="connsiteX13" fmla="*/ 99646 w 1802423"/>
            <a:gd name="connsiteY13" fmla="*/ 1157654 h 2042746"/>
            <a:gd name="connsiteX14" fmla="*/ 2931 w 1802423"/>
            <a:gd name="connsiteY14" fmla="*/ 1480038 h 2042746"/>
            <a:gd name="connsiteX15" fmla="*/ 0 w 1802423"/>
            <a:gd name="connsiteY15" fmla="*/ 1562100 h 2042746"/>
            <a:gd name="connsiteX16" fmla="*/ 17584 w 1802423"/>
            <a:gd name="connsiteY16" fmla="*/ 1679331 h 2042746"/>
            <a:gd name="connsiteX17" fmla="*/ 131884 w 1802423"/>
            <a:gd name="connsiteY17" fmla="*/ 1752600 h 2042746"/>
            <a:gd name="connsiteX18" fmla="*/ 187569 w 1802423"/>
            <a:gd name="connsiteY18" fmla="*/ 1705708 h 2042746"/>
            <a:gd name="connsiteX19" fmla="*/ 216877 w 1802423"/>
            <a:gd name="connsiteY19" fmla="*/ 1767254 h 2042746"/>
            <a:gd name="connsiteX20" fmla="*/ 199292 w 1802423"/>
            <a:gd name="connsiteY20" fmla="*/ 1828800 h 2042746"/>
            <a:gd name="connsiteX21" fmla="*/ 301869 w 1802423"/>
            <a:gd name="connsiteY21" fmla="*/ 1919654 h 2042746"/>
            <a:gd name="connsiteX22" fmla="*/ 383931 w 1802423"/>
            <a:gd name="connsiteY22" fmla="*/ 1743808 h 2042746"/>
            <a:gd name="connsiteX23" fmla="*/ 296007 w 1802423"/>
            <a:gd name="connsiteY23" fmla="*/ 1696915 h 2042746"/>
            <a:gd name="connsiteX24" fmla="*/ 348761 w 1802423"/>
            <a:gd name="connsiteY24" fmla="*/ 1623646 h 2042746"/>
            <a:gd name="connsiteX25" fmla="*/ 419100 w 1802423"/>
            <a:gd name="connsiteY25" fmla="*/ 1655884 h 2042746"/>
            <a:gd name="connsiteX26" fmla="*/ 498231 w 1802423"/>
            <a:gd name="connsiteY26" fmla="*/ 1600200 h 2042746"/>
            <a:gd name="connsiteX27" fmla="*/ 718038 w 1802423"/>
            <a:gd name="connsiteY27" fmla="*/ 1837592 h 2042746"/>
            <a:gd name="connsiteX28" fmla="*/ 594946 w 1802423"/>
            <a:gd name="connsiteY28" fmla="*/ 2010508 h 2042746"/>
            <a:gd name="connsiteX29" fmla="*/ 662354 w 1802423"/>
            <a:gd name="connsiteY29" fmla="*/ 2042746 h 2042746"/>
            <a:gd name="connsiteX30" fmla="*/ 955431 w 1802423"/>
            <a:gd name="connsiteY30" fmla="*/ 1573823 h 2042746"/>
            <a:gd name="connsiteX31" fmla="*/ 1257300 w 1802423"/>
            <a:gd name="connsiteY31" fmla="*/ 1072661 h 2042746"/>
            <a:gd name="connsiteX32" fmla="*/ 1444869 w 1802423"/>
            <a:gd name="connsiteY32" fmla="*/ 797169 h 2042746"/>
            <a:gd name="connsiteX33" fmla="*/ 1661746 w 1802423"/>
            <a:gd name="connsiteY33" fmla="*/ 445477 h 2042746"/>
            <a:gd name="connsiteX34" fmla="*/ 1770184 w 1802423"/>
            <a:gd name="connsiteY34" fmla="*/ 128954 h 2042746"/>
            <a:gd name="connsiteX35" fmla="*/ 1802423 w 1802423"/>
            <a:gd name="connsiteY35" fmla="*/ 38100 h 2042746"/>
            <a:gd name="connsiteX36" fmla="*/ 1720361 w 1802423"/>
            <a:gd name="connsiteY36" fmla="*/ 0 h 2042746"/>
            <a:gd name="connsiteX37" fmla="*/ 1541584 w 1802423"/>
            <a:gd name="connsiteY37" fmla="*/ 23446 h 2042746"/>
            <a:gd name="connsiteX38" fmla="*/ 1400907 w 1802423"/>
            <a:gd name="connsiteY38" fmla="*/ 35169 h 204274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1802423" h="2042746">
              <a:moveTo>
                <a:pt x="1400907" y="35169"/>
              </a:moveTo>
              <a:lnTo>
                <a:pt x="1075592" y="586154"/>
              </a:lnTo>
              <a:lnTo>
                <a:pt x="867507" y="615461"/>
              </a:lnTo>
              <a:lnTo>
                <a:pt x="841131" y="656492"/>
              </a:lnTo>
              <a:lnTo>
                <a:pt x="885092" y="723900"/>
              </a:lnTo>
              <a:lnTo>
                <a:pt x="747346" y="946638"/>
              </a:lnTo>
              <a:lnTo>
                <a:pt x="735623" y="946638"/>
              </a:lnTo>
              <a:lnTo>
                <a:pt x="691661" y="1046284"/>
              </a:lnTo>
              <a:lnTo>
                <a:pt x="521677" y="946638"/>
              </a:lnTo>
              <a:lnTo>
                <a:pt x="389792" y="1110761"/>
              </a:lnTo>
              <a:lnTo>
                <a:pt x="316523" y="1184031"/>
              </a:lnTo>
              <a:lnTo>
                <a:pt x="208084" y="1157654"/>
              </a:lnTo>
              <a:lnTo>
                <a:pt x="187569" y="1189892"/>
              </a:lnTo>
              <a:lnTo>
                <a:pt x="99646" y="1157654"/>
              </a:lnTo>
              <a:lnTo>
                <a:pt x="2931" y="1480038"/>
              </a:lnTo>
              <a:lnTo>
                <a:pt x="0" y="1562100"/>
              </a:lnTo>
              <a:lnTo>
                <a:pt x="17584" y="1679331"/>
              </a:lnTo>
              <a:lnTo>
                <a:pt x="131884" y="1752600"/>
              </a:lnTo>
              <a:lnTo>
                <a:pt x="187569" y="1705708"/>
              </a:lnTo>
              <a:lnTo>
                <a:pt x="216877" y="1767254"/>
              </a:lnTo>
              <a:lnTo>
                <a:pt x="199292" y="1828800"/>
              </a:lnTo>
              <a:lnTo>
                <a:pt x="301869" y="1919654"/>
              </a:lnTo>
              <a:lnTo>
                <a:pt x="383931" y="1743808"/>
              </a:lnTo>
              <a:lnTo>
                <a:pt x="296007" y="1696915"/>
              </a:lnTo>
              <a:lnTo>
                <a:pt x="348761" y="1623646"/>
              </a:lnTo>
              <a:lnTo>
                <a:pt x="419100" y="1655884"/>
              </a:lnTo>
              <a:lnTo>
                <a:pt x="498231" y="1600200"/>
              </a:lnTo>
              <a:lnTo>
                <a:pt x="718038" y="1837592"/>
              </a:lnTo>
              <a:lnTo>
                <a:pt x="594946" y="2010508"/>
              </a:lnTo>
              <a:lnTo>
                <a:pt x="662354" y="2042746"/>
              </a:lnTo>
              <a:lnTo>
                <a:pt x="955431" y="1573823"/>
              </a:lnTo>
              <a:lnTo>
                <a:pt x="1257300" y="1072661"/>
              </a:lnTo>
              <a:lnTo>
                <a:pt x="1444869" y="797169"/>
              </a:lnTo>
              <a:lnTo>
                <a:pt x="1661746" y="445477"/>
              </a:lnTo>
              <a:lnTo>
                <a:pt x="1770184" y="128954"/>
              </a:lnTo>
              <a:lnTo>
                <a:pt x="1802423" y="38100"/>
              </a:lnTo>
              <a:lnTo>
                <a:pt x="1720361" y="0"/>
              </a:lnTo>
              <a:lnTo>
                <a:pt x="1541584" y="23446"/>
              </a:lnTo>
              <a:lnTo>
                <a:pt x="1400907" y="35169"/>
              </a:lnTo>
              <a:close/>
            </a:path>
          </a:pathLst>
        </a:custGeom>
        <a:solidFill>
          <a:srgbClr val="FF0000">
            <a:alpha val="30000"/>
          </a:srgbClr>
        </a:solidFill>
        <a:ln w="6350">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6</xdr:col>
      <xdr:colOff>345144</xdr:colOff>
      <xdr:row>14</xdr:row>
      <xdr:rowOff>175304</xdr:rowOff>
    </xdr:from>
    <xdr:to>
      <xdr:col>8</xdr:col>
      <xdr:colOff>511960</xdr:colOff>
      <xdr:row>18</xdr:row>
      <xdr:rowOff>143648</xdr:rowOff>
    </xdr:to>
    <xdr:sp macro="" textlink="">
      <xdr:nvSpPr>
        <xdr:cNvPr id="44" name="フリーフォーム: 図形 43">
          <a:extLst>
            <a:ext uri="{FF2B5EF4-FFF2-40B4-BE49-F238E27FC236}">
              <a16:creationId xmlns:a16="http://schemas.microsoft.com/office/drawing/2014/main" id="{EA20DD7D-FB7F-4A4F-9553-CCA616AB973F}"/>
            </a:ext>
          </a:extLst>
        </xdr:cNvPr>
        <xdr:cNvSpPr/>
      </xdr:nvSpPr>
      <xdr:spPr>
        <a:xfrm>
          <a:off x="5364086" y="3560342"/>
          <a:ext cx="1119316" cy="935498"/>
        </a:xfrm>
        <a:custGeom>
          <a:avLst/>
          <a:gdLst>
            <a:gd name="connsiteX0" fmla="*/ 650081 w 809625"/>
            <a:gd name="connsiteY0" fmla="*/ 0 h 892968"/>
            <a:gd name="connsiteX1" fmla="*/ 0 w 809625"/>
            <a:gd name="connsiteY1" fmla="*/ 140493 h 892968"/>
            <a:gd name="connsiteX2" fmla="*/ 78581 w 809625"/>
            <a:gd name="connsiteY2" fmla="*/ 447675 h 892968"/>
            <a:gd name="connsiteX3" fmla="*/ 130969 w 809625"/>
            <a:gd name="connsiteY3" fmla="*/ 750093 h 892968"/>
            <a:gd name="connsiteX4" fmla="*/ 388144 w 809625"/>
            <a:gd name="connsiteY4" fmla="*/ 892968 h 892968"/>
            <a:gd name="connsiteX5" fmla="*/ 514350 w 809625"/>
            <a:gd name="connsiteY5" fmla="*/ 783431 h 892968"/>
            <a:gd name="connsiteX6" fmla="*/ 452438 w 809625"/>
            <a:gd name="connsiteY6" fmla="*/ 631031 h 892968"/>
            <a:gd name="connsiteX7" fmla="*/ 600075 w 809625"/>
            <a:gd name="connsiteY7" fmla="*/ 519112 h 892968"/>
            <a:gd name="connsiteX8" fmla="*/ 809625 w 809625"/>
            <a:gd name="connsiteY8" fmla="*/ 497681 h 892968"/>
            <a:gd name="connsiteX9" fmla="*/ 792956 w 809625"/>
            <a:gd name="connsiteY9" fmla="*/ 164306 h 892968"/>
            <a:gd name="connsiteX10" fmla="*/ 714375 w 809625"/>
            <a:gd name="connsiteY10" fmla="*/ 80962 h 892968"/>
            <a:gd name="connsiteX0" fmla="*/ 650081 w 809625"/>
            <a:gd name="connsiteY0" fmla="*/ 0 h 892968"/>
            <a:gd name="connsiteX1" fmla="*/ 0 w 809625"/>
            <a:gd name="connsiteY1" fmla="*/ 140493 h 892968"/>
            <a:gd name="connsiteX2" fmla="*/ 78581 w 809625"/>
            <a:gd name="connsiteY2" fmla="*/ 447675 h 892968"/>
            <a:gd name="connsiteX3" fmla="*/ 130969 w 809625"/>
            <a:gd name="connsiteY3" fmla="*/ 750093 h 892968"/>
            <a:gd name="connsiteX4" fmla="*/ 388144 w 809625"/>
            <a:gd name="connsiteY4" fmla="*/ 892968 h 892968"/>
            <a:gd name="connsiteX5" fmla="*/ 514350 w 809625"/>
            <a:gd name="connsiteY5" fmla="*/ 783431 h 892968"/>
            <a:gd name="connsiteX6" fmla="*/ 452438 w 809625"/>
            <a:gd name="connsiteY6" fmla="*/ 631031 h 892968"/>
            <a:gd name="connsiteX7" fmla="*/ 600075 w 809625"/>
            <a:gd name="connsiteY7" fmla="*/ 519112 h 892968"/>
            <a:gd name="connsiteX8" fmla="*/ 809625 w 809625"/>
            <a:gd name="connsiteY8" fmla="*/ 497681 h 892968"/>
            <a:gd name="connsiteX9" fmla="*/ 792956 w 809625"/>
            <a:gd name="connsiteY9" fmla="*/ 164306 h 892968"/>
            <a:gd name="connsiteX10" fmla="*/ 714375 w 809625"/>
            <a:gd name="connsiteY10" fmla="*/ 80962 h 892968"/>
            <a:gd name="connsiteX11" fmla="*/ 650081 w 809625"/>
            <a:gd name="connsiteY11" fmla="*/ 0 h 892968"/>
            <a:gd name="connsiteX0" fmla="*/ 650081 w 872736"/>
            <a:gd name="connsiteY0" fmla="*/ 0 h 892968"/>
            <a:gd name="connsiteX1" fmla="*/ 0 w 872736"/>
            <a:gd name="connsiteY1" fmla="*/ 140493 h 892968"/>
            <a:gd name="connsiteX2" fmla="*/ 78581 w 872736"/>
            <a:gd name="connsiteY2" fmla="*/ 447675 h 892968"/>
            <a:gd name="connsiteX3" fmla="*/ 130969 w 872736"/>
            <a:gd name="connsiteY3" fmla="*/ 750093 h 892968"/>
            <a:gd name="connsiteX4" fmla="*/ 388144 w 872736"/>
            <a:gd name="connsiteY4" fmla="*/ 892968 h 892968"/>
            <a:gd name="connsiteX5" fmla="*/ 514350 w 872736"/>
            <a:gd name="connsiteY5" fmla="*/ 783431 h 892968"/>
            <a:gd name="connsiteX6" fmla="*/ 452438 w 872736"/>
            <a:gd name="connsiteY6" fmla="*/ 631031 h 892968"/>
            <a:gd name="connsiteX7" fmla="*/ 600075 w 872736"/>
            <a:gd name="connsiteY7" fmla="*/ 519112 h 892968"/>
            <a:gd name="connsiteX8" fmla="*/ 809625 w 872736"/>
            <a:gd name="connsiteY8" fmla="*/ 497681 h 892968"/>
            <a:gd name="connsiteX9" fmla="*/ 792956 w 872736"/>
            <a:gd name="connsiteY9" fmla="*/ 164306 h 892968"/>
            <a:gd name="connsiteX10" fmla="*/ 714375 w 872736"/>
            <a:gd name="connsiteY10" fmla="*/ 80962 h 892968"/>
            <a:gd name="connsiteX11" fmla="*/ 650081 w 872736"/>
            <a:gd name="connsiteY11" fmla="*/ 0 h 892968"/>
            <a:gd name="connsiteX0" fmla="*/ 650081 w 878109"/>
            <a:gd name="connsiteY0" fmla="*/ 0 h 892968"/>
            <a:gd name="connsiteX1" fmla="*/ 0 w 878109"/>
            <a:gd name="connsiteY1" fmla="*/ 140493 h 892968"/>
            <a:gd name="connsiteX2" fmla="*/ 78581 w 878109"/>
            <a:gd name="connsiteY2" fmla="*/ 447675 h 892968"/>
            <a:gd name="connsiteX3" fmla="*/ 130969 w 878109"/>
            <a:gd name="connsiteY3" fmla="*/ 750093 h 892968"/>
            <a:gd name="connsiteX4" fmla="*/ 388144 w 878109"/>
            <a:gd name="connsiteY4" fmla="*/ 892968 h 892968"/>
            <a:gd name="connsiteX5" fmla="*/ 514350 w 878109"/>
            <a:gd name="connsiteY5" fmla="*/ 783431 h 892968"/>
            <a:gd name="connsiteX6" fmla="*/ 452438 w 878109"/>
            <a:gd name="connsiteY6" fmla="*/ 631031 h 892968"/>
            <a:gd name="connsiteX7" fmla="*/ 600075 w 878109"/>
            <a:gd name="connsiteY7" fmla="*/ 519112 h 892968"/>
            <a:gd name="connsiteX8" fmla="*/ 809625 w 878109"/>
            <a:gd name="connsiteY8" fmla="*/ 497681 h 892968"/>
            <a:gd name="connsiteX9" fmla="*/ 792956 w 878109"/>
            <a:gd name="connsiteY9" fmla="*/ 164306 h 892968"/>
            <a:gd name="connsiteX10" fmla="*/ 714375 w 878109"/>
            <a:gd name="connsiteY10" fmla="*/ 80962 h 892968"/>
            <a:gd name="connsiteX11" fmla="*/ 650081 w 878109"/>
            <a:gd name="connsiteY11" fmla="*/ 0 h 892968"/>
            <a:gd name="connsiteX0" fmla="*/ 650081 w 878109"/>
            <a:gd name="connsiteY0" fmla="*/ 0 h 892968"/>
            <a:gd name="connsiteX1" fmla="*/ 0 w 878109"/>
            <a:gd name="connsiteY1" fmla="*/ 140493 h 892968"/>
            <a:gd name="connsiteX2" fmla="*/ 78581 w 878109"/>
            <a:gd name="connsiteY2" fmla="*/ 447675 h 892968"/>
            <a:gd name="connsiteX3" fmla="*/ 130969 w 878109"/>
            <a:gd name="connsiteY3" fmla="*/ 750093 h 892968"/>
            <a:gd name="connsiteX4" fmla="*/ 388144 w 878109"/>
            <a:gd name="connsiteY4" fmla="*/ 892968 h 892968"/>
            <a:gd name="connsiteX5" fmla="*/ 514350 w 878109"/>
            <a:gd name="connsiteY5" fmla="*/ 783431 h 892968"/>
            <a:gd name="connsiteX6" fmla="*/ 452438 w 878109"/>
            <a:gd name="connsiteY6" fmla="*/ 631031 h 892968"/>
            <a:gd name="connsiteX7" fmla="*/ 600075 w 878109"/>
            <a:gd name="connsiteY7" fmla="*/ 519112 h 892968"/>
            <a:gd name="connsiteX8" fmla="*/ 809625 w 878109"/>
            <a:gd name="connsiteY8" fmla="*/ 497681 h 892968"/>
            <a:gd name="connsiteX9" fmla="*/ 792956 w 878109"/>
            <a:gd name="connsiteY9" fmla="*/ 164306 h 892968"/>
            <a:gd name="connsiteX10" fmla="*/ 714375 w 878109"/>
            <a:gd name="connsiteY10" fmla="*/ 80962 h 892968"/>
            <a:gd name="connsiteX11" fmla="*/ 650081 w 878109"/>
            <a:gd name="connsiteY11" fmla="*/ 0 h 892968"/>
            <a:gd name="connsiteX0" fmla="*/ 650081 w 878109"/>
            <a:gd name="connsiteY0" fmla="*/ 0 h 892968"/>
            <a:gd name="connsiteX1" fmla="*/ 0 w 878109"/>
            <a:gd name="connsiteY1" fmla="*/ 140493 h 892968"/>
            <a:gd name="connsiteX2" fmla="*/ 78581 w 878109"/>
            <a:gd name="connsiteY2" fmla="*/ 447675 h 892968"/>
            <a:gd name="connsiteX3" fmla="*/ 130969 w 878109"/>
            <a:gd name="connsiteY3" fmla="*/ 750093 h 892968"/>
            <a:gd name="connsiteX4" fmla="*/ 388144 w 878109"/>
            <a:gd name="connsiteY4" fmla="*/ 892968 h 892968"/>
            <a:gd name="connsiteX5" fmla="*/ 514350 w 878109"/>
            <a:gd name="connsiteY5" fmla="*/ 783431 h 892968"/>
            <a:gd name="connsiteX6" fmla="*/ 452438 w 878109"/>
            <a:gd name="connsiteY6" fmla="*/ 631031 h 892968"/>
            <a:gd name="connsiteX7" fmla="*/ 600075 w 878109"/>
            <a:gd name="connsiteY7" fmla="*/ 519112 h 892968"/>
            <a:gd name="connsiteX8" fmla="*/ 809625 w 878109"/>
            <a:gd name="connsiteY8" fmla="*/ 497681 h 892968"/>
            <a:gd name="connsiteX9" fmla="*/ 792956 w 878109"/>
            <a:gd name="connsiteY9" fmla="*/ 164306 h 892968"/>
            <a:gd name="connsiteX10" fmla="*/ 714375 w 878109"/>
            <a:gd name="connsiteY10" fmla="*/ 80962 h 892968"/>
            <a:gd name="connsiteX11" fmla="*/ 650081 w 8781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892968"/>
            <a:gd name="connsiteX1" fmla="*/ 0 w 881309"/>
            <a:gd name="connsiteY1" fmla="*/ 140493 h 892968"/>
            <a:gd name="connsiteX2" fmla="*/ 78581 w 881309"/>
            <a:gd name="connsiteY2" fmla="*/ 447675 h 892968"/>
            <a:gd name="connsiteX3" fmla="*/ 130969 w 881309"/>
            <a:gd name="connsiteY3" fmla="*/ 750093 h 892968"/>
            <a:gd name="connsiteX4" fmla="*/ 388144 w 881309"/>
            <a:gd name="connsiteY4" fmla="*/ 892968 h 892968"/>
            <a:gd name="connsiteX5" fmla="*/ 514350 w 881309"/>
            <a:gd name="connsiteY5" fmla="*/ 783431 h 892968"/>
            <a:gd name="connsiteX6" fmla="*/ 452438 w 881309"/>
            <a:gd name="connsiteY6" fmla="*/ 631031 h 892968"/>
            <a:gd name="connsiteX7" fmla="*/ 600075 w 881309"/>
            <a:gd name="connsiteY7" fmla="*/ 519112 h 892968"/>
            <a:gd name="connsiteX8" fmla="*/ 809625 w 881309"/>
            <a:gd name="connsiteY8" fmla="*/ 497681 h 892968"/>
            <a:gd name="connsiteX9" fmla="*/ 792956 w 881309"/>
            <a:gd name="connsiteY9" fmla="*/ 164306 h 892968"/>
            <a:gd name="connsiteX10" fmla="*/ 714375 w 881309"/>
            <a:gd name="connsiteY10" fmla="*/ 80962 h 892968"/>
            <a:gd name="connsiteX11" fmla="*/ 650081 w 881309"/>
            <a:gd name="connsiteY11" fmla="*/ 0 h 892968"/>
            <a:gd name="connsiteX0" fmla="*/ 650081 w 881309"/>
            <a:gd name="connsiteY0" fmla="*/ 0 h 919294"/>
            <a:gd name="connsiteX1" fmla="*/ 0 w 881309"/>
            <a:gd name="connsiteY1" fmla="*/ 140493 h 919294"/>
            <a:gd name="connsiteX2" fmla="*/ 78581 w 881309"/>
            <a:gd name="connsiteY2" fmla="*/ 447675 h 919294"/>
            <a:gd name="connsiteX3" fmla="*/ 130969 w 881309"/>
            <a:gd name="connsiteY3" fmla="*/ 750093 h 919294"/>
            <a:gd name="connsiteX4" fmla="*/ 388144 w 881309"/>
            <a:gd name="connsiteY4" fmla="*/ 892968 h 919294"/>
            <a:gd name="connsiteX5" fmla="*/ 514350 w 881309"/>
            <a:gd name="connsiteY5" fmla="*/ 783431 h 919294"/>
            <a:gd name="connsiteX6" fmla="*/ 452438 w 881309"/>
            <a:gd name="connsiteY6" fmla="*/ 631031 h 919294"/>
            <a:gd name="connsiteX7" fmla="*/ 600075 w 881309"/>
            <a:gd name="connsiteY7" fmla="*/ 519112 h 919294"/>
            <a:gd name="connsiteX8" fmla="*/ 809625 w 881309"/>
            <a:gd name="connsiteY8" fmla="*/ 497681 h 919294"/>
            <a:gd name="connsiteX9" fmla="*/ 792956 w 881309"/>
            <a:gd name="connsiteY9" fmla="*/ 164306 h 919294"/>
            <a:gd name="connsiteX10" fmla="*/ 714375 w 881309"/>
            <a:gd name="connsiteY10" fmla="*/ 80962 h 919294"/>
            <a:gd name="connsiteX11" fmla="*/ 650081 w 881309"/>
            <a:gd name="connsiteY11" fmla="*/ 0 h 919294"/>
            <a:gd name="connsiteX0" fmla="*/ 650081 w 881309"/>
            <a:gd name="connsiteY0" fmla="*/ 0 h 920844"/>
            <a:gd name="connsiteX1" fmla="*/ 0 w 881309"/>
            <a:gd name="connsiteY1" fmla="*/ 140493 h 920844"/>
            <a:gd name="connsiteX2" fmla="*/ 78581 w 881309"/>
            <a:gd name="connsiteY2" fmla="*/ 447675 h 920844"/>
            <a:gd name="connsiteX3" fmla="*/ 130969 w 881309"/>
            <a:gd name="connsiteY3" fmla="*/ 750093 h 920844"/>
            <a:gd name="connsiteX4" fmla="*/ 388144 w 881309"/>
            <a:gd name="connsiteY4" fmla="*/ 892968 h 920844"/>
            <a:gd name="connsiteX5" fmla="*/ 514350 w 881309"/>
            <a:gd name="connsiteY5" fmla="*/ 783431 h 920844"/>
            <a:gd name="connsiteX6" fmla="*/ 452438 w 881309"/>
            <a:gd name="connsiteY6" fmla="*/ 631031 h 920844"/>
            <a:gd name="connsiteX7" fmla="*/ 600075 w 881309"/>
            <a:gd name="connsiteY7" fmla="*/ 519112 h 920844"/>
            <a:gd name="connsiteX8" fmla="*/ 809625 w 881309"/>
            <a:gd name="connsiteY8" fmla="*/ 497681 h 920844"/>
            <a:gd name="connsiteX9" fmla="*/ 792956 w 881309"/>
            <a:gd name="connsiteY9" fmla="*/ 164306 h 920844"/>
            <a:gd name="connsiteX10" fmla="*/ 714375 w 881309"/>
            <a:gd name="connsiteY10" fmla="*/ 80962 h 920844"/>
            <a:gd name="connsiteX11" fmla="*/ 650081 w 881309"/>
            <a:gd name="connsiteY11" fmla="*/ 0 h 920844"/>
            <a:gd name="connsiteX0" fmla="*/ 650081 w 891557"/>
            <a:gd name="connsiteY0" fmla="*/ 0 h 920844"/>
            <a:gd name="connsiteX1" fmla="*/ 0 w 891557"/>
            <a:gd name="connsiteY1" fmla="*/ 140493 h 920844"/>
            <a:gd name="connsiteX2" fmla="*/ 78581 w 891557"/>
            <a:gd name="connsiteY2" fmla="*/ 447675 h 920844"/>
            <a:gd name="connsiteX3" fmla="*/ 130969 w 891557"/>
            <a:gd name="connsiteY3" fmla="*/ 750093 h 920844"/>
            <a:gd name="connsiteX4" fmla="*/ 388144 w 891557"/>
            <a:gd name="connsiteY4" fmla="*/ 892968 h 920844"/>
            <a:gd name="connsiteX5" fmla="*/ 514350 w 891557"/>
            <a:gd name="connsiteY5" fmla="*/ 783431 h 920844"/>
            <a:gd name="connsiteX6" fmla="*/ 452438 w 891557"/>
            <a:gd name="connsiteY6" fmla="*/ 631031 h 920844"/>
            <a:gd name="connsiteX7" fmla="*/ 600075 w 891557"/>
            <a:gd name="connsiteY7" fmla="*/ 519112 h 920844"/>
            <a:gd name="connsiteX8" fmla="*/ 809625 w 891557"/>
            <a:gd name="connsiteY8" fmla="*/ 497681 h 920844"/>
            <a:gd name="connsiteX9" fmla="*/ 891429 w 891557"/>
            <a:gd name="connsiteY9" fmla="*/ 170368 h 920844"/>
            <a:gd name="connsiteX10" fmla="*/ 792956 w 891557"/>
            <a:gd name="connsiteY10" fmla="*/ 164306 h 920844"/>
            <a:gd name="connsiteX11" fmla="*/ 714375 w 891557"/>
            <a:gd name="connsiteY11" fmla="*/ 80962 h 920844"/>
            <a:gd name="connsiteX12" fmla="*/ 650081 w 891557"/>
            <a:gd name="connsiteY12" fmla="*/ 0 h 920844"/>
            <a:gd name="connsiteX0" fmla="*/ 650081 w 1119804"/>
            <a:gd name="connsiteY0" fmla="*/ 0 h 920844"/>
            <a:gd name="connsiteX1" fmla="*/ 0 w 1119804"/>
            <a:gd name="connsiteY1" fmla="*/ 140493 h 920844"/>
            <a:gd name="connsiteX2" fmla="*/ 78581 w 1119804"/>
            <a:gd name="connsiteY2" fmla="*/ 447675 h 920844"/>
            <a:gd name="connsiteX3" fmla="*/ 130969 w 1119804"/>
            <a:gd name="connsiteY3" fmla="*/ 750093 h 920844"/>
            <a:gd name="connsiteX4" fmla="*/ 388144 w 1119804"/>
            <a:gd name="connsiteY4" fmla="*/ 892968 h 920844"/>
            <a:gd name="connsiteX5" fmla="*/ 514350 w 1119804"/>
            <a:gd name="connsiteY5" fmla="*/ 783431 h 920844"/>
            <a:gd name="connsiteX6" fmla="*/ 452438 w 1119804"/>
            <a:gd name="connsiteY6" fmla="*/ 631031 h 920844"/>
            <a:gd name="connsiteX7" fmla="*/ 600075 w 1119804"/>
            <a:gd name="connsiteY7" fmla="*/ 519112 h 920844"/>
            <a:gd name="connsiteX8" fmla="*/ 809625 w 1119804"/>
            <a:gd name="connsiteY8" fmla="*/ 497681 h 920844"/>
            <a:gd name="connsiteX9" fmla="*/ 1119213 w 1119804"/>
            <a:gd name="connsiteY9" fmla="*/ 124288 h 920844"/>
            <a:gd name="connsiteX10" fmla="*/ 891429 w 1119804"/>
            <a:gd name="connsiteY10" fmla="*/ 170368 h 920844"/>
            <a:gd name="connsiteX11" fmla="*/ 792956 w 1119804"/>
            <a:gd name="connsiteY11" fmla="*/ 164306 h 920844"/>
            <a:gd name="connsiteX12" fmla="*/ 714375 w 1119804"/>
            <a:gd name="connsiteY12" fmla="*/ 80962 h 920844"/>
            <a:gd name="connsiteX13" fmla="*/ 650081 w 1119804"/>
            <a:gd name="connsiteY13" fmla="*/ 0 h 920844"/>
            <a:gd name="connsiteX0" fmla="*/ 650081 w 1121296"/>
            <a:gd name="connsiteY0" fmla="*/ 0 h 920844"/>
            <a:gd name="connsiteX1" fmla="*/ 0 w 1121296"/>
            <a:gd name="connsiteY1" fmla="*/ 140493 h 920844"/>
            <a:gd name="connsiteX2" fmla="*/ 78581 w 1121296"/>
            <a:gd name="connsiteY2" fmla="*/ 447675 h 920844"/>
            <a:gd name="connsiteX3" fmla="*/ 130969 w 1121296"/>
            <a:gd name="connsiteY3" fmla="*/ 750093 h 920844"/>
            <a:gd name="connsiteX4" fmla="*/ 388144 w 1121296"/>
            <a:gd name="connsiteY4" fmla="*/ 892968 h 920844"/>
            <a:gd name="connsiteX5" fmla="*/ 514350 w 1121296"/>
            <a:gd name="connsiteY5" fmla="*/ 783431 h 920844"/>
            <a:gd name="connsiteX6" fmla="*/ 452438 w 1121296"/>
            <a:gd name="connsiteY6" fmla="*/ 631031 h 920844"/>
            <a:gd name="connsiteX7" fmla="*/ 600075 w 1121296"/>
            <a:gd name="connsiteY7" fmla="*/ 519112 h 920844"/>
            <a:gd name="connsiteX8" fmla="*/ 809625 w 1121296"/>
            <a:gd name="connsiteY8" fmla="*/ 497681 h 920844"/>
            <a:gd name="connsiteX9" fmla="*/ 1080823 w 1121296"/>
            <a:gd name="connsiteY9" fmla="*/ 536449 h 920844"/>
            <a:gd name="connsiteX10" fmla="*/ 1119213 w 1121296"/>
            <a:gd name="connsiteY10" fmla="*/ 124288 h 920844"/>
            <a:gd name="connsiteX11" fmla="*/ 891429 w 1121296"/>
            <a:gd name="connsiteY11" fmla="*/ 170368 h 920844"/>
            <a:gd name="connsiteX12" fmla="*/ 792956 w 1121296"/>
            <a:gd name="connsiteY12" fmla="*/ 164306 h 920844"/>
            <a:gd name="connsiteX13" fmla="*/ 714375 w 1121296"/>
            <a:gd name="connsiteY13" fmla="*/ 80962 h 920844"/>
            <a:gd name="connsiteX14" fmla="*/ 650081 w 1121296"/>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1080823 w 1119213"/>
            <a:gd name="connsiteY9" fmla="*/ 53644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1080823 w 1119213"/>
            <a:gd name="connsiteY9" fmla="*/ 53644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1080823 w 1119213"/>
            <a:gd name="connsiteY9" fmla="*/ 53644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1080823 w 1119213"/>
            <a:gd name="connsiteY9" fmla="*/ 53644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83565 w 1119213"/>
            <a:gd name="connsiteY9" fmla="*/ 485250 h 920844"/>
            <a:gd name="connsiteX10" fmla="*/ 1080823 w 1119213"/>
            <a:gd name="connsiteY10" fmla="*/ 53644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83565 w 1119213"/>
            <a:gd name="connsiteY9" fmla="*/ 485250 h 920844"/>
            <a:gd name="connsiteX10" fmla="*/ 1080823 w 1119213"/>
            <a:gd name="connsiteY10" fmla="*/ 50316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60531 w 1119213"/>
            <a:gd name="connsiteY9" fmla="*/ 480130 h 920844"/>
            <a:gd name="connsiteX10" fmla="*/ 1080823 w 1119213"/>
            <a:gd name="connsiteY10" fmla="*/ 50316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60531 w 1119213"/>
            <a:gd name="connsiteY9" fmla="*/ 480130 h 920844"/>
            <a:gd name="connsiteX10" fmla="*/ 1080823 w 1119213"/>
            <a:gd name="connsiteY10" fmla="*/ 50316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809625 w 1119213"/>
            <a:gd name="connsiteY8" fmla="*/ 497681 h 920844"/>
            <a:gd name="connsiteX9" fmla="*/ 960531 w 1119213"/>
            <a:gd name="connsiteY9" fmla="*/ 480130 h 920844"/>
            <a:gd name="connsiteX10" fmla="*/ 1080823 w 1119213"/>
            <a:gd name="connsiteY10" fmla="*/ 503169 h 920844"/>
            <a:gd name="connsiteX11" fmla="*/ 1119213 w 1119213"/>
            <a:gd name="connsiteY11" fmla="*/ 124288 h 920844"/>
            <a:gd name="connsiteX12" fmla="*/ 891429 w 1119213"/>
            <a:gd name="connsiteY12" fmla="*/ 170368 h 920844"/>
            <a:gd name="connsiteX13" fmla="*/ 792956 w 1119213"/>
            <a:gd name="connsiteY13" fmla="*/ 164306 h 920844"/>
            <a:gd name="connsiteX14" fmla="*/ 714375 w 1119213"/>
            <a:gd name="connsiteY14" fmla="*/ 80962 h 920844"/>
            <a:gd name="connsiteX15" fmla="*/ 650081 w 1119213"/>
            <a:gd name="connsiteY15"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960531 w 1119213"/>
            <a:gd name="connsiteY8" fmla="*/ 480130 h 920844"/>
            <a:gd name="connsiteX9" fmla="*/ 1080823 w 1119213"/>
            <a:gd name="connsiteY9" fmla="*/ 50316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960531 w 1119213"/>
            <a:gd name="connsiteY8" fmla="*/ 480130 h 920844"/>
            <a:gd name="connsiteX9" fmla="*/ 1080823 w 1119213"/>
            <a:gd name="connsiteY9" fmla="*/ 50316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 name="connsiteX0" fmla="*/ 650081 w 1119213"/>
            <a:gd name="connsiteY0" fmla="*/ 0 h 920844"/>
            <a:gd name="connsiteX1" fmla="*/ 0 w 1119213"/>
            <a:gd name="connsiteY1" fmla="*/ 140493 h 920844"/>
            <a:gd name="connsiteX2" fmla="*/ 78581 w 1119213"/>
            <a:gd name="connsiteY2" fmla="*/ 447675 h 920844"/>
            <a:gd name="connsiteX3" fmla="*/ 130969 w 1119213"/>
            <a:gd name="connsiteY3" fmla="*/ 750093 h 920844"/>
            <a:gd name="connsiteX4" fmla="*/ 388144 w 1119213"/>
            <a:gd name="connsiteY4" fmla="*/ 892968 h 920844"/>
            <a:gd name="connsiteX5" fmla="*/ 514350 w 1119213"/>
            <a:gd name="connsiteY5" fmla="*/ 783431 h 920844"/>
            <a:gd name="connsiteX6" fmla="*/ 452438 w 1119213"/>
            <a:gd name="connsiteY6" fmla="*/ 631031 h 920844"/>
            <a:gd name="connsiteX7" fmla="*/ 600075 w 1119213"/>
            <a:gd name="connsiteY7" fmla="*/ 519112 h 920844"/>
            <a:gd name="connsiteX8" fmla="*/ 960531 w 1119213"/>
            <a:gd name="connsiteY8" fmla="*/ 480130 h 920844"/>
            <a:gd name="connsiteX9" fmla="*/ 1080823 w 1119213"/>
            <a:gd name="connsiteY9" fmla="*/ 503169 h 920844"/>
            <a:gd name="connsiteX10" fmla="*/ 1119213 w 1119213"/>
            <a:gd name="connsiteY10" fmla="*/ 124288 h 920844"/>
            <a:gd name="connsiteX11" fmla="*/ 891429 w 1119213"/>
            <a:gd name="connsiteY11" fmla="*/ 170368 h 920844"/>
            <a:gd name="connsiteX12" fmla="*/ 792956 w 1119213"/>
            <a:gd name="connsiteY12" fmla="*/ 164306 h 920844"/>
            <a:gd name="connsiteX13" fmla="*/ 714375 w 1119213"/>
            <a:gd name="connsiteY13" fmla="*/ 80962 h 920844"/>
            <a:gd name="connsiteX14" fmla="*/ 650081 w 1119213"/>
            <a:gd name="connsiteY14" fmla="*/ 0 h 9208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1119213" h="920844">
              <a:moveTo>
                <a:pt x="650081" y="0"/>
              </a:moveTo>
              <a:lnTo>
                <a:pt x="0" y="140493"/>
              </a:lnTo>
              <a:lnTo>
                <a:pt x="78581" y="447675"/>
              </a:lnTo>
              <a:lnTo>
                <a:pt x="130969" y="750093"/>
              </a:lnTo>
              <a:lnTo>
                <a:pt x="388144" y="892968"/>
              </a:lnTo>
              <a:cubicBezTo>
                <a:pt x="487363" y="973137"/>
                <a:pt x="565150" y="862805"/>
                <a:pt x="514350" y="783431"/>
              </a:cubicBezTo>
              <a:cubicBezTo>
                <a:pt x="493713" y="732631"/>
                <a:pt x="444500" y="693738"/>
                <a:pt x="452438" y="631031"/>
              </a:cubicBezTo>
              <a:cubicBezTo>
                <a:pt x="454025" y="548481"/>
                <a:pt x="548481" y="489743"/>
                <a:pt x="600075" y="519112"/>
              </a:cubicBezTo>
              <a:cubicBezTo>
                <a:pt x="733385" y="601483"/>
                <a:pt x="847134" y="559587"/>
                <a:pt x="960531" y="480130"/>
              </a:cubicBezTo>
              <a:lnTo>
                <a:pt x="1080823" y="503169"/>
              </a:lnTo>
              <a:lnTo>
                <a:pt x="1119213" y="124288"/>
              </a:lnTo>
              <a:lnTo>
                <a:pt x="891429" y="170368"/>
              </a:lnTo>
              <a:lnTo>
                <a:pt x="792956" y="164306"/>
              </a:lnTo>
              <a:lnTo>
                <a:pt x="714375" y="80962"/>
              </a:lnTo>
              <a:lnTo>
                <a:pt x="650081" y="0"/>
              </a:lnTo>
              <a:close/>
            </a:path>
          </a:pathLst>
        </a:custGeom>
        <a:solidFill>
          <a:srgbClr val="FF0000">
            <a:alpha val="30000"/>
          </a:srgb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editAs="absolute">
    <xdr:from>
      <xdr:col>12</xdr:col>
      <xdr:colOff>257987</xdr:colOff>
      <xdr:row>15</xdr:row>
      <xdr:rowOff>54048</xdr:rowOff>
    </xdr:from>
    <xdr:to>
      <xdr:col>12</xdr:col>
      <xdr:colOff>365987</xdr:colOff>
      <xdr:row>15</xdr:row>
      <xdr:rowOff>162048</xdr:rowOff>
    </xdr:to>
    <xdr:sp macro="" textlink="">
      <xdr:nvSpPr>
        <xdr:cNvPr id="45" name="正方形/長方形 44">
          <a:extLst>
            <a:ext uri="{FF2B5EF4-FFF2-40B4-BE49-F238E27FC236}">
              <a16:creationId xmlns:a16="http://schemas.microsoft.com/office/drawing/2014/main" id="{8A3C1D74-0B8A-4ADD-9951-954D39C1DF20}"/>
            </a:ext>
          </a:extLst>
        </xdr:cNvPr>
        <xdr:cNvSpPr/>
      </xdr:nvSpPr>
      <xdr:spPr>
        <a:xfrm>
          <a:off x="8610679" y="3680875"/>
          <a:ext cx="108000" cy="108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13</xdr:col>
      <xdr:colOff>69289</xdr:colOff>
      <xdr:row>14</xdr:row>
      <xdr:rowOff>118921</xdr:rowOff>
    </xdr:from>
    <xdr:to>
      <xdr:col>13</xdr:col>
      <xdr:colOff>177289</xdr:colOff>
      <xdr:row>14</xdr:row>
      <xdr:rowOff>230585</xdr:rowOff>
    </xdr:to>
    <xdr:sp macro="" textlink="">
      <xdr:nvSpPr>
        <xdr:cNvPr id="46" name="正方形/長方形 45">
          <a:extLst>
            <a:ext uri="{FF2B5EF4-FFF2-40B4-BE49-F238E27FC236}">
              <a16:creationId xmlns:a16="http://schemas.microsoft.com/office/drawing/2014/main" id="{11C5F6C4-4046-4F26-A9BD-FD2112D17BCE}"/>
            </a:ext>
          </a:extLst>
        </xdr:cNvPr>
        <xdr:cNvSpPr/>
      </xdr:nvSpPr>
      <xdr:spPr>
        <a:xfrm>
          <a:off x="8898231" y="3503959"/>
          <a:ext cx="108000" cy="111664"/>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13</xdr:col>
      <xdr:colOff>636155</xdr:colOff>
      <xdr:row>11</xdr:row>
      <xdr:rowOff>217260</xdr:rowOff>
    </xdr:from>
    <xdr:to>
      <xdr:col>13</xdr:col>
      <xdr:colOff>744155</xdr:colOff>
      <xdr:row>12</xdr:row>
      <xdr:rowOff>87135</xdr:rowOff>
    </xdr:to>
    <xdr:sp macro="" textlink="">
      <xdr:nvSpPr>
        <xdr:cNvPr id="47" name="正方形/長方形 46">
          <a:extLst>
            <a:ext uri="{FF2B5EF4-FFF2-40B4-BE49-F238E27FC236}">
              <a16:creationId xmlns:a16="http://schemas.microsoft.com/office/drawing/2014/main" id="{DEE32718-67C0-470D-9D20-2C6031C2DCE0}"/>
            </a:ext>
          </a:extLst>
        </xdr:cNvPr>
        <xdr:cNvSpPr/>
      </xdr:nvSpPr>
      <xdr:spPr>
        <a:xfrm>
          <a:off x="9465097" y="2876933"/>
          <a:ext cx="108000" cy="111664"/>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13</xdr:col>
      <xdr:colOff>766673</xdr:colOff>
      <xdr:row>11</xdr:row>
      <xdr:rowOff>73613</xdr:rowOff>
    </xdr:from>
    <xdr:to>
      <xdr:col>13</xdr:col>
      <xdr:colOff>874673</xdr:colOff>
      <xdr:row>11</xdr:row>
      <xdr:rowOff>181613</xdr:rowOff>
    </xdr:to>
    <xdr:sp macro="" textlink="">
      <xdr:nvSpPr>
        <xdr:cNvPr id="48" name="正方形/長方形 47">
          <a:extLst>
            <a:ext uri="{FF2B5EF4-FFF2-40B4-BE49-F238E27FC236}">
              <a16:creationId xmlns:a16="http://schemas.microsoft.com/office/drawing/2014/main" id="{7D804FF3-FEAC-4646-981A-07E9E99BE908}"/>
            </a:ext>
          </a:extLst>
        </xdr:cNvPr>
        <xdr:cNvSpPr/>
      </xdr:nvSpPr>
      <xdr:spPr>
        <a:xfrm>
          <a:off x="9595615" y="2733286"/>
          <a:ext cx="108000" cy="108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5</xdr:col>
      <xdr:colOff>1165437</xdr:colOff>
      <xdr:row>15</xdr:row>
      <xdr:rowOff>235340</xdr:rowOff>
    </xdr:from>
    <xdr:to>
      <xdr:col>6</xdr:col>
      <xdr:colOff>82812</xdr:colOff>
      <xdr:row>16</xdr:row>
      <xdr:rowOff>101552</xdr:rowOff>
    </xdr:to>
    <xdr:sp macro="" textlink="">
      <xdr:nvSpPr>
        <xdr:cNvPr id="49" name="正方形/長方形 48">
          <a:extLst>
            <a:ext uri="{FF2B5EF4-FFF2-40B4-BE49-F238E27FC236}">
              <a16:creationId xmlns:a16="http://schemas.microsoft.com/office/drawing/2014/main" id="{00455B50-860B-4B13-8E51-5B759EA8F242}"/>
            </a:ext>
          </a:extLst>
        </xdr:cNvPr>
        <xdr:cNvSpPr/>
      </xdr:nvSpPr>
      <xdr:spPr>
        <a:xfrm>
          <a:off x="4990091" y="3862167"/>
          <a:ext cx="111663" cy="108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7</xdr:col>
      <xdr:colOff>279097</xdr:colOff>
      <xdr:row>15</xdr:row>
      <xdr:rowOff>144665</xdr:rowOff>
    </xdr:from>
    <xdr:to>
      <xdr:col>7</xdr:col>
      <xdr:colOff>387097</xdr:colOff>
      <xdr:row>16</xdr:row>
      <xdr:rowOff>14540</xdr:rowOff>
    </xdr:to>
    <xdr:sp macro="" textlink="">
      <xdr:nvSpPr>
        <xdr:cNvPr id="50" name="正方形/長方形 49">
          <a:extLst>
            <a:ext uri="{FF2B5EF4-FFF2-40B4-BE49-F238E27FC236}">
              <a16:creationId xmlns:a16="http://schemas.microsoft.com/office/drawing/2014/main" id="{98EA1450-4631-4524-B56B-B4520501FC66}"/>
            </a:ext>
          </a:extLst>
        </xdr:cNvPr>
        <xdr:cNvSpPr/>
      </xdr:nvSpPr>
      <xdr:spPr>
        <a:xfrm>
          <a:off x="5774289" y="3771492"/>
          <a:ext cx="108000" cy="111663"/>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揚</a:t>
          </a:r>
        </a:p>
      </xdr:txBody>
    </xdr:sp>
    <xdr:clientData/>
  </xdr:twoCellAnchor>
  <xdr:twoCellAnchor editAs="absolute">
    <xdr:from>
      <xdr:col>11</xdr:col>
      <xdr:colOff>358202</xdr:colOff>
      <xdr:row>14</xdr:row>
      <xdr:rowOff>76535</xdr:rowOff>
    </xdr:from>
    <xdr:to>
      <xdr:col>11</xdr:col>
      <xdr:colOff>466202</xdr:colOff>
      <xdr:row>14</xdr:row>
      <xdr:rowOff>184535</xdr:rowOff>
    </xdr:to>
    <xdr:sp macro="" textlink="">
      <xdr:nvSpPr>
        <xdr:cNvPr id="53" name="正方形/長方形 52">
          <a:extLst>
            <a:ext uri="{FF2B5EF4-FFF2-40B4-BE49-F238E27FC236}">
              <a16:creationId xmlns:a16="http://schemas.microsoft.com/office/drawing/2014/main" id="{0F3A364B-4191-4EC0-BD77-1B04BCDFFBEB}"/>
            </a:ext>
          </a:extLst>
        </xdr:cNvPr>
        <xdr:cNvSpPr/>
      </xdr:nvSpPr>
      <xdr:spPr>
        <a:xfrm>
          <a:off x="8234644" y="3461573"/>
          <a:ext cx="108000" cy="10800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排</a:t>
          </a:r>
        </a:p>
      </xdr:txBody>
    </xdr:sp>
    <xdr:clientData/>
  </xdr:twoCellAnchor>
  <xdr:twoCellAnchor editAs="absolute">
    <xdr:from>
      <xdr:col>13</xdr:col>
      <xdr:colOff>708383</xdr:colOff>
      <xdr:row>12</xdr:row>
      <xdr:rowOff>15880</xdr:rowOff>
    </xdr:from>
    <xdr:to>
      <xdr:col>13</xdr:col>
      <xdr:colOff>816383</xdr:colOff>
      <xdr:row>12</xdr:row>
      <xdr:rowOff>123880</xdr:rowOff>
    </xdr:to>
    <xdr:sp macro="" textlink="">
      <xdr:nvSpPr>
        <xdr:cNvPr id="55" name="二等辺三角形 54">
          <a:extLst>
            <a:ext uri="{FF2B5EF4-FFF2-40B4-BE49-F238E27FC236}">
              <a16:creationId xmlns:a16="http://schemas.microsoft.com/office/drawing/2014/main" id="{B9E7B6A2-9C14-4D0B-A165-798B261E664D}"/>
            </a:ext>
          </a:extLst>
        </xdr:cNvPr>
        <xdr:cNvSpPr/>
      </xdr:nvSpPr>
      <xdr:spPr>
        <a:xfrm>
          <a:off x="9537325" y="2917342"/>
          <a:ext cx="108000" cy="108000"/>
        </a:xfrm>
        <a:prstGeom prst="triangle">
          <a:avLst/>
        </a:prstGeom>
        <a:solidFill>
          <a:srgbClr val="7030A0"/>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36000" bIns="0" rtlCol="0" anchor="t">
          <a:spAutoFit/>
        </a:bodyPr>
        <a:lstStyle/>
        <a:p>
          <a:pPr algn="l"/>
          <a:endParaRPr kumimoji="1" lang="ja-JP" altLang="en-US" sz="1100"/>
        </a:p>
      </xdr:txBody>
    </xdr:sp>
    <xdr:clientData/>
  </xdr:twoCellAnchor>
  <xdr:twoCellAnchor editAs="absolute">
    <xdr:from>
      <xdr:col>13</xdr:col>
      <xdr:colOff>766242</xdr:colOff>
      <xdr:row>12</xdr:row>
      <xdr:rowOff>105031</xdr:rowOff>
    </xdr:from>
    <xdr:to>
      <xdr:col>13</xdr:col>
      <xdr:colOff>874242</xdr:colOff>
      <xdr:row>12</xdr:row>
      <xdr:rowOff>213031</xdr:rowOff>
    </xdr:to>
    <xdr:sp macro="" textlink="">
      <xdr:nvSpPr>
        <xdr:cNvPr id="57" name="楕円 56">
          <a:extLst>
            <a:ext uri="{FF2B5EF4-FFF2-40B4-BE49-F238E27FC236}">
              <a16:creationId xmlns:a16="http://schemas.microsoft.com/office/drawing/2014/main" id="{3FF6EFF9-E1B2-41F6-BB8A-904FA4039FEF}"/>
            </a:ext>
          </a:extLst>
        </xdr:cNvPr>
        <xdr:cNvSpPr/>
      </xdr:nvSpPr>
      <xdr:spPr>
        <a:xfrm>
          <a:off x="9595184" y="3006493"/>
          <a:ext cx="108000" cy="108000"/>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1</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6</xdr:col>
      <xdr:colOff>208570</xdr:colOff>
      <xdr:row>13</xdr:row>
      <xdr:rowOff>44200</xdr:rowOff>
    </xdr:from>
    <xdr:to>
      <xdr:col>6</xdr:col>
      <xdr:colOff>316570</xdr:colOff>
      <xdr:row>13</xdr:row>
      <xdr:rowOff>152200</xdr:rowOff>
    </xdr:to>
    <xdr:sp macro="" textlink="">
      <xdr:nvSpPr>
        <xdr:cNvPr id="69" name="正方形/長方形 68">
          <a:extLst>
            <a:ext uri="{FF2B5EF4-FFF2-40B4-BE49-F238E27FC236}">
              <a16:creationId xmlns:a16="http://schemas.microsoft.com/office/drawing/2014/main" id="{1BB8E7BB-3003-487F-BC05-EAC00B83277C}"/>
            </a:ext>
          </a:extLst>
        </xdr:cNvPr>
        <xdr:cNvSpPr/>
      </xdr:nvSpPr>
      <xdr:spPr>
        <a:xfrm>
          <a:off x="5227512" y="3187450"/>
          <a:ext cx="108000" cy="108000"/>
        </a:xfrm>
        <a:prstGeom prst="rect">
          <a:avLst/>
        </a:prstGeom>
        <a:solidFill>
          <a:srgbClr val="CC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池</a:t>
          </a:r>
        </a:p>
      </xdr:txBody>
    </xdr:sp>
    <xdr:clientData/>
  </xdr:twoCellAnchor>
  <xdr:twoCellAnchor editAs="absolute">
    <xdr:from>
      <xdr:col>5</xdr:col>
      <xdr:colOff>1060175</xdr:colOff>
      <xdr:row>20</xdr:row>
      <xdr:rowOff>5989</xdr:rowOff>
    </xdr:from>
    <xdr:to>
      <xdr:col>8</xdr:col>
      <xdr:colOff>714193</xdr:colOff>
      <xdr:row>20</xdr:row>
      <xdr:rowOff>156030</xdr:rowOff>
    </xdr:to>
    <xdr:sp macro="" textlink="">
      <xdr:nvSpPr>
        <xdr:cNvPr id="72" name="テキスト ボックス 71">
          <a:extLst>
            <a:ext uri="{FF2B5EF4-FFF2-40B4-BE49-F238E27FC236}">
              <a16:creationId xmlns:a16="http://schemas.microsoft.com/office/drawing/2014/main" id="{BA976B4E-15B2-4021-AE88-B3507936811A}"/>
            </a:ext>
          </a:extLst>
        </xdr:cNvPr>
        <xdr:cNvSpPr txBox="1"/>
      </xdr:nvSpPr>
      <xdr:spPr>
        <a:xfrm>
          <a:off x="4875618" y="4795703"/>
          <a:ext cx="1803946" cy="150041"/>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ja-JP" altLang="en-US" sz="900">
              <a:solidFill>
                <a:srgbClr val="FF0000"/>
              </a:solidFill>
              <a:latin typeface="ＭＳ ゴシック" panose="020B0609070205080204" pitchFamily="49" charset="-128"/>
              <a:ea typeface="ＭＳ ゴシック" panose="020B0609070205080204" pitchFamily="49" charset="-128"/>
            </a:rPr>
            <a:t>令和○年度　計画策定事業　１式</a:t>
          </a:r>
          <a:endParaRPr kumimoji="1" lang="en-US" altLang="ja-JP" sz="9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4</xdr:col>
      <xdr:colOff>1019377</xdr:colOff>
      <xdr:row>17</xdr:row>
      <xdr:rowOff>87537</xdr:rowOff>
    </xdr:from>
    <xdr:to>
      <xdr:col>5</xdr:col>
      <xdr:colOff>580547</xdr:colOff>
      <xdr:row>18</xdr:row>
      <xdr:rowOff>104546</xdr:rowOff>
    </xdr:to>
    <xdr:sp macro="" textlink="">
      <xdr:nvSpPr>
        <xdr:cNvPr id="73" name="フリーフォーム: 図形 72">
          <a:extLst>
            <a:ext uri="{FF2B5EF4-FFF2-40B4-BE49-F238E27FC236}">
              <a16:creationId xmlns:a16="http://schemas.microsoft.com/office/drawing/2014/main" id="{3955CB5C-CFC4-4DA7-9E22-B8C9E1893C03}"/>
            </a:ext>
          </a:extLst>
        </xdr:cNvPr>
        <xdr:cNvSpPr/>
      </xdr:nvSpPr>
      <xdr:spPr>
        <a:xfrm>
          <a:off x="3173492" y="4197941"/>
          <a:ext cx="1231709" cy="258797"/>
        </a:xfrm>
        <a:custGeom>
          <a:avLst/>
          <a:gdLst>
            <a:gd name="connsiteX0" fmla="*/ 1228045 w 1228045"/>
            <a:gd name="connsiteY0" fmla="*/ 190500 h 255134"/>
            <a:gd name="connsiteX1" fmla="*/ 333375 w 1228045"/>
            <a:gd name="connsiteY1" fmla="*/ 255134 h 255134"/>
            <a:gd name="connsiteX2" fmla="*/ 312964 w 1228045"/>
            <a:gd name="connsiteY2" fmla="*/ 68036 h 255134"/>
            <a:gd name="connsiteX3" fmla="*/ 255134 w 1228045"/>
            <a:gd name="connsiteY3" fmla="*/ 0 h 255134"/>
            <a:gd name="connsiteX4" fmla="*/ 108857 w 1228045"/>
            <a:gd name="connsiteY4" fmla="*/ 108858 h 255134"/>
            <a:gd name="connsiteX5" fmla="*/ 0 w 1228045"/>
            <a:gd name="connsiteY5" fmla="*/ 119063 h 255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28045" h="255134">
              <a:moveTo>
                <a:pt x="1228045" y="190500"/>
              </a:moveTo>
              <a:lnTo>
                <a:pt x="333375" y="255134"/>
              </a:lnTo>
              <a:lnTo>
                <a:pt x="312964" y="68036"/>
              </a:lnTo>
              <a:lnTo>
                <a:pt x="255134" y="0"/>
              </a:lnTo>
              <a:lnTo>
                <a:pt x="108857" y="108858"/>
              </a:lnTo>
              <a:lnTo>
                <a:pt x="0" y="119063"/>
              </a:lnTo>
            </a:path>
          </a:pathLst>
        </a:cu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5</xdr:col>
      <xdr:colOff>527501</xdr:colOff>
      <xdr:row>18</xdr:row>
      <xdr:rowOff>19999</xdr:rowOff>
    </xdr:from>
    <xdr:to>
      <xdr:col>5</xdr:col>
      <xdr:colOff>635501</xdr:colOff>
      <xdr:row>18</xdr:row>
      <xdr:rowOff>127999</xdr:rowOff>
    </xdr:to>
    <xdr:sp macro="" textlink="">
      <xdr:nvSpPr>
        <xdr:cNvPr id="74" name="正方形/長方形 73">
          <a:extLst>
            <a:ext uri="{FF2B5EF4-FFF2-40B4-BE49-F238E27FC236}">
              <a16:creationId xmlns:a16="http://schemas.microsoft.com/office/drawing/2014/main" id="{7894315B-0E07-40FB-96CB-176C5458296B}"/>
            </a:ext>
          </a:extLst>
        </xdr:cNvPr>
        <xdr:cNvSpPr/>
      </xdr:nvSpPr>
      <xdr:spPr>
        <a:xfrm>
          <a:off x="4352155" y="4372191"/>
          <a:ext cx="108000" cy="108000"/>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排</a:t>
          </a:r>
        </a:p>
      </xdr:txBody>
    </xdr:sp>
    <xdr:clientData/>
  </xdr:twoCellAnchor>
  <xdr:twoCellAnchor editAs="absolute">
    <xdr:from>
      <xdr:col>8</xdr:col>
      <xdr:colOff>129909</xdr:colOff>
      <xdr:row>16</xdr:row>
      <xdr:rowOff>163180</xdr:rowOff>
    </xdr:from>
    <xdr:to>
      <xdr:col>8</xdr:col>
      <xdr:colOff>237909</xdr:colOff>
      <xdr:row>17</xdr:row>
      <xdr:rowOff>33055</xdr:rowOff>
    </xdr:to>
    <xdr:sp macro="" textlink="">
      <xdr:nvSpPr>
        <xdr:cNvPr id="76" name="正方形/長方形 75">
          <a:extLst>
            <a:ext uri="{FF2B5EF4-FFF2-40B4-BE49-F238E27FC236}">
              <a16:creationId xmlns:a16="http://schemas.microsoft.com/office/drawing/2014/main" id="{4CF9B0D6-1D28-4781-89C9-D83A9AB0F835}"/>
            </a:ext>
          </a:extLst>
        </xdr:cNvPr>
        <xdr:cNvSpPr/>
      </xdr:nvSpPr>
      <xdr:spPr>
        <a:xfrm>
          <a:off x="6101351" y="4031795"/>
          <a:ext cx="108000" cy="111664"/>
        </a:xfrm>
        <a:prstGeom prst="rect">
          <a:avLst/>
        </a:prstGeom>
        <a:solidFill>
          <a:schemeClr val="bg1">
            <a:lumMod val="85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noAutofit/>
        </a:bodyPr>
        <a:lstStyle/>
        <a:p>
          <a:pPr algn="l"/>
          <a:r>
            <a:rPr kumimoji="1" lang="ja-JP" altLang="en-US" sz="600">
              <a:solidFill>
                <a:sysClr val="windowText" lastClr="000000"/>
              </a:solidFill>
              <a:latin typeface="ＭＳ ゴシック" panose="020B0609070205080204" pitchFamily="49" charset="-128"/>
              <a:ea typeface="ＭＳ ゴシック" panose="020B0609070205080204" pitchFamily="49" charset="-128"/>
            </a:rPr>
            <a:t>排</a:t>
          </a:r>
        </a:p>
      </xdr:txBody>
    </xdr:sp>
    <xdr:clientData/>
  </xdr:twoCellAnchor>
  <xdr:twoCellAnchor editAs="absolute">
    <xdr:from>
      <xdr:col>5</xdr:col>
      <xdr:colOff>287622</xdr:colOff>
      <xdr:row>9</xdr:row>
      <xdr:rowOff>100795</xdr:rowOff>
    </xdr:from>
    <xdr:to>
      <xdr:col>5</xdr:col>
      <xdr:colOff>783518</xdr:colOff>
      <xdr:row>10</xdr:row>
      <xdr:rowOff>46054</xdr:rowOff>
    </xdr:to>
    <xdr:sp macro="" textlink="">
      <xdr:nvSpPr>
        <xdr:cNvPr id="83" name="正方形/長方形 82">
          <a:extLst>
            <a:ext uri="{FF2B5EF4-FFF2-40B4-BE49-F238E27FC236}">
              <a16:creationId xmlns:a16="http://schemas.microsoft.com/office/drawing/2014/main" id="{9F6C086D-6563-4EF0-8118-3F9430456EED}"/>
            </a:ext>
          </a:extLst>
        </xdr:cNvPr>
        <xdr:cNvSpPr/>
      </xdr:nvSpPr>
      <xdr:spPr>
        <a:xfrm>
          <a:off x="4112276" y="2276891"/>
          <a:ext cx="495896" cy="18704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lIns="36000" tIns="0" rIns="36000" bIns="0" rtlCol="0" anchor="ctr" anchorCtr="0">
          <a:spAutoFit/>
        </a:bodyPr>
        <a:lstStyle/>
        <a:p>
          <a:pPr algn="ctr"/>
          <a:r>
            <a:rPr kumimoji="1" lang="ja-JP" altLang="en-US" sz="1100"/>
            <a:t>●●市</a:t>
          </a:r>
        </a:p>
      </xdr:txBody>
    </xdr:sp>
    <xdr:clientData/>
  </xdr:twoCellAnchor>
  <xdr:twoCellAnchor editAs="absolute">
    <xdr:from>
      <xdr:col>11</xdr:col>
      <xdr:colOff>109423</xdr:colOff>
      <xdr:row>10</xdr:row>
      <xdr:rowOff>170761</xdr:rowOff>
    </xdr:from>
    <xdr:to>
      <xdr:col>11</xdr:col>
      <xdr:colOff>252410</xdr:colOff>
      <xdr:row>11</xdr:row>
      <xdr:rowOff>77798</xdr:rowOff>
    </xdr:to>
    <xdr:grpSp>
      <xdr:nvGrpSpPr>
        <xdr:cNvPr id="86" name="グループ化 85">
          <a:extLst>
            <a:ext uri="{FF2B5EF4-FFF2-40B4-BE49-F238E27FC236}">
              <a16:creationId xmlns:a16="http://schemas.microsoft.com/office/drawing/2014/main" id="{02201974-22FA-415C-B89E-7633A11B11CA}"/>
            </a:ext>
          </a:extLst>
        </xdr:cNvPr>
        <xdr:cNvGrpSpPr/>
      </xdr:nvGrpSpPr>
      <xdr:grpSpPr>
        <a:xfrm>
          <a:off x="7967548" y="2552011"/>
          <a:ext cx="142987" cy="145162"/>
          <a:chOff x="5323637" y="2109096"/>
          <a:chExt cx="144000" cy="146175"/>
        </a:xfrm>
      </xdr:grpSpPr>
      <xdr:sp macro="" textlink="">
        <xdr:nvSpPr>
          <xdr:cNvPr id="87" name="楕円 86">
            <a:extLst>
              <a:ext uri="{FF2B5EF4-FFF2-40B4-BE49-F238E27FC236}">
                <a16:creationId xmlns:a16="http://schemas.microsoft.com/office/drawing/2014/main" id="{819C2AD4-CD15-456B-8632-3F94928914DB}"/>
              </a:ext>
            </a:extLst>
          </xdr:cNvPr>
          <xdr:cNvSpPr/>
        </xdr:nvSpPr>
        <xdr:spPr>
          <a:xfrm>
            <a:off x="5323637" y="2109096"/>
            <a:ext cx="144000" cy="146175"/>
          </a:xfrm>
          <a:prstGeom prst="ellips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88" name="二等辺三角形 87">
            <a:extLst>
              <a:ext uri="{FF2B5EF4-FFF2-40B4-BE49-F238E27FC236}">
                <a16:creationId xmlns:a16="http://schemas.microsoft.com/office/drawing/2014/main" id="{208AAE78-1817-437F-BE72-D4830054672B}"/>
              </a:ext>
            </a:extLst>
          </xdr:cNvPr>
          <xdr:cNvSpPr/>
        </xdr:nvSpPr>
        <xdr:spPr>
          <a:xfrm>
            <a:off x="5340030" y="2112899"/>
            <a:ext cx="108000" cy="110175"/>
          </a:xfrm>
          <a:prstGeom prst="triangle">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8</xdr:col>
      <xdr:colOff>33877</xdr:colOff>
      <xdr:row>16</xdr:row>
      <xdr:rowOff>80763</xdr:rowOff>
    </xdr:from>
    <xdr:to>
      <xdr:col>8</xdr:col>
      <xdr:colOff>141877</xdr:colOff>
      <xdr:row>16</xdr:row>
      <xdr:rowOff>188763</xdr:rowOff>
    </xdr:to>
    <xdr:sp macro="" textlink="">
      <xdr:nvSpPr>
        <xdr:cNvPr id="90" name="二等辺三角形 89">
          <a:extLst>
            <a:ext uri="{FF2B5EF4-FFF2-40B4-BE49-F238E27FC236}">
              <a16:creationId xmlns:a16="http://schemas.microsoft.com/office/drawing/2014/main" id="{EA69126C-FC2C-48F1-80B7-0DEA41E93D63}"/>
            </a:ext>
          </a:extLst>
        </xdr:cNvPr>
        <xdr:cNvSpPr/>
      </xdr:nvSpPr>
      <xdr:spPr>
        <a:xfrm>
          <a:off x="5999248" y="3912534"/>
          <a:ext cx="108000" cy="108000"/>
        </a:xfrm>
        <a:prstGeom prst="triangle">
          <a:avLst/>
        </a:prstGeom>
        <a:solidFill>
          <a:srgbClr val="7030A0"/>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36000" bIns="0" rtlCol="0" anchor="t">
          <a:spAutoFit/>
        </a:bodyPr>
        <a:lstStyle/>
        <a:p>
          <a:pPr algn="l"/>
          <a:endParaRPr kumimoji="1" lang="ja-JP" altLang="en-US" sz="1100"/>
        </a:p>
      </xdr:txBody>
    </xdr:sp>
    <xdr:clientData/>
  </xdr:twoCellAnchor>
  <xdr:twoCellAnchor editAs="absolute">
    <xdr:from>
      <xdr:col>7</xdr:col>
      <xdr:colOff>408426</xdr:colOff>
      <xdr:row>16</xdr:row>
      <xdr:rowOff>58226</xdr:rowOff>
    </xdr:from>
    <xdr:to>
      <xdr:col>8</xdr:col>
      <xdr:colOff>38188</xdr:colOff>
      <xdr:row>16</xdr:row>
      <xdr:rowOff>166959</xdr:rowOff>
    </xdr:to>
    <xdr:sp macro="" textlink="">
      <xdr:nvSpPr>
        <xdr:cNvPr id="91" name="楕円 90">
          <a:extLst>
            <a:ext uri="{FF2B5EF4-FFF2-40B4-BE49-F238E27FC236}">
              <a16:creationId xmlns:a16="http://schemas.microsoft.com/office/drawing/2014/main" id="{B36BFA6C-FB4B-4A9D-ADF2-3CDD0B91D6BC}"/>
            </a:ext>
          </a:extLst>
        </xdr:cNvPr>
        <xdr:cNvSpPr/>
      </xdr:nvSpPr>
      <xdr:spPr>
        <a:xfrm>
          <a:off x="5894826" y="3889997"/>
          <a:ext cx="108733" cy="10873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2</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3</xdr:col>
      <xdr:colOff>869347</xdr:colOff>
      <xdr:row>9</xdr:row>
      <xdr:rowOff>45074</xdr:rowOff>
    </xdr:from>
    <xdr:to>
      <xdr:col>13</xdr:col>
      <xdr:colOff>1329174</xdr:colOff>
      <xdr:row>25</xdr:row>
      <xdr:rowOff>163480</xdr:rowOff>
    </xdr:to>
    <xdr:sp macro="" textlink="">
      <xdr:nvSpPr>
        <xdr:cNvPr id="92" name="フリーフォーム: 図形 91">
          <a:extLst>
            <a:ext uri="{FF2B5EF4-FFF2-40B4-BE49-F238E27FC236}">
              <a16:creationId xmlns:a16="http://schemas.microsoft.com/office/drawing/2014/main" id="{6376C699-3AA4-43F8-9478-6DD8A6AF093A}"/>
            </a:ext>
          </a:extLst>
        </xdr:cNvPr>
        <xdr:cNvSpPr/>
      </xdr:nvSpPr>
      <xdr:spPr>
        <a:xfrm>
          <a:off x="1594712" y="2221170"/>
          <a:ext cx="8563404" cy="3987022"/>
        </a:xfrm>
        <a:custGeom>
          <a:avLst/>
          <a:gdLst>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08741 w 8579069"/>
            <a:gd name="connsiteY29" fmla="*/ 2627586 h 3902130"/>
            <a:gd name="connsiteX30" fmla="*/ 315310 w 8579069"/>
            <a:gd name="connsiteY30" fmla="*/ 2660431 h 3902130"/>
            <a:gd name="connsiteX31" fmla="*/ 321879 w 8579069"/>
            <a:gd name="connsiteY31" fmla="*/ 2680138 h 3902130"/>
            <a:gd name="connsiteX32" fmla="*/ 341586 w 8579069"/>
            <a:gd name="connsiteY32" fmla="*/ 2752396 h 3902130"/>
            <a:gd name="connsiteX33" fmla="*/ 374431 w 8579069"/>
            <a:gd name="connsiteY33" fmla="*/ 2798379 h 3902130"/>
            <a:gd name="connsiteX34" fmla="*/ 466396 w 8579069"/>
            <a:gd name="connsiteY34" fmla="*/ 2818086 h 3902130"/>
            <a:gd name="connsiteX35" fmla="*/ 650327 w 8579069"/>
            <a:gd name="connsiteY35" fmla="*/ 2837793 h 3902130"/>
            <a:gd name="connsiteX36" fmla="*/ 735724 w 8579069"/>
            <a:gd name="connsiteY36" fmla="*/ 2857500 h 3902130"/>
            <a:gd name="connsiteX37" fmla="*/ 788276 w 8579069"/>
            <a:gd name="connsiteY37" fmla="*/ 2870638 h 3902130"/>
            <a:gd name="connsiteX38" fmla="*/ 807982 w 8579069"/>
            <a:gd name="connsiteY38" fmla="*/ 2877206 h 3902130"/>
            <a:gd name="connsiteX39" fmla="*/ 847396 w 8579069"/>
            <a:gd name="connsiteY39" fmla="*/ 2883775 h 3902130"/>
            <a:gd name="connsiteX40" fmla="*/ 867103 w 8579069"/>
            <a:gd name="connsiteY40" fmla="*/ 2890344 h 3902130"/>
            <a:gd name="connsiteX41" fmla="*/ 893379 w 8579069"/>
            <a:gd name="connsiteY41" fmla="*/ 2896913 h 3902130"/>
            <a:gd name="connsiteX42" fmla="*/ 945931 w 8579069"/>
            <a:gd name="connsiteY42" fmla="*/ 2916620 h 3902130"/>
            <a:gd name="connsiteX43" fmla="*/ 1005051 w 8579069"/>
            <a:gd name="connsiteY43" fmla="*/ 2929758 h 3902130"/>
            <a:gd name="connsiteX44" fmla="*/ 1070741 w 8579069"/>
            <a:gd name="connsiteY44" fmla="*/ 2942896 h 3902130"/>
            <a:gd name="connsiteX45" fmla="*/ 1129862 w 8579069"/>
            <a:gd name="connsiteY45" fmla="*/ 2962603 h 3902130"/>
            <a:gd name="connsiteX46" fmla="*/ 1169276 w 8579069"/>
            <a:gd name="connsiteY46" fmla="*/ 2969172 h 3902130"/>
            <a:gd name="connsiteX47" fmla="*/ 1248103 w 8579069"/>
            <a:gd name="connsiteY47" fmla="*/ 2988879 h 3902130"/>
            <a:gd name="connsiteX48" fmla="*/ 1280948 w 8579069"/>
            <a:gd name="connsiteY48" fmla="*/ 3002017 h 3902130"/>
            <a:gd name="connsiteX49" fmla="*/ 1313793 w 8579069"/>
            <a:gd name="connsiteY49" fmla="*/ 3008586 h 3902130"/>
            <a:gd name="connsiteX50" fmla="*/ 1392620 w 8579069"/>
            <a:gd name="connsiteY50" fmla="*/ 3034862 h 3902130"/>
            <a:gd name="connsiteX51" fmla="*/ 1458310 w 8579069"/>
            <a:gd name="connsiteY51" fmla="*/ 3054569 h 3902130"/>
            <a:gd name="connsiteX52" fmla="*/ 1530569 w 8579069"/>
            <a:gd name="connsiteY52" fmla="*/ 3100551 h 3902130"/>
            <a:gd name="connsiteX53" fmla="*/ 1596258 w 8579069"/>
            <a:gd name="connsiteY53" fmla="*/ 3146534 h 3902130"/>
            <a:gd name="connsiteX54" fmla="*/ 1622534 w 8579069"/>
            <a:gd name="connsiteY54" fmla="*/ 3172810 h 3902130"/>
            <a:gd name="connsiteX55" fmla="*/ 1648810 w 8579069"/>
            <a:gd name="connsiteY55" fmla="*/ 3185948 h 3902130"/>
            <a:gd name="connsiteX56" fmla="*/ 1681655 w 8579069"/>
            <a:gd name="connsiteY56" fmla="*/ 3225362 h 3902130"/>
            <a:gd name="connsiteX57" fmla="*/ 1721069 w 8579069"/>
            <a:gd name="connsiteY57" fmla="*/ 3251638 h 3902130"/>
            <a:gd name="connsiteX58" fmla="*/ 1734207 w 8579069"/>
            <a:gd name="connsiteY58" fmla="*/ 3277913 h 3902130"/>
            <a:gd name="connsiteX59" fmla="*/ 1753914 w 8579069"/>
            <a:gd name="connsiteY59" fmla="*/ 3291051 h 3902130"/>
            <a:gd name="connsiteX60" fmla="*/ 1813034 w 8579069"/>
            <a:gd name="connsiteY60" fmla="*/ 3330465 h 3902130"/>
            <a:gd name="connsiteX61" fmla="*/ 1832741 w 8579069"/>
            <a:gd name="connsiteY61" fmla="*/ 3337034 h 3902130"/>
            <a:gd name="connsiteX62" fmla="*/ 1872155 w 8579069"/>
            <a:gd name="connsiteY62" fmla="*/ 3356741 h 3902130"/>
            <a:gd name="connsiteX63" fmla="*/ 1964120 w 8579069"/>
            <a:gd name="connsiteY63" fmla="*/ 3389586 h 3902130"/>
            <a:gd name="connsiteX64" fmla="*/ 2003534 w 8579069"/>
            <a:gd name="connsiteY64" fmla="*/ 3422431 h 3902130"/>
            <a:gd name="connsiteX65" fmla="*/ 2029810 w 8579069"/>
            <a:gd name="connsiteY65" fmla="*/ 3429000 h 3902130"/>
            <a:gd name="connsiteX66" fmla="*/ 2069224 w 8579069"/>
            <a:gd name="connsiteY66" fmla="*/ 3455275 h 3902130"/>
            <a:gd name="connsiteX67" fmla="*/ 2108638 w 8579069"/>
            <a:gd name="connsiteY67" fmla="*/ 3488120 h 3902130"/>
            <a:gd name="connsiteX68" fmla="*/ 2128345 w 8579069"/>
            <a:gd name="connsiteY68" fmla="*/ 3494689 h 3902130"/>
            <a:gd name="connsiteX69" fmla="*/ 2174327 w 8579069"/>
            <a:gd name="connsiteY69" fmla="*/ 3520965 h 3902130"/>
            <a:gd name="connsiteX70" fmla="*/ 2213741 w 8579069"/>
            <a:gd name="connsiteY70" fmla="*/ 3547241 h 3902130"/>
            <a:gd name="connsiteX71" fmla="*/ 2253155 w 8579069"/>
            <a:gd name="connsiteY71" fmla="*/ 3566948 h 3902130"/>
            <a:gd name="connsiteX72" fmla="*/ 2292569 w 8579069"/>
            <a:gd name="connsiteY72" fmla="*/ 3599793 h 3902130"/>
            <a:gd name="connsiteX73" fmla="*/ 2358258 w 8579069"/>
            <a:gd name="connsiteY73" fmla="*/ 3639206 h 3902130"/>
            <a:gd name="connsiteX74" fmla="*/ 2404241 w 8579069"/>
            <a:gd name="connsiteY74" fmla="*/ 3665482 h 3902130"/>
            <a:gd name="connsiteX75" fmla="*/ 2443655 w 8579069"/>
            <a:gd name="connsiteY75" fmla="*/ 3691758 h 3902130"/>
            <a:gd name="connsiteX76" fmla="*/ 2456793 w 8579069"/>
            <a:gd name="connsiteY76" fmla="*/ 3711465 h 3902130"/>
            <a:gd name="connsiteX77" fmla="*/ 2489638 w 8579069"/>
            <a:gd name="connsiteY77" fmla="*/ 3744310 h 3902130"/>
            <a:gd name="connsiteX78" fmla="*/ 2496207 w 8579069"/>
            <a:gd name="connsiteY78" fmla="*/ 3764017 h 3902130"/>
            <a:gd name="connsiteX79" fmla="*/ 2535620 w 8579069"/>
            <a:gd name="connsiteY79" fmla="*/ 3823138 h 3902130"/>
            <a:gd name="connsiteX80" fmla="*/ 2548758 w 8579069"/>
            <a:gd name="connsiteY80" fmla="*/ 3842844 h 3902130"/>
            <a:gd name="connsiteX81" fmla="*/ 2568465 w 8579069"/>
            <a:gd name="connsiteY81" fmla="*/ 3855982 h 3902130"/>
            <a:gd name="connsiteX82" fmla="*/ 2594741 w 8579069"/>
            <a:gd name="connsiteY82" fmla="*/ 3875689 h 3902130"/>
            <a:gd name="connsiteX83" fmla="*/ 2647293 w 8579069"/>
            <a:gd name="connsiteY83" fmla="*/ 3888827 h 3902130"/>
            <a:gd name="connsiteX84" fmla="*/ 2673569 w 8579069"/>
            <a:gd name="connsiteY84" fmla="*/ 3901965 h 3902130"/>
            <a:gd name="connsiteX85" fmla="*/ 2699845 w 8579069"/>
            <a:gd name="connsiteY85" fmla="*/ 3895396 h 3902130"/>
            <a:gd name="connsiteX86" fmla="*/ 2732689 w 8579069"/>
            <a:gd name="connsiteY86" fmla="*/ 3882258 h 3902130"/>
            <a:gd name="connsiteX87" fmla="*/ 2785241 w 8579069"/>
            <a:gd name="connsiteY87" fmla="*/ 3842844 h 3902130"/>
            <a:gd name="connsiteX88" fmla="*/ 2877207 w 8579069"/>
            <a:gd name="connsiteY88" fmla="*/ 3757448 h 3902130"/>
            <a:gd name="connsiteX89" fmla="*/ 2916620 w 8579069"/>
            <a:gd name="connsiteY89" fmla="*/ 3698327 h 3902130"/>
            <a:gd name="connsiteX90" fmla="*/ 2929758 w 8579069"/>
            <a:gd name="connsiteY90" fmla="*/ 3665482 h 3902130"/>
            <a:gd name="connsiteX91" fmla="*/ 2969172 w 8579069"/>
            <a:gd name="connsiteY91" fmla="*/ 3514396 h 3902130"/>
            <a:gd name="connsiteX92" fmla="*/ 2982310 w 8579069"/>
            <a:gd name="connsiteY92" fmla="*/ 3474982 h 3902130"/>
            <a:gd name="connsiteX93" fmla="*/ 2988879 w 8579069"/>
            <a:gd name="connsiteY93" fmla="*/ 3455275 h 3902130"/>
            <a:gd name="connsiteX94" fmla="*/ 2995448 w 8579069"/>
            <a:gd name="connsiteY94" fmla="*/ 3415862 h 3902130"/>
            <a:gd name="connsiteX95" fmla="*/ 2988879 w 8579069"/>
            <a:gd name="connsiteY95" fmla="*/ 3291051 h 3902130"/>
            <a:gd name="connsiteX96" fmla="*/ 2956034 w 8579069"/>
            <a:gd name="connsiteY96" fmla="*/ 3179379 h 3902130"/>
            <a:gd name="connsiteX97" fmla="*/ 2942896 w 8579069"/>
            <a:gd name="connsiteY97" fmla="*/ 3139965 h 3902130"/>
            <a:gd name="connsiteX98" fmla="*/ 2910051 w 8579069"/>
            <a:gd name="connsiteY98" fmla="*/ 3041431 h 3902130"/>
            <a:gd name="connsiteX99" fmla="*/ 2896914 w 8579069"/>
            <a:gd name="connsiteY99" fmla="*/ 2982310 h 3902130"/>
            <a:gd name="connsiteX100" fmla="*/ 2870638 w 8579069"/>
            <a:gd name="connsiteY100" fmla="*/ 2877206 h 3902130"/>
            <a:gd name="connsiteX101" fmla="*/ 2864069 w 8579069"/>
            <a:gd name="connsiteY101" fmla="*/ 2818086 h 3902130"/>
            <a:gd name="connsiteX102" fmla="*/ 2857500 w 8579069"/>
            <a:gd name="connsiteY102" fmla="*/ 2791810 h 3902130"/>
            <a:gd name="connsiteX103" fmla="*/ 2864069 w 8579069"/>
            <a:gd name="connsiteY103" fmla="*/ 2732689 h 3902130"/>
            <a:gd name="connsiteX104" fmla="*/ 2864069 w 8579069"/>
            <a:gd name="connsiteY104" fmla="*/ 2647293 h 3902130"/>
            <a:gd name="connsiteX105" fmla="*/ 2870638 w 8579069"/>
            <a:gd name="connsiteY105" fmla="*/ 2594741 h 3902130"/>
            <a:gd name="connsiteX106" fmla="*/ 2910051 w 8579069"/>
            <a:gd name="connsiteY106" fmla="*/ 2496206 h 3902130"/>
            <a:gd name="connsiteX107" fmla="*/ 2929758 w 8579069"/>
            <a:gd name="connsiteY107" fmla="*/ 2469931 h 3902130"/>
            <a:gd name="connsiteX108" fmla="*/ 2942896 w 8579069"/>
            <a:gd name="connsiteY108" fmla="*/ 2450224 h 3902130"/>
            <a:gd name="connsiteX109" fmla="*/ 2969172 w 8579069"/>
            <a:gd name="connsiteY109" fmla="*/ 2423948 h 3902130"/>
            <a:gd name="connsiteX110" fmla="*/ 3021724 w 8579069"/>
            <a:gd name="connsiteY110" fmla="*/ 2384534 h 3902130"/>
            <a:gd name="connsiteX111" fmla="*/ 3041431 w 8579069"/>
            <a:gd name="connsiteY111" fmla="*/ 2371396 h 3902130"/>
            <a:gd name="connsiteX112" fmla="*/ 3153103 w 8579069"/>
            <a:gd name="connsiteY112" fmla="*/ 2364827 h 3902130"/>
            <a:gd name="connsiteX113" fmla="*/ 3179379 w 8579069"/>
            <a:gd name="connsiteY113" fmla="*/ 2358258 h 3902130"/>
            <a:gd name="connsiteX114" fmla="*/ 3415862 w 8579069"/>
            <a:gd name="connsiteY114" fmla="*/ 2371396 h 3902130"/>
            <a:gd name="connsiteX115" fmla="*/ 3488120 w 8579069"/>
            <a:gd name="connsiteY115" fmla="*/ 2391103 h 3902130"/>
            <a:gd name="connsiteX116" fmla="*/ 3566948 w 8579069"/>
            <a:gd name="connsiteY116" fmla="*/ 2404241 h 3902130"/>
            <a:gd name="connsiteX117" fmla="*/ 3593224 w 8579069"/>
            <a:gd name="connsiteY117" fmla="*/ 2410810 h 3902130"/>
            <a:gd name="connsiteX118" fmla="*/ 3632638 w 8579069"/>
            <a:gd name="connsiteY118" fmla="*/ 2423948 h 3902130"/>
            <a:gd name="connsiteX119" fmla="*/ 3685189 w 8579069"/>
            <a:gd name="connsiteY119" fmla="*/ 2417379 h 3902130"/>
            <a:gd name="connsiteX120" fmla="*/ 3724603 w 8579069"/>
            <a:gd name="connsiteY120" fmla="*/ 2410810 h 3902130"/>
            <a:gd name="connsiteX121" fmla="*/ 3731172 w 8579069"/>
            <a:gd name="connsiteY121" fmla="*/ 2377965 h 3902130"/>
            <a:gd name="connsiteX122" fmla="*/ 3724603 w 8579069"/>
            <a:gd name="connsiteY122" fmla="*/ 2351689 h 3902130"/>
            <a:gd name="connsiteX123" fmla="*/ 3737741 w 8579069"/>
            <a:gd name="connsiteY123" fmla="*/ 2305706 h 3902130"/>
            <a:gd name="connsiteX124" fmla="*/ 3842845 w 8579069"/>
            <a:gd name="connsiteY124" fmla="*/ 2312275 h 3902130"/>
            <a:gd name="connsiteX125" fmla="*/ 3875689 w 8579069"/>
            <a:gd name="connsiteY125" fmla="*/ 2305706 h 3902130"/>
            <a:gd name="connsiteX126" fmla="*/ 3921672 w 8579069"/>
            <a:gd name="connsiteY126" fmla="*/ 2299138 h 3902130"/>
            <a:gd name="connsiteX127" fmla="*/ 3961086 w 8579069"/>
            <a:gd name="connsiteY127" fmla="*/ 2292569 h 3902130"/>
            <a:gd name="connsiteX128" fmla="*/ 3980793 w 8579069"/>
            <a:gd name="connsiteY128" fmla="*/ 2253155 h 3902130"/>
            <a:gd name="connsiteX129" fmla="*/ 3993931 w 8579069"/>
            <a:gd name="connsiteY129" fmla="*/ 2233448 h 3902130"/>
            <a:gd name="connsiteX130" fmla="*/ 4039914 w 8579069"/>
            <a:gd name="connsiteY130" fmla="*/ 2213741 h 3902130"/>
            <a:gd name="connsiteX131" fmla="*/ 4085896 w 8579069"/>
            <a:gd name="connsiteY131" fmla="*/ 2220310 h 3902130"/>
            <a:gd name="connsiteX132" fmla="*/ 4177862 w 8579069"/>
            <a:gd name="connsiteY132" fmla="*/ 2305706 h 3902130"/>
            <a:gd name="connsiteX133" fmla="*/ 4217276 w 8579069"/>
            <a:gd name="connsiteY133" fmla="*/ 2338551 h 3902130"/>
            <a:gd name="connsiteX134" fmla="*/ 4302672 w 8579069"/>
            <a:gd name="connsiteY134" fmla="*/ 2351689 h 3902130"/>
            <a:gd name="connsiteX135" fmla="*/ 4348655 w 8579069"/>
            <a:gd name="connsiteY135" fmla="*/ 2338551 h 3902130"/>
            <a:gd name="connsiteX136" fmla="*/ 4381500 w 8579069"/>
            <a:gd name="connsiteY136" fmla="*/ 2318844 h 3902130"/>
            <a:gd name="connsiteX137" fmla="*/ 4407776 w 8579069"/>
            <a:gd name="connsiteY137" fmla="*/ 2305706 h 3902130"/>
            <a:gd name="connsiteX138" fmla="*/ 4434051 w 8579069"/>
            <a:gd name="connsiteY138" fmla="*/ 2272862 h 3902130"/>
            <a:gd name="connsiteX139" fmla="*/ 4440620 w 8579069"/>
            <a:gd name="connsiteY139" fmla="*/ 2174327 h 3902130"/>
            <a:gd name="connsiteX140" fmla="*/ 4434051 w 8579069"/>
            <a:gd name="connsiteY140" fmla="*/ 2128344 h 3902130"/>
            <a:gd name="connsiteX141" fmla="*/ 4414345 w 8579069"/>
            <a:gd name="connsiteY141" fmla="*/ 2102069 h 3902130"/>
            <a:gd name="connsiteX142" fmla="*/ 4394638 w 8579069"/>
            <a:gd name="connsiteY142" fmla="*/ 2062655 h 3902130"/>
            <a:gd name="connsiteX143" fmla="*/ 4401207 w 8579069"/>
            <a:gd name="connsiteY143" fmla="*/ 1977258 h 3902130"/>
            <a:gd name="connsiteX144" fmla="*/ 4420914 w 8579069"/>
            <a:gd name="connsiteY144" fmla="*/ 1964120 h 3902130"/>
            <a:gd name="connsiteX145" fmla="*/ 4578569 w 8579069"/>
            <a:gd name="connsiteY145" fmla="*/ 1990396 h 3902130"/>
            <a:gd name="connsiteX146" fmla="*/ 4624551 w 8579069"/>
            <a:gd name="connsiteY146" fmla="*/ 2016672 h 3902130"/>
            <a:gd name="connsiteX147" fmla="*/ 4677103 w 8579069"/>
            <a:gd name="connsiteY147" fmla="*/ 1996965 h 3902130"/>
            <a:gd name="connsiteX148" fmla="*/ 4788776 w 8579069"/>
            <a:gd name="connsiteY148" fmla="*/ 1931275 h 3902130"/>
            <a:gd name="connsiteX149" fmla="*/ 4900448 w 8579069"/>
            <a:gd name="connsiteY149" fmla="*/ 1964120 h 3902130"/>
            <a:gd name="connsiteX150" fmla="*/ 4946431 w 8579069"/>
            <a:gd name="connsiteY150" fmla="*/ 1990396 h 3902130"/>
            <a:gd name="connsiteX151" fmla="*/ 5031827 w 8579069"/>
            <a:gd name="connsiteY151" fmla="*/ 2023241 h 3902130"/>
            <a:gd name="connsiteX152" fmla="*/ 5051534 w 8579069"/>
            <a:gd name="connsiteY152" fmla="*/ 2029810 h 3902130"/>
            <a:gd name="connsiteX153" fmla="*/ 5058103 w 8579069"/>
            <a:gd name="connsiteY153" fmla="*/ 2049517 h 3902130"/>
            <a:gd name="connsiteX154" fmla="*/ 5071241 w 8579069"/>
            <a:gd name="connsiteY154" fmla="*/ 2069224 h 3902130"/>
            <a:gd name="connsiteX155" fmla="*/ 5084379 w 8579069"/>
            <a:gd name="connsiteY155" fmla="*/ 2161189 h 3902130"/>
            <a:gd name="connsiteX156" fmla="*/ 5117224 w 8579069"/>
            <a:gd name="connsiteY156" fmla="*/ 2207172 h 3902130"/>
            <a:gd name="connsiteX157" fmla="*/ 5136931 w 8579069"/>
            <a:gd name="connsiteY157" fmla="*/ 2246586 h 3902130"/>
            <a:gd name="connsiteX158" fmla="*/ 5182914 w 8579069"/>
            <a:gd name="connsiteY158" fmla="*/ 2305706 h 3902130"/>
            <a:gd name="connsiteX159" fmla="*/ 5222327 w 8579069"/>
            <a:gd name="connsiteY159" fmla="*/ 2325413 h 3902130"/>
            <a:gd name="connsiteX160" fmla="*/ 5288017 w 8579069"/>
            <a:gd name="connsiteY160" fmla="*/ 2377965 h 3902130"/>
            <a:gd name="connsiteX161" fmla="*/ 5327431 w 8579069"/>
            <a:gd name="connsiteY161" fmla="*/ 2371396 h 3902130"/>
            <a:gd name="connsiteX162" fmla="*/ 5353707 w 8579069"/>
            <a:gd name="connsiteY162" fmla="*/ 2351689 h 3902130"/>
            <a:gd name="connsiteX163" fmla="*/ 5412827 w 8579069"/>
            <a:gd name="connsiteY163" fmla="*/ 2318844 h 3902130"/>
            <a:gd name="connsiteX164" fmla="*/ 5465379 w 8579069"/>
            <a:gd name="connsiteY164" fmla="*/ 2279431 h 3902130"/>
            <a:gd name="connsiteX165" fmla="*/ 5504793 w 8579069"/>
            <a:gd name="connsiteY165" fmla="*/ 2253155 h 3902130"/>
            <a:gd name="connsiteX166" fmla="*/ 5531069 w 8579069"/>
            <a:gd name="connsiteY166" fmla="*/ 2233448 h 3902130"/>
            <a:gd name="connsiteX167" fmla="*/ 5596758 w 8579069"/>
            <a:gd name="connsiteY167" fmla="*/ 2200603 h 3902130"/>
            <a:gd name="connsiteX168" fmla="*/ 5682155 w 8579069"/>
            <a:gd name="connsiteY168" fmla="*/ 2167758 h 3902130"/>
            <a:gd name="connsiteX169" fmla="*/ 5741276 w 8579069"/>
            <a:gd name="connsiteY169" fmla="*/ 2187465 h 3902130"/>
            <a:gd name="connsiteX170" fmla="*/ 5767551 w 8579069"/>
            <a:gd name="connsiteY170" fmla="*/ 2194034 h 3902130"/>
            <a:gd name="connsiteX171" fmla="*/ 5800396 w 8579069"/>
            <a:gd name="connsiteY171" fmla="*/ 2207172 h 3902130"/>
            <a:gd name="connsiteX172" fmla="*/ 5820103 w 8579069"/>
            <a:gd name="connsiteY172" fmla="*/ 2213741 h 3902130"/>
            <a:gd name="connsiteX173" fmla="*/ 5833241 w 8579069"/>
            <a:gd name="connsiteY173" fmla="*/ 2233448 h 3902130"/>
            <a:gd name="connsiteX174" fmla="*/ 5885793 w 8579069"/>
            <a:gd name="connsiteY174" fmla="*/ 2259724 h 3902130"/>
            <a:gd name="connsiteX175" fmla="*/ 5912069 w 8579069"/>
            <a:gd name="connsiteY175" fmla="*/ 2292569 h 3902130"/>
            <a:gd name="connsiteX176" fmla="*/ 5958051 w 8579069"/>
            <a:gd name="connsiteY176" fmla="*/ 2305706 h 3902130"/>
            <a:gd name="connsiteX177" fmla="*/ 6089431 w 8579069"/>
            <a:gd name="connsiteY177" fmla="*/ 2325413 h 3902130"/>
            <a:gd name="connsiteX178" fmla="*/ 6253655 w 8579069"/>
            <a:gd name="connsiteY178" fmla="*/ 2312275 h 3902130"/>
            <a:gd name="connsiteX179" fmla="*/ 6365327 w 8579069"/>
            <a:gd name="connsiteY179" fmla="*/ 2318844 h 3902130"/>
            <a:gd name="connsiteX180" fmla="*/ 6496707 w 8579069"/>
            <a:gd name="connsiteY180" fmla="*/ 2331982 h 3902130"/>
            <a:gd name="connsiteX181" fmla="*/ 6667500 w 8579069"/>
            <a:gd name="connsiteY181" fmla="*/ 2292569 h 3902130"/>
            <a:gd name="connsiteX182" fmla="*/ 6693776 w 8579069"/>
            <a:gd name="connsiteY182" fmla="*/ 2279431 h 3902130"/>
            <a:gd name="connsiteX183" fmla="*/ 6746327 w 8579069"/>
            <a:gd name="connsiteY183" fmla="*/ 2213741 h 3902130"/>
            <a:gd name="connsiteX184" fmla="*/ 6838293 w 8579069"/>
            <a:gd name="connsiteY184" fmla="*/ 2226879 h 3902130"/>
            <a:gd name="connsiteX185" fmla="*/ 6897414 w 8579069"/>
            <a:gd name="connsiteY185" fmla="*/ 2246586 h 3902130"/>
            <a:gd name="connsiteX186" fmla="*/ 6936827 w 8579069"/>
            <a:gd name="connsiteY186" fmla="*/ 2253155 h 3902130"/>
            <a:gd name="connsiteX187" fmla="*/ 6969672 w 8579069"/>
            <a:gd name="connsiteY187" fmla="*/ 2266293 h 3902130"/>
            <a:gd name="connsiteX188" fmla="*/ 6989379 w 8579069"/>
            <a:gd name="connsiteY188" fmla="*/ 2312275 h 3902130"/>
            <a:gd name="connsiteX189" fmla="*/ 6969672 w 8579069"/>
            <a:gd name="connsiteY189" fmla="*/ 2476500 h 3902130"/>
            <a:gd name="connsiteX190" fmla="*/ 6976241 w 8579069"/>
            <a:gd name="connsiteY190" fmla="*/ 2496206 h 3902130"/>
            <a:gd name="connsiteX191" fmla="*/ 7041931 w 8579069"/>
            <a:gd name="connsiteY191" fmla="*/ 2575034 h 3902130"/>
            <a:gd name="connsiteX192" fmla="*/ 7068207 w 8579069"/>
            <a:gd name="connsiteY192" fmla="*/ 2594741 h 3902130"/>
            <a:gd name="connsiteX193" fmla="*/ 7107620 w 8579069"/>
            <a:gd name="connsiteY193" fmla="*/ 2601310 h 3902130"/>
            <a:gd name="connsiteX194" fmla="*/ 7252138 w 8579069"/>
            <a:gd name="connsiteY194" fmla="*/ 2568465 h 3902130"/>
            <a:gd name="connsiteX195" fmla="*/ 7304689 w 8579069"/>
            <a:gd name="connsiteY195" fmla="*/ 2522482 h 3902130"/>
            <a:gd name="connsiteX196" fmla="*/ 7357241 w 8579069"/>
            <a:gd name="connsiteY196" fmla="*/ 2456793 h 3902130"/>
            <a:gd name="connsiteX197" fmla="*/ 7429500 w 8579069"/>
            <a:gd name="connsiteY197" fmla="*/ 2345120 h 3902130"/>
            <a:gd name="connsiteX198" fmla="*/ 7528034 w 8579069"/>
            <a:gd name="connsiteY198" fmla="*/ 2194034 h 3902130"/>
            <a:gd name="connsiteX199" fmla="*/ 7606862 w 8579069"/>
            <a:gd name="connsiteY199" fmla="*/ 2069224 h 3902130"/>
            <a:gd name="connsiteX200" fmla="*/ 7731672 w 8579069"/>
            <a:gd name="connsiteY200" fmla="*/ 1872155 h 3902130"/>
            <a:gd name="connsiteX201" fmla="*/ 7771086 w 8579069"/>
            <a:gd name="connsiteY201" fmla="*/ 1806465 h 3902130"/>
            <a:gd name="connsiteX202" fmla="*/ 7856482 w 8579069"/>
            <a:gd name="connsiteY202" fmla="*/ 1648810 h 3902130"/>
            <a:gd name="connsiteX203" fmla="*/ 7876189 w 8579069"/>
            <a:gd name="connsiteY203" fmla="*/ 1622534 h 3902130"/>
            <a:gd name="connsiteX204" fmla="*/ 7915603 w 8579069"/>
            <a:gd name="connsiteY204" fmla="*/ 1576551 h 3902130"/>
            <a:gd name="connsiteX205" fmla="*/ 7961586 w 8579069"/>
            <a:gd name="connsiteY205" fmla="*/ 1510862 h 3902130"/>
            <a:gd name="connsiteX206" fmla="*/ 8001000 w 8579069"/>
            <a:gd name="connsiteY206" fmla="*/ 1438603 h 3902130"/>
            <a:gd name="connsiteX207" fmla="*/ 8046982 w 8579069"/>
            <a:gd name="connsiteY207" fmla="*/ 1333500 h 3902130"/>
            <a:gd name="connsiteX208" fmla="*/ 8106103 w 8579069"/>
            <a:gd name="connsiteY208" fmla="*/ 1254672 h 3902130"/>
            <a:gd name="connsiteX209" fmla="*/ 8138948 w 8579069"/>
            <a:gd name="connsiteY209" fmla="*/ 1182413 h 3902130"/>
            <a:gd name="connsiteX210" fmla="*/ 8165224 w 8579069"/>
            <a:gd name="connsiteY210" fmla="*/ 1143000 h 3902130"/>
            <a:gd name="connsiteX211" fmla="*/ 8178362 w 8579069"/>
            <a:gd name="connsiteY211" fmla="*/ 1110155 h 3902130"/>
            <a:gd name="connsiteX212" fmla="*/ 8204638 w 8579069"/>
            <a:gd name="connsiteY212" fmla="*/ 1064172 h 3902130"/>
            <a:gd name="connsiteX213" fmla="*/ 8257189 w 8579069"/>
            <a:gd name="connsiteY213" fmla="*/ 952500 h 3902130"/>
            <a:gd name="connsiteX214" fmla="*/ 8263758 w 8579069"/>
            <a:gd name="connsiteY214" fmla="*/ 932793 h 3902130"/>
            <a:gd name="connsiteX215" fmla="*/ 8309741 w 8579069"/>
            <a:gd name="connsiteY215" fmla="*/ 853965 h 3902130"/>
            <a:gd name="connsiteX216" fmla="*/ 8322879 w 8579069"/>
            <a:gd name="connsiteY216" fmla="*/ 834258 h 3902130"/>
            <a:gd name="connsiteX217" fmla="*/ 8349155 w 8579069"/>
            <a:gd name="connsiteY217" fmla="*/ 781706 h 3902130"/>
            <a:gd name="connsiteX218" fmla="*/ 8395138 w 8579069"/>
            <a:gd name="connsiteY218" fmla="*/ 722586 h 3902130"/>
            <a:gd name="connsiteX219" fmla="*/ 8421414 w 8579069"/>
            <a:gd name="connsiteY219" fmla="*/ 670034 h 3902130"/>
            <a:gd name="connsiteX220" fmla="*/ 8441120 w 8579069"/>
            <a:gd name="connsiteY220" fmla="*/ 643758 h 3902130"/>
            <a:gd name="connsiteX221" fmla="*/ 8454258 w 8579069"/>
            <a:gd name="connsiteY221" fmla="*/ 617482 h 3902130"/>
            <a:gd name="connsiteX222" fmla="*/ 8473965 w 8579069"/>
            <a:gd name="connsiteY222" fmla="*/ 584638 h 3902130"/>
            <a:gd name="connsiteX223" fmla="*/ 8526517 w 8579069"/>
            <a:gd name="connsiteY223" fmla="*/ 446689 h 3902130"/>
            <a:gd name="connsiteX224" fmla="*/ 8579069 w 8579069"/>
            <a:gd name="connsiteY224" fmla="*/ 302172 h 3902130"/>
            <a:gd name="connsiteX225" fmla="*/ 8559362 w 8579069"/>
            <a:gd name="connsiteY225" fmla="*/ 236482 h 3902130"/>
            <a:gd name="connsiteX226" fmla="*/ 8552793 w 8579069"/>
            <a:gd name="connsiteY226" fmla="*/ 216775 h 3902130"/>
            <a:gd name="connsiteX227" fmla="*/ 8519948 w 8579069"/>
            <a:gd name="connsiteY227" fmla="*/ 170793 h 3902130"/>
            <a:gd name="connsiteX228" fmla="*/ 8493672 w 8579069"/>
            <a:gd name="connsiteY228" fmla="*/ 157655 h 3902130"/>
            <a:gd name="connsiteX229" fmla="*/ 8184931 w 8579069"/>
            <a:gd name="connsiteY229" fmla="*/ 78827 h 3902130"/>
            <a:gd name="connsiteX230" fmla="*/ 8060120 w 8579069"/>
            <a:gd name="connsiteY230" fmla="*/ 111672 h 3902130"/>
            <a:gd name="connsiteX231" fmla="*/ 8014138 w 8579069"/>
            <a:gd name="connsiteY231" fmla="*/ 124810 h 3902130"/>
            <a:gd name="connsiteX232" fmla="*/ 7902465 w 8579069"/>
            <a:gd name="connsiteY232" fmla="*/ 183931 h 3902130"/>
            <a:gd name="connsiteX233" fmla="*/ 7790793 w 8579069"/>
            <a:gd name="connsiteY233" fmla="*/ 328448 h 3902130"/>
            <a:gd name="connsiteX234" fmla="*/ 7738241 w 8579069"/>
            <a:gd name="connsiteY234" fmla="*/ 400706 h 3902130"/>
            <a:gd name="connsiteX235" fmla="*/ 7725103 w 8579069"/>
            <a:gd name="connsiteY235" fmla="*/ 433551 h 3902130"/>
            <a:gd name="connsiteX236" fmla="*/ 7672551 w 8579069"/>
            <a:gd name="connsiteY236" fmla="*/ 538655 h 3902130"/>
            <a:gd name="connsiteX237" fmla="*/ 7652845 w 8579069"/>
            <a:gd name="connsiteY237" fmla="*/ 564931 h 3902130"/>
            <a:gd name="connsiteX238" fmla="*/ 7639707 w 8579069"/>
            <a:gd name="connsiteY238" fmla="*/ 584638 h 3902130"/>
            <a:gd name="connsiteX239" fmla="*/ 7620000 w 8579069"/>
            <a:gd name="connsiteY239" fmla="*/ 617482 h 3902130"/>
            <a:gd name="connsiteX240" fmla="*/ 7574017 w 8579069"/>
            <a:gd name="connsiteY240" fmla="*/ 656896 h 3902130"/>
            <a:gd name="connsiteX241" fmla="*/ 7554310 w 8579069"/>
            <a:gd name="connsiteY241" fmla="*/ 709448 h 3902130"/>
            <a:gd name="connsiteX242" fmla="*/ 7514896 w 8579069"/>
            <a:gd name="connsiteY242" fmla="*/ 716017 h 3902130"/>
            <a:gd name="connsiteX243" fmla="*/ 7436069 w 8579069"/>
            <a:gd name="connsiteY243" fmla="*/ 742293 h 3902130"/>
            <a:gd name="connsiteX244" fmla="*/ 7324396 w 8579069"/>
            <a:gd name="connsiteY244" fmla="*/ 899948 h 3902130"/>
            <a:gd name="connsiteX245" fmla="*/ 7265276 w 8579069"/>
            <a:gd name="connsiteY245" fmla="*/ 1024758 h 3902130"/>
            <a:gd name="connsiteX246" fmla="*/ 7225862 w 8579069"/>
            <a:gd name="connsiteY246" fmla="*/ 1044465 h 3902130"/>
            <a:gd name="connsiteX247" fmla="*/ 7160172 w 8579069"/>
            <a:gd name="connsiteY247" fmla="*/ 1037896 h 3902130"/>
            <a:gd name="connsiteX248" fmla="*/ 7120758 w 8579069"/>
            <a:gd name="connsiteY248" fmla="*/ 1024758 h 3902130"/>
            <a:gd name="connsiteX249" fmla="*/ 7074776 w 8579069"/>
            <a:gd name="connsiteY249" fmla="*/ 1018189 h 3902130"/>
            <a:gd name="connsiteX250" fmla="*/ 7035362 w 8579069"/>
            <a:gd name="connsiteY250" fmla="*/ 998482 h 3902130"/>
            <a:gd name="connsiteX251" fmla="*/ 7009086 w 8579069"/>
            <a:gd name="connsiteY251" fmla="*/ 991913 h 3902130"/>
            <a:gd name="connsiteX252" fmla="*/ 6989379 w 8579069"/>
            <a:gd name="connsiteY252" fmla="*/ 978775 h 3902130"/>
            <a:gd name="connsiteX253" fmla="*/ 6949965 w 8579069"/>
            <a:gd name="connsiteY253" fmla="*/ 965638 h 3902130"/>
            <a:gd name="connsiteX254" fmla="*/ 7002517 w 8579069"/>
            <a:gd name="connsiteY254" fmla="*/ 775138 h 3902130"/>
            <a:gd name="connsiteX255" fmla="*/ 6995948 w 8579069"/>
            <a:gd name="connsiteY255" fmla="*/ 755431 h 3902130"/>
            <a:gd name="connsiteX256" fmla="*/ 6930258 w 8579069"/>
            <a:gd name="connsiteY256" fmla="*/ 716017 h 3902130"/>
            <a:gd name="connsiteX257" fmla="*/ 6851431 w 8579069"/>
            <a:gd name="connsiteY257" fmla="*/ 702879 h 3902130"/>
            <a:gd name="connsiteX258" fmla="*/ 6739758 w 8579069"/>
            <a:gd name="connsiteY258" fmla="*/ 722586 h 3902130"/>
            <a:gd name="connsiteX259" fmla="*/ 6667500 w 8579069"/>
            <a:gd name="connsiteY259" fmla="*/ 755431 h 3902130"/>
            <a:gd name="connsiteX260" fmla="*/ 6628086 w 8579069"/>
            <a:gd name="connsiteY260" fmla="*/ 768569 h 3902130"/>
            <a:gd name="connsiteX261" fmla="*/ 6608379 w 8579069"/>
            <a:gd name="connsiteY261" fmla="*/ 788275 h 3902130"/>
            <a:gd name="connsiteX262" fmla="*/ 6588672 w 8579069"/>
            <a:gd name="connsiteY262" fmla="*/ 814551 h 3902130"/>
            <a:gd name="connsiteX263" fmla="*/ 6542689 w 8579069"/>
            <a:gd name="connsiteY263" fmla="*/ 840827 h 3902130"/>
            <a:gd name="connsiteX264" fmla="*/ 6457293 w 8579069"/>
            <a:gd name="connsiteY264" fmla="*/ 880241 h 3902130"/>
            <a:gd name="connsiteX265" fmla="*/ 6352189 w 8579069"/>
            <a:gd name="connsiteY265" fmla="*/ 834258 h 3902130"/>
            <a:gd name="connsiteX266" fmla="*/ 6332482 w 8579069"/>
            <a:gd name="connsiteY266" fmla="*/ 827689 h 3902130"/>
            <a:gd name="connsiteX267" fmla="*/ 6266793 w 8579069"/>
            <a:gd name="connsiteY267" fmla="*/ 768569 h 3902130"/>
            <a:gd name="connsiteX268" fmla="*/ 6161689 w 8579069"/>
            <a:gd name="connsiteY268" fmla="*/ 702879 h 3902130"/>
            <a:gd name="connsiteX269" fmla="*/ 6135414 w 8579069"/>
            <a:gd name="connsiteY269" fmla="*/ 683172 h 3902130"/>
            <a:gd name="connsiteX270" fmla="*/ 6023741 w 8579069"/>
            <a:gd name="connsiteY270" fmla="*/ 637189 h 3902130"/>
            <a:gd name="connsiteX271" fmla="*/ 5912069 w 8579069"/>
            <a:gd name="connsiteY271" fmla="*/ 604344 h 3902130"/>
            <a:gd name="connsiteX272" fmla="*/ 5596758 w 8579069"/>
            <a:gd name="connsiteY272" fmla="*/ 597775 h 3902130"/>
            <a:gd name="connsiteX273" fmla="*/ 5491655 w 8579069"/>
            <a:gd name="connsiteY273" fmla="*/ 617482 h 3902130"/>
            <a:gd name="connsiteX274" fmla="*/ 5334000 w 8579069"/>
            <a:gd name="connsiteY274" fmla="*/ 656896 h 3902130"/>
            <a:gd name="connsiteX275" fmla="*/ 5235465 w 8579069"/>
            <a:gd name="connsiteY275" fmla="*/ 716017 h 3902130"/>
            <a:gd name="connsiteX276" fmla="*/ 5202620 w 8579069"/>
            <a:gd name="connsiteY276" fmla="*/ 729155 h 3902130"/>
            <a:gd name="connsiteX277" fmla="*/ 5176345 w 8579069"/>
            <a:gd name="connsiteY277" fmla="*/ 742293 h 3902130"/>
            <a:gd name="connsiteX278" fmla="*/ 5077810 w 8579069"/>
            <a:gd name="connsiteY278" fmla="*/ 794844 h 3902130"/>
            <a:gd name="connsiteX279" fmla="*/ 5025258 w 8579069"/>
            <a:gd name="connsiteY279" fmla="*/ 821120 h 3902130"/>
            <a:gd name="connsiteX280" fmla="*/ 4933293 w 8579069"/>
            <a:gd name="connsiteY280" fmla="*/ 840827 h 3902130"/>
            <a:gd name="connsiteX281" fmla="*/ 4913586 w 8579069"/>
            <a:gd name="connsiteY281" fmla="*/ 847396 h 3902130"/>
            <a:gd name="connsiteX282" fmla="*/ 4861034 w 8579069"/>
            <a:gd name="connsiteY282" fmla="*/ 860534 h 3902130"/>
            <a:gd name="connsiteX283" fmla="*/ 4801914 w 8579069"/>
            <a:gd name="connsiteY283" fmla="*/ 880241 h 3902130"/>
            <a:gd name="connsiteX284" fmla="*/ 4782207 w 8579069"/>
            <a:gd name="connsiteY284" fmla="*/ 886810 h 3902130"/>
            <a:gd name="connsiteX285" fmla="*/ 4683672 w 8579069"/>
            <a:gd name="connsiteY285" fmla="*/ 893379 h 3902130"/>
            <a:gd name="connsiteX286" fmla="*/ 4624551 w 8579069"/>
            <a:gd name="connsiteY286" fmla="*/ 906517 h 3902130"/>
            <a:gd name="connsiteX287" fmla="*/ 4545724 w 8579069"/>
            <a:gd name="connsiteY287" fmla="*/ 926224 h 3902130"/>
            <a:gd name="connsiteX288" fmla="*/ 4499741 w 8579069"/>
            <a:gd name="connsiteY288" fmla="*/ 932793 h 3902130"/>
            <a:gd name="connsiteX289" fmla="*/ 4315810 w 8579069"/>
            <a:gd name="connsiteY289" fmla="*/ 919655 h 3902130"/>
            <a:gd name="connsiteX290" fmla="*/ 4204138 w 8579069"/>
            <a:gd name="connsiteY290" fmla="*/ 853965 h 3902130"/>
            <a:gd name="connsiteX291" fmla="*/ 4158155 w 8579069"/>
            <a:gd name="connsiteY291" fmla="*/ 834258 h 3902130"/>
            <a:gd name="connsiteX292" fmla="*/ 3993931 w 8579069"/>
            <a:gd name="connsiteY292" fmla="*/ 840827 h 3902130"/>
            <a:gd name="connsiteX293" fmla="*/ 3941379 w 8579069"/>
            <a:gd name="connsiteY293" fmla="*/ 853965 h 3902130"/>
            <a:gd name="connsiteX294" fmla="*/ 3862551 w 8579069"/>
            <a:gd name="connsiteY294" fmla="*/ 867103 h 3902130"/>
            <a:gd name="connsiteX295" fmla="*/ 3783724 w 8579069"/>
            <a:gd name="connsiteY295" fmla="*/ 880241 h 3902130"/>
            <a:gd name="connsiteX296" fmla="*/ 3632638 w 8579069"/>
            <a:gd name="connsiteY296" fmla="*/ 906517 h 3902130"/>
            <a:gd name="connsiteX297" fmla="*/ 3435569 w 8579069"/>
            <a:gd name="connsiteY297" fmla="*/ 959069 h 3902130"/>
            <a:gd name="connsiteX298" fmla="*/ 3251638 w 8579069"/>
            <a:gd name="connsiteY298" fmla="*/ 998482 h 3902130"/>
            <a:gd name="connsiteX299" fmla="*/ 2975741 w 8579069"/>
            <a:gd name="connsiteY299" fmla="*/ 1077310 h 3902130"/>
            <a:gd name="connsiteX300" fmla="*/ 2896914 w 8579069"/>
            <a:gd name="connsiteY300" fmla="*/ 1103586 h 3902130"/>
            <a:gd name="connsiteX301" fmla="*/ 2870638 w 8579069"/>
            <a:gd name="connsiteY301" fmla="*/ 1110155 h 3902130"/>
            <a:gd name="connsiteX302" fmla="*/ 2844362 w 8579069"/>
            <a:gd name="connsiteY302" fmla="*/ 1097017 h 3902130"/>
            <a:gd name="connsiteX303" fmla="*/ 2818086 w 8579069"/>
            <a:gd name="connsiteY303" fmla="*/ 1090448 h 3902130"/>
            <a:gd name="connsiteX304" fmla="*/ 2778672 w 8579069"/>
            <a:gd name="connsiteY304" fmla="*/ 1044465 h 3902130"/>
            <a:gd name="connsiteX305" fmla="*/ 2765534 w 8579069"/>
            <a:gd name="connsiteY305" fmla="*/ 1011620 h 3902130"/>
            <a:gd name="connsiteX306" fmla="*/ 2758965 w 8579069"/>
            <a:gd name="connsiteY306" fmla="*/ 991913 h 3902130"/>
            <a:gd name="connsiteX307" fmla="*/ 2739258 w 8579069"/>
            <a:gd name="connsiteY307" fmla="*/ 952500 h 3902130"/>
            <a:gd name="connsiteX308" fmla="*/ 2712982 w 8579069"/>
            <a:gd name="connsiteY308" fmla="*/ 702879 h 3902130"/>
            <a:gd name="connsiteX309" fmla="*/ 2699845 w 8579069"/>
            <a:gd name="connsiteY309" fmla="*/ 663465 h 3902130"/>
            <a:gd name="connsiteX310" fmla="*/ 2667000 w 8579069"/>
            <a:gd name="connsiteY310" fmla="*/ 624051 h 3902130"/>
            <a:gd name="connsiteX311" fmla="*/ 2581603 w 8579069"/>
            <a:gd name="connsiteY311" fmla="*/ 604344 h 3902130"/>
            <a:gd name="connsiteX312" fmla="*/ 2529051 w 8579069"/>
            <a:gd name="connsiteY312" fmla="*/ 617482 h 3902130"/>
            <a:gd name="connsiteX313" fmla="*/ 2496207 w 8579069"/>
            <a:gd name="connsiteY313" fmla="*/ 663465 h 3902130"/>
            <a:gd name="connsiteX314" fmla="*/ 2469931 w 8579069"/>
            <a:gd name="connsiteY314" fmla="*/ 722586 h 3902130"/>
            <a:gd name="connsiteX315" fmla="*/ 2456793 w 8579069"/>
            <a:gd name="connsiteY315" fmla="*/ 840827 h 3902130"/>
            <a:gd name="connsiteX316" fmla="*/ 2450224 w 8579069"/>
            <a:gd name="connsiteY316" fmla="*/ 893379 h 3902130"/>
            <a:gd name="connsiteX317" fmla="*/ 2443655 w 8579069"/>
            <a:gd name="connsiteY317" fmla="*/ 919655 h 3902130"/>
            <a:gd name="connsiteX318" fmla="*/ 2417379 w 8579069"/>
            <a:gd name="connsiteY318" fmla="*/ 1005051 h 3902130"/>
            <a:gd name="connsiteX319" fmla="*/ 2345120 w 8579069"/>
            <a:gd name="connsiteY319" fmla="*/ 1103586 h 3902130"/>
            <a:gd name="connsiteX320" fmla="*/ 2325414 w 8579069"/>
            <a:gd name="connsiteY320" fmla="*/ 1136431 h 3902130"/>
            <a:gd name="connsiteX321" fmla="*/ 2312276 w 8579069"/>
            <a:gd name="connsiteY321" fmla="*/ 1188982 h 3902130"/>
            <a:gd name="connsiteX322" fmla="*/ 2226879 w 8579069"/>
            <a:gd name="connsiteY322" fmla="*/ 1379482 h 3902130"/>
            <a:gd name="connsiteX323" fmla="*/ 2207172 w 8579069"/>
            <a:gd name="connsiteY323" fmla="*/ 1412327 h 3902130"/>
            <a:gd name="connsiteX324" fmla="*/ 2200603 w 8579069"/>
            <a:gd name="connsiteY324" fmla="*/ 1445172 h 3902130"/>
            <a:gd name="connsiteX325" fmla="*/ 2154620 w 8579069"/>
            <a:gd name="connsiteY325" fmla="*/ 1510862 h 3902130"/>
            <a:gd name="connsiteX326" fmla="*/ 2056086 w 8579069"/>
            <a:gd name="connsiteY326" fmla="*/ 1596258 h 3902130"/>
            <a:gd name="connsiteX327" fmla="*/ 1983827 w 8579069"/>
            <a:gd name="connsiteY327" fmla="*/ 1629103 h 3902130"/>
            <a:gd name="connsiteX328" fmla="*/ 1964120 w 8579069"/>
            <a:gd name="connsiteY328" fmla="*/ 1635672 h 3902130"/>
            <a:gd name="connsiteX329" fmla="*/ 1852448 w 8579069"/>
            <a:gd name="connsiteY329" fmla="*/ 1642241 h 3902130"/>
            <a:gd name="connsiteX330" fmla="*/ 1806465 w 8579069"/>
            <a:gd name="connsiteY330" fmla="*/ 1648810 h 3902130"/>
            <a:gd name="connsiteX331" fmla="*/ 1661948 w 8579069"/>
            <a:gd name="connsiteY331" fmla="*/ 1661948 h 3902130"/>
            <a:gd name="connsiteX332" fmla="*/ 1517431 w 8579069"/>
            <a:gd name="connsiteY332" fmla="*/ 1655379 h 3902130"/>
            <a:gd name="connsiteX333" fmla="*/ 1438603 w 8579069"/>
            <a:gd name="connsiteY333" fmla="*/ 1642241 h 3902130"/>
            <a:gd name="connsiteX334" fmla="*/ 1379482 w 8579069"/>
            <a:gd name="connsiteY334" fmla="*/ 1629103 h 3902130"/>
            <a:gd name="connsiteX335" fmla="*/ 1287517 w 8579069"/>
            <a:gd name="connsiteY335" fmla="*/ 1615965 h 3902130"/>
            <a:gd name="connsiteX336" fmla="*/ 1228396 w 8579069"/>
            <a:gd name="connsiteY336" fmla="*/ 1609396 h 3902130"/>
            <a:gd name="connsiteX337" fmla="*/ 1156138 w 8579069"/>
            <a:gd name="connsiteY337" fmla="*/ 1596258 h 3902130"/>
            <a:gd name="connsiteX338" fmla="*/ 1090448 w 8579069"/>
            <a:gd name="connsiteY338" fmla="*/ 1589689 h 3902130"/>
            <a:gd name="connsiteX339" fmla="*/ 1011620 w 8579069"/>
            <a:gd name="connsiteY339" fmla="*/ 1569982 h 3902130"/>
            <a:gd name="connsiteX340" fmla="*/ 939362 w 8579069"/>
            <a:gd name="connsiteY340" fmla="*/ 1530569 h 3902130"/>
            <a:gd name="connsiteX341" fmla="*/ 893379 w 8579069"/>
            <a:gd name="connsiteY341" fmla="*/ 1504293 h 3902130"/>
            <a:gd name="connsiteX342" fmla="*/ 873672 w 8579069"/>
            <a:gd name="connsiteY342" fmla="*/ 1478017 h 3902130"/>
            <a:gd name="connsiteX343" fmla="*/ 853965 w 8579069"/>
            <a:gd name="connsiteY343" fmla="*/ 1464879 h 3902130"/>
            <a:gd name="connsiteX344" fmla="*/ 834258 w 8579069"/>
            <a:gd name="connsiteY344" fmla="*/ 1438603 h 3902130"/>
            <a:gd name="connsiteX345" fmla="*/ 827689 w 8579069"/>
            <a:gd name="connsiteY345" fmla="*/ 1353206 h 3902130"/>
            <a:gd name="connsiteX346" fmla="*/ 840827 w 8579069"/>
            <a:gd name="connsiteY346" fmla="*/ 1333500 h 3902130"/>
            <a:gd name="connsiteX347" fmla="*/ 906517 w 8579069"/>
            <a:gd name="connsiteY347" fmla="*/ 1300655 h 3902130"/>
            <a:gd name="connsiteX348" fmla="*/ 926224 w 8579069"/>
            <a:gd name="connsiteY348" fmla="*/ 1287517 h 3902130"/>
            <a:gd name="connsiteX349" fmla="*/ 945931 w 8579069"/>
            <a:gd name="connsiteY349" fmla="*/ 1280948 h 3902130"/>
            <a:gd name="connsiteX350" fmla="*/ 991914 w 8579069"/>
            <a:gd name="connsiteY350" fmla="*/ 1261241 h 3902130"/>
            <a:gd name="connsiteX351" fmla="*/ 1057603 w 8579069"/>
            <a:gd name="connsiteY351" fmla="*/ 1195551 h 3902130"/>
            <a:gd name="connsiteX352" fmla="*/ 1083879 w 8579069"/>
            <a:gd name="connsiteY352" fmla="*/ 1162706 h 3902130"/>
            <a:gd name="connsiteX353" fmla="*/ 1103586 w 8579069"/>
            <a:gd name="connsiteY353" fmla="*/ 1143000 h 3902130"/>
            <a:gd name="connsiteX354" fmla="*/ 1116724 w 8579069"/>
            <a:gd name="connsiteY354" fmla="*/ 1123293 h 3902130"/>
            <a:gd name="connsiteX355" fmla="*/ 1208689 w 8579069"/>
            <a:gd name="connsiteY355" fmla="*/ 1044465 h 3902130"/>
            <a:gd name="connsiteX356" fmla="*/ 1241534 w 8579069"/>
            <a:gd name="connsiteY356" fmla="*/ 1011620 h 3902130"/>
            <a:gd name="connsiteX357" fmla="*/ 1274379 w 8579069"/>
            <a:gd name="connsiteY357" fmla="*/ 952500 h 3902130"/>
            <a:gd name="connsiteX358" fmla="*/ 1300655 w 8579069"/>
            <a:gd name="connsiteY358" fmla="*/ 913086 h 3902130"/>
            <a:gd name="connsiteX359" fmla="*/ 1287517 w 8579069"/>
            <a:gd name="connsiteY359" fmla="*/ 775138 h 3902130"/>
            <a:gd name="connsiteX360" fmla="*/ 1280948 w 8579069"/>
            <a:gd name="connsiteY360" fmla="*/ 748862 h 3902130"/>
            <a:gd name="connsiteX361" fmla="*/ 1267810 w 8579069"/>
            <a:gd name="connsiteY361" fmla="*/ 729155 h 3902130"/>
            <a:gd name="connsiteX362" fmla="*/ 1208689 w 8579069"/>
            <a:gd name="connsiteY362" fmla="*/ 683172 h 3902130"/>
            <a:gd name="connsiteX363" fmla="*/ 1123293 w 8579069"/>
            <a:gd name="connsiteY363" fmla="*/ 663465 h 3902130"/>
            <a:gd name="connsiteX364" fmla="*/ 1097017 w 8579069"/>
            <a:gd name="connsiteY364" fmla="*/ 683172 h 3902130"/>
            <a:gd name="connsiteX365" fmla="*/ 1051034 w 8579069"/>
            <a:gd name="connsiteY365" fmla="*/ 709448 h 3902130"/>
            <a:gd name="connsiteX366" fmla="*/ 998482 w 8579069"/>
            <a:gd name="connsiteY366" fmla="*/ 755431 h 3902130"/>
            <a:gd name="connsiteX367" fmla="*/ 860534 w 8579069"/>
            <a:gd name="connsiteY367" fmla="*/ 853965 h 3902130"/>
            <a:gd name="connsiteX368" fmla="*/ 801414 w 8579069"/>
            <a:gd name="connsiteY368" fmla="*/ 906517 h 3902130"/>
            <a:gd name="connsiteX369" fmla="*/ 775138 w 8579069"/>
            <a:gd name="connsiteY369" fmla="*/ 932793 h 3902130"/>
            <a:gd name="connsiteX370" fmla="*/ 716017 w 8579069"/>
            <a:gd name="connsiteY370" fmla="*/ 945931 h 3902130"/>
            <a:gd name="connsiteX371" fmla="*/ 630620 w 8579069"/>
            <a:gd name="connsiteY371" fmla="*/ 913086 h 3902130"/>
            <a:gd name="connsiteX372" fmla="*/ 624051 w 8579069"/>
            <a:gd name="connsiteY372" fmla="*/ 886810 h 3902130"/>
            <a:gd name="connsiteX373" fmla="*/ 683172 w 8579069"/>
            <a:gd name="connsiteY373" fmla="*/ 768569 h 3902130"/>
            <a:gd name="connsiteX374" fmla="*/ 722586 w 8579069"/>
            <a:gd name="connsiteY374" fmla="*/ 716017 h 3902130"/>
            <a:gd name="connsiteX375" fmla="*/ 748862 w 8579069"/>
            <a:gd name="connsiteY375" fmla="*/ 650327 h 3902130"/>
            <a:gd name="connsiteX376" fmla="*/ 768569 w 8579069"/>
            <a:gd name="connsiteY376" fmla="*/ 604344 h 3902130"/>
            <a:gd name="connsiteX377" fmla="*/ 775138 w 8579069"/>
            <a:gd name="connsiteY377" fmla="*/ 578069 h 3902130"/>
            <a:gd name="connsiteX378" fmla="*/ 814551 w 8579069"/>
            <a:gd name="connsiteY378" fmla="*/ 518948 h 3902130"/>
            <a:gd name="connsiteX379" fmla="*/ 840827 w 8579069"/>
            <a:gd name="connsiteY379" fmla="*/ 479534 h 3902130"/>
            <a:gd name="connsiteX380" fmla="*/ 873672 w 8579069"/>
            <a:gd name="connsiteY380" fmla="*/ 440120 h 3902130"/>
            <a:gd name="connsiteX381" fmla="*/ 893379 w 8579069"/>
            <a:gd name="connsiteY381" fmla="*/ 420413 h 3902130"/>
            <a:gd name="connsiteX382" fmla="*/ 945931 w 8579069"/>
            <a:gd name="connsiteY382" fmla="*/ 400706 h 3902130"/>
            <a:gd name="connsiteX383" fmla="*/ 1011620 w 8579069"/>
            <a:gd name="connsiteY383" fmla="*/ 374431 h 3902130"/>
            <a:gd name="connsiteX384" fmla="*/ 1037896 w 8579069"/>
            <a:gd name="connsiteY384" fmla="*/ 348155 h 3902130"/>
            <a:gd name="connsiteX385" fmla="*/ 1064172 w 8579069"/>
            <a:gd name="connsiteY385" fmla="*/ 335017 h 3902130"/>
            <a:gd name="connsiteX386" fmla="*/ 1116724 w 8579069"/>
            <a:gd name="connsiteY386" fmla="*/ 275896 h 3902130"/>
            <a:gd name="connsiteX387" fmla="*/ 1123293 w 8579069"/>
            <a:gd name="connsiteY387" fmla="*/ 243051 h 3902130"/>
            <a:gd name="connsiteX388" fmla="*/ 1129862 w 8579069"/>
            <a:gd name="connsiteY388" fmla="*/ 223344 h 3902130"/>
            <a:gd name="connsiteX389" fmla="*/ 1123293 w 8579069"/>
            <a:gd name="connsiteY389" fmla="*/ 78827 h 3902130"/>
            <a:gd name="connsiteX390" fmla="*/ 1116724 w 8579069"/>
            <a:gd name="connsiteY390" fmla="*/ 59120 h 3902130"/>
            <a:gd name="connsiteX391" fmla="*/ 1077310 w 8579069"/>
            <a:gd name="connsiteY391" fmla="*/ 39413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08741 w 8579069"/>
            <a:gd name="connsiteY29" fmla="*/ 2627586 h 3902130"/>
            <a:gd name="connsiteX30" fmla="*/ 315310 w 8579069"/>
            <a:gd name="connsiteY30" fmla="*/ 2660431 h 3902130"/>
            <a:gd name="connsiteX31" fmla="*/ 321879 w 8579069"/>
            <a:gd name="connsiteY31" fmla="*/ 2680138 h 3902130"/>
            <a:gd name="connsiteX32" fmla="*/ 341586 w 8579069"/>
            <a:gd name="connsiteY32" fmla="*/ 2752396 h 3902130"/>
            <a:gd name="connsiteX33" fmla="*/ 374431 w 8579069"/>
            <a:gd name="connsiteY33" fmla="*/ 2798379 h 3902130"/>
            <a:gd name="connsiteX34" fmla="*/ 466396 w 8579069"/>
            <a:gd name="connsiteY34" fmla="*/ 2818086 h 3902130"/>
            <a:gd name="connsiteX35" fmla="*/ 650327 w 8579069"/>
            <a:gd name="connsiteY35" fmla="*/ 2837793 h 3902130"/>
            <a:gd name="connsiteX36" fmla="*/ 735724 w 8579069"/>
            <a:gd name="connsiteY36" fmla="*/ 2857500 h 3902130"/>
            <a:gd name="connsiteX37" fmla="*/ 788276 w 8579069"/>
            <a:gd name="connsiteY37" fmla="*/ 2870638 h 3902130"/>
            <a:gd name="connsiteX38" fmla="*/ 807982 w 8579069"/>
            <a:gd name="connsiteY38" fmla="*/ 2877206 h 3902130"/>
            <a:gd name="connsiteX39" fmla="*/ 847396 w 8579069"/>
            <a:gd name="connsiteY39" fmla="*/ 2883775 h 3902130"/>
            <a:gd name="connsiteX40" fmla="*/ 867103 w 8579069"/>
            <a:gd name="connsiteY40" fmla="*/ 2890344 h 3902130"/>
            <a:gd name="connsiteX41" fmla="*/ 893379 w 8579069"/>
            <a:gd name="connsiteY41" fmla="*/ 2896913 h 3902130"/>
            <a:gd name="connsiteX42" fmla="*/ 945931 w 8579069"/>
            <a:gd name="connsiteY42" fmla="*/ 2916620 h 3902130"/>
            <a:gd name="connsiteX43" fmla="*/ 1005051 w 8579069"/>
            <a:gd name="connsiteY43" fmla="*/ 2929758 h 3902130"/>
            <a:gd name="connsiteX44" fmla="*/ 1070741 w 8579069"/>
            <a:gd name="connsiteY44" fmla="*/ 2942896 h 3902130"/>
            <a:gd name="connsiteX45" fmla="*/ 1129862 w 8579069"/>
            <a:gd name="connsiteY45" fmla="*/ 2962603 h 3902130"/>
            <a:gd name="connsiteX46" fmla="*/ 1169276 w 8579069"/>
            <a:gd name="connsiteY46" fmla="*/ 2969172 h 3902130"/>
            <a:gd name="connsiteX47" fmla="*/ 1248103 w 8579069"/>
            <a:gd name="connsiteY47" fmla="*/ 2988879 h 3902130"/>
            <a:gd name="connsiteX48" fmla="*/ 1280948 w 8579069"/>
            <a:gd name="connsiteY48" fmla="*/ 3002017 h 3902130"/>
            <a:gd name="connsiteX49" fmla="*/ 1313793 w 8579069"/>
            <a:gd name="connsiteY49" fmla="*/ 3008586 h 3902130"/>
            <a:gd name="connsiteX50" fmla="*/ 1392620 w 8579069"/>
            <a:gd name="connsiteY50" fmla="*/ 3034862 h 3902130"/>
            <a:gd name="connsiteX51" fmla="*/ 1458310 w 8579069"/>
            <a:gd name="connsiteY51" fmla="*/ 3054569 h 3902130"/>
            <a:gd name="connsiteX52" fmla="*/ 1530569 w 8579069"/>
            <a:gd name="connsiteY52" fmla="*/ 3100551 h 3902130"/>
            <a:gd name="connsiteX53" fmla="*/ 1596258 w 8579069"/>
            <a:gd name="connsiteY53" fmla="*/ 3146534 h 3902130"/>
            <a:gd name="connsiteX54" fmla="*/ 1622534 w 8579069"/>
            <a:gd name="connsiteY54" fmla="*/ 3172810 h 3902130"/>
            <a:gd name="connsiteX55" fmla="*/ 1648810 w 8579069"/>
            <a:gd name="connsiteY55" fmla="*/ 3185948 h 3902130"/>
            <a:gd name="connsiteX56" fmla="*/ 1681655 w 8579069"/>
            <a:gd name="connsiteY56" fmla="*/ 3225362 h 3902130"/>
            <a:gd name="connsiteX57" fmla="*/ 1721069 w 8579069"/>
            <a:gd name="connsiteY57" fmla="*/ 3251638 h 3902130"/>
            <a:gd name="connsiteX58" fmla="*/ 1734207 w 8579069"/>
            <a:gd name="connsiteY58" fmla="*/ 3277913 h 3902130"/>
            <a:gd name="connsiteX59" fmla="*/ 1753914 w 8579069"/>
            <a:gd name="connsiteY59" fmla="*/ 3291051 h 3902130"/>
            <a:gd name="connsiteX60" fmla="*/ 1813034 w 8579069"/>
            <a:gd name="connsiteY60" fmla="*/ 3330465 h 3902130"/>
            <a:gd name="connsiteX61" fmla="*/ 1832741 w 8579069"/>
            <a:gd name="connsiteY61" fmla="*/ 3337034 h 3902130"/>
            <a:gd name="connsiteX62" fmla="*/ 1872155 w 8579069"/>
            <a:gd name="connsiteY62" fmla="*/ 3356741 h 3902130"/>
            <a:gd name="connsiteX63" fmla="*/ 1964120 w 8579069"/>
            <a:gd name="connsiteY63" fmla="*/ 3389586 h 3902130"/>
            <a:gd name="connsiteX64" fmla="*/ 2003534 w 8579069"/>
            <a:gd name="connsiteY64" fmla="*/ 3422431 h 3902130"/>
            <a:gd name="connsiteX65" fmla="*/ 2029810 w 8579069"/>
            <a:gd name="connsiteY65" fmla="*/ 3429000 h 3902130"/>
            <a:gd name="connsiteX66" fmla="*/ 2069224 w 8579069"/>
            <a:gd name="connsiteY66" fmla="*/ 3455275 h 3902130"/>
            <a:gd name="connsiteX67" fmla="*/ 2108638 w 8579069"/>
            <a:gd name="connsiteY67" fmla="*/ 3488120 h 3902130"/>
            <a:gd name="connsiteX68" fmla="*/ 2128345 w 8579069"/>
            <a:gd name="connsiteY68" fmla="*/ 3494689 h 3902130"/>
            <a:gd name="connsiteX69" fmla="*/ 2174327 w 8579069"/>
            <a:gd name="connsiteY69" fmla="*/ 3520965 h 3902130"/>
            <a:gd name="connsiteX70" fmla="*/ 2213741 w 8579069"/>
            <a:gd name="connsiteY70" fmla="*/ 3547241 h 3902130"/>
            <a:gd name="connsiteX71" fmla="*/ 2253155 w 8579069"/>
            <a:gd name="connsiteY71" fmla="*/ 3566948 h 3902130"/>
            <a:gd name="connsiteX72" fmla="*/ 2292569 w 8579069"/>
            <a:gd name="connsiteY72" fmla="*/ 3599793 h 3902130"/>
            <a:gd name="connsiteX73" fmla="*/ 2358258 w 8579069"/>
            <a:gd name="connsiteY73" fmla="*/ 3639206 h 3902130"/>
            <a:gd name="connsiteX74" fmla="*/ 2404241 w 8579069"/>
            <a:gd name="connsiteY74" fmla="*/ 3665482 h 3902130"/>
            <a:gd name="connsiteX75" fmla="*/ 2443655 w 8579069"/>
            <a:gd name="connsiteY75" fmla="*/ 3691758 h 3902130"/>
            <a:gd name="connsiteX76" fmla="*/ 2456793 w 8579069"/>
            <a:gd name="connsiteY76" fmla="*/ 3711465 h 3902130"/>
            <a:gd name="connsiteX77" fmla="*/ 2489638 w 8579069"/>
            <a:gd name="connsiteY77" fmla="*/ 3744310 h 3902130"/>
            <a:gd name="connsiteX78" fmla="*/ 2496207 w 8579069"/>
            <a:gd name="connsiteY78" fmla="*/ 3764017 h 3902130"/>
            <a:gd name="connsiteX79" fmla="*/ 2535620 w 8579069"/>
            <a:gd name="connsiteY79" fmla="*/ 3823138 h 3902130"/>
            <a:gd name="connsiteX80" fmla="*/ 2548758 w 8579069"/>
            <a:gd name="connsiteY80" fmla="*/ 3842844 h 3902130"/>
            <a:gd name="connsiteX81" fmla="*/ 2568465 w 8579069"/>
            <a:gd name="connsiteY81" fmla="*/ 3855982 h 3902130"/>
            <a:gd name="connsiteX82" fmla="*/ 2594741 w 8579069"/>
            <a:gd name="connsiteY82" fmla="*/ 3875689 h 3902130"/>
            <a:gd name="connsiteX83" fmla="*/ 2647293 w 8579069"/>
            <a:gd name="connsiteY83" fmla="*/ 3888827 h 3902130"/>
            <a:gd name="connsiteX84" fmla="*/ 2673569 w 8579069"/>
            <a:gd name="connsiteY84" fmla="*/ 3901965 h 3902130"/>
            <a:gd name="connsiteX85" fmla="*/ 2699845 w 8579069"/>
            <a:gd name="connsiteY85" fmla="*/ 3895396 h 3902130"/>
            <a:gd name="connsiteX86" fmla="*/ 2732689 w 8579069"/>
            <a:gd name="connsiteY86" fmla="*/ 3882258 h 3902130"/>
            <a:gd name="connsiteX87" fmla="*/ 2785241 w 8579069"/>
            <a:gd name="connsiteY87" fmla="*/ 3842844 h 3902130"/>
            <a:gd name="connsiteX88" fmla="*/ 2877207 w 8579069"/>
            <a:gd name="connsiteY88" fmla="*/ 3757448 h 3902130"/>
            <a:gd name="connsiteX89" fmla="*/ 2916620 w 8579069"/>
            <a:gd name="connsiteY89" fmla="*/ 3698327 h 3902130"/>
            <a:gd name="connsiteX90" fmla="*/ 2929758 w 8579069"/>
            <a:gd name="connsiteY90" fmla="*/ 3665482 h 3902130"/>
            <a:gd name="connsiteX91" fmla="*/ 2969172 w 8579069"/>
            <a:gd name="connsiteY91" fmla="*/ 3514396 h 3902130"/>
            <a:gd name="connsiteX92" fmla="*/ 2982310 w 8579069"/>
            <a:gd name="connsiteY92" fmla="*/ 3474982 h 3902130"/>
            <a:gd name="connsiteX93" fmla="*/ 2988879 w 8579069"/>
            <a:gd name="connsiteY93" fmla="*/ 3455275 h 3902130"/>
            <a:gd name="connsiteX94" fmla="*/ 2995448 w 8579069"/>
            <a:gd name="connsiteY94" fmla="*/ 3415862 h 3902130"/>
            <a:gd name="connsiteX95" fmla="*/ 2988879 w 8579069"/>
            <a:gd name="connsiteY95" fmla="*/ 3291051 h 3902130"/>
            <a:gd name="connsiteX96" fmla="*/ 2956034 w 8579069"/>
            <a:gd name="connsiteY96" fmla="*/ 3179379 h 3902130"/>
            <a:gd name="connsiteX97" fmla="*/ 2942896 w 8579069"/>
            <a:gd name="connsiteY97" fmla="*/ 3139965 h 3902130"/>
            <a:gd name="connsiteX98" fmla="*/ 2910051 w 8579069"/>
            <a:gd name="connsiteY98" fmla="*/ 3041431 h 3902130"/>
            <a:gd name="connsiteX99" fmla="*/ 2896914 w 8579069"/>
            <a:gd name="connsiteY99" fmla="*/ 2982310 h 3902130"/>
            <a:gd name="connsiteX100" fmla="*/ 2870638 w 8579069"/>
            <a:gd name="connsiteY100" fmla="*/ 2877206 h 3902130"/>
            <a:gd name="connsiteX101" fmla="*/ 2864069 w 8579069"/>
            <a:gd name="connsiteY101" fmla="*/ 2818086 h 3902130"/>
            <a:gd name="connsiteX102" fmla="*/ 2857500 w 8579069"/>
            <a:gd name="connsiteY102" fmla="*/ 2791810 h 3902130"/>
            <a:gd name="connsiteX103" fmla="*/ 2864069 w 8579069"/>
            <a:gd name="connsiteY103" fmla="*/ 2732689 h 3902130"/>
            <a:gd name="connsiteX104" fmla="*/ 2864069 w 8579069"/>
            <a:gd name="connsiteY104" fmla="*/ 2647293 h 3902130"/>
            <a:gd name="connsiteX105" fmla="*/ 2870638 w 8579069"/>
            <a:gd name="connsiteY105" fmla="*/ 2594741 h 3902130"/>
            <a:gd name="connsiteX106" fmla="*/ 2910051 w 8579069"/>
            <a:gd name="connsiteY106" fmla="*/ 2496206 h 3902130"/>
            <a:gd name="connsiteX107" fmla="*/ 2929758 w 8579069"/>
            <a:gd name="connsiteY107" fmla="*/ 2469931 h 3902130"/>
            <a:gd name="connsiteX108" fmla="*/ 2942896 w 8579069"/>
            <a:gd name="connsiteY108" fmla="*/ 2450224 h 3902130"/>
            <a:gd name="connsiteX109" fmla="*/ 2969172 w 8579069"/>
            <a:gd name="connsiteY109" fmla="*/ 2423948 h 3902130"/>
            <a:gd name="connsiteX110" fmla="*/ 3021724 w 8579069"/>
            <a:gd name="connsiteY110" fmla="*/ 2384534 h 3902130"/>
            <a:gd name="connsiteX111" fmla="*/ 3041431 w 8579069"/>
            <a:gd name="connsiteY111" fmla="*/ 2371396 h 3902130"/>
            <a:gd name="connsiteX112" fmla="*/ 3153103 w 8579069"/>
            <a:gd name="connsiteY112" fmla="*/ 2364827 h 3902130"/>
            <a:gd name="connsiteX113" fmla="*/ 3179379 w 8579069"/>
            <a:gd name="connsiteY113" fmla="*/ 2358258 h 3902130"/>
            <a:gd name="connsiteX114" fmla="*/ 3415862 w 8579069"/>
            <a:gd name="connsiteY114" fmla="*/ 2371396 h 3902130"/>
            <a:gd name="connsiteX115" fmla="*/ 3488120 w 8579069"/>
            <a:gd name="connsiteY115" fmla="*/ 2391103 h 3902130"/>
            <a:gd name="connsiteX116" fmla="*/ 3566948 w 8579069"/>
            <a:gd name="connsiteY116" fmla="*/ 2404241 h 3902130"/>
            <a:gd name="connsiteX117" fmla="*/ 3593224 w 8579069"/>
            <a:gd name="connsiteY117" fmla="*/ 2410810 h 3902130"/>
            <a:gd name="connsiteX118" fmla="*/ 3632638 w 8579069"/>
            <a:gd name="connsiteY118" fmla="*/ 2423948 h 3902130"/>
            <a:gd name="connsiteX119" fmla="*/ 3685189 w 8579069"/>
            <a:gd name="connsiteY119" fmla="*/ 2417379 h 3902130"/>
            <a:gd name="connsiteX120" fmla="*/ 3724603 w 8579069"/>
            <a:gd name="connsiteY120" fmla="*/ 2410810 h 3902130"/>
            <a:gd name="connsiteX121" fmla="*/ 3731172 w 8579069"/>
            <a:gd name="connsiteY121" fmla="*/ 2377965 h 3902130"/>
            <a:gd name="connsiteX122" fmla="*/ 3724603 w 8579069"/>
            <a:gd name="connsiteY122" fmla="*/ 2351689 h 3902130"/>
            <a:gd name="connsiteX123" fmla="*/ 3737741 w 8579069"/>
            <a:gd name="connsiteY123" fmla="*/ 2305706 h 3902130"/>
            <a:gd name="connsiteX124" fmla="*/ 3842845 w 8579069"/>
            <a:gd name="connsiteY124" fmla="*/ 2312275 h 3902130"/>
            <a:gd name="connsiteX125" fmla="*/ 3875689 w 8579069"/>
            <a:gd name="connsiteY125" fmla="*/ 2305706 h 3902130"/>
            <a:gd name="connsiteX126" fmla="*/ 3921672 w 8579069"/>
            <a:gd name="connsiteY126" fmla="*/ 2299138 h 3902130"/>
            <a:gd name="connsiteX127" fmla="*/ 3961086 w 8579069"/>
            <a:gd name="connsiteY127" fmla="*/ 2292569 h 3902130"/>
            <a:gd name="connsiteX128" fmla="*/ 3980793 w 8579069"/>
            <a:gd name="connsiteY128" fmla="*/ 2253155 h 3902130"/>
            <a:gd name="connsiteX129" fmla="*/ 3993931 w 8579069"/>
            <a:gd name="connsiteY129" fmla="*/ 2233448 h 3902130"/>
            <a:gd name="connsiteX130" fmla="*/ 4039914 w 8579069"/>
            <a:gd name="connsiteY130" fmla="*/ 2213741 h 3902130"/>
            <a:gd name="connsiteX131" fmla="*/ 4085896 w 8579069"/>
            <a:gd name="connsiteY131" fmla="*/ 2220310 h 3902130"/>
            <a:gd name="connsiteX132" fmla="*/ 4177862 w 8579069"/>
            <a:gd name="connsiteY132" fmla="*/ 2305706 h 3902130"/>
            <a:gd name="connsiteX133" fmla="*/ 4217276 w 8579069"/>
            <a:gd name="connsiteY133" fmla="*/ 2338551 h 3902130"/>
            <a:gd name="connsiteX134" fmla="*/ 4302672 w 8579069"/>
            <a:gd name="connsiteY134" fmla="*/ 2351689 h 3902130"/>
            <a:gd name="connsiteX135" fmla="*/ 4348655 w 8579069"/>
            <a:gd name="connsiteY135" fmla="*/ 2338551 h 3902130"/>
            <a:gd name="connsiteX136" fmla="*/ 4381500 w 8579069"/>
            <a:gd name="connsiteY136" fmla="*/ 2318844 h 3902130"/>
            <a:gd name="connsiteX137" fmla="*/ 4407776 w 8579069"/>
            <a:gd name="connsiteY137" fmla="*/ 2305706 h 3902130"/>
            <a:gd name="connsiteX138" fmla="*/ 4434051 w 8579069"/>
            <a:gd name="connsiteY138" fmla="*/ 2272862 h 3902130"/>
            <a:gd name="connsiteX139" fmla="*/ 4440620 w 8579069"/>
            <a:gd name="connsiteY139" fmla="*/ 2174327 h 3902130"/>
            <a:gd name="connsiteX140" fmla="*/ 4434051 w 8579069"/>
            <a:gd name="connsiteY140" fmla="*/ 2128344 h 3902130"/>
            <a:gd name="connsiteX141" fmla="*/ 4414345 w 8579069"/>
            <a:gd name="connsiteY141" fmla="*/ 2102069 h 3902130"/>
            <a:gd name="connsiteX142" fmla="*/ 4394638 w 8579069"/>
            <a:gd name="connsiteY142" fmla="*/ 2062655 h 3902130"/>
            <a:gd name="connsiteX143" fmla="*/ 4401207 w 8579069"/>
            <a:gd name="connsiteY143" fmla="*/ 1977258 h 3902130"/>
            <a:gd name="connsiteX144" fmla="*/ 4420914 w 8579069"/>
            <a:gd name="connsiteY144" fmla="*/ 1964120 h 3902130"/>
            <a:gd name="connsiteX145" fmla="*/ 4578569 w 8579069"/>
            <a:gd name="connsiteY145" fmla="*/ 1990396 h 3902130"/>
            <a:gd name="connsiteX146" fmla="*/ 4624551 w 8579069"/>
            <a:gd name="connsiteY146" fmla="*/ 2016672 h 3902130"/>
            <a:gd name="connsiteX147" fmla="*/ 4677103 w 8579069"/>
            <a:gd name="connsiteY147" fmla="*/ 1996965 h 3902130"/>
            <a:gd name="connsiteX148" fmla="*/ 4788776 w 8579069"/>
            <a:gd name="connsiteY148" fmla="*/ 1931275 h 3902130"/>
            <a:gd name="connsiteX149" fmla="*/ 4900448 w 8579069"/>
            <a:gd name="connsiteY149" fmla="*/ 1964120 h 3902130"/>
            <a:gd name="connsiteX150" fmla="*/ 4946431 w 8579069"/>
            <a:gd name="connsiteY150" fmla="*/ 1990396 h 3902130"/>
            <a:gd name="connsiteX151" fmla="*/ 5031827 w 8579069"/>
            <a:gd name="connsiteY151" fmla="*/ 2023241 h 3902130"/>
            <a:gd name="connsiteX152" fmla="*/ 5051534 w 8579069"/>
            <a:gd name="connsiteY152" fmla="*/ 2029810 h 3902130"/>
            <a:gd name="connsiteX153" fmla="*/ 5058103 w 8579069"/>
            <a:gd name="connsiteY153" fmla="*/ 2049517 h 3902130"/>
            <a:gd name="connsiteX154" fmla="*/ 5071241 w 8579069"/>
            <a:gd name="connsiteY154" fmla="*/ 2069224 h 3902130"/>
            <a:gd name="connsiteX155" fmla="*/ 5084379 w 8579069"/>
            <a:gd name="connsiteY155" fmla="*/ 2161189 h 3902130"/>
            <a:gd name="connsiteX156" fmla="*/ 5117224 w 8579069"/>
            <a:gd name="connsiteY156" fmla="*/ 2207172 h 3902130"/>
            <a:gd name="connsiteX157" fmla="*/ 5136931 w 8579069"/>
            <a:gd name="connsiteY157" fmla="*/ 2246586 h 3902130"/>
            <a:gd name="connsiteX158" fmla="*/ 5182914 w 8579069"/>
            <a:gd name="connsiteY158" fmla="*/ 2305706 h 3902130"/>
            <a:gd name="connsiteX159" fmla="*/ 5222327 w 8579069"/>
            <a:gd name="connsiteY159" fmla="*/ 2325413 h 3902130"/>
            <a:gd name="connsiteX160" fmla="*/ 5288017 w 8579069"/>
            <a:gd name="connsiteY160" fmla="*/ 2377965 h 3902130"/>
            <a:gd name="connsiteX161" fmla="*/ 5327431 w 8579069"/>
            <a:gd name="connsiteY161" fmla="*/ 2371396 h 3902130"/>
            <a:gd name="connsiteX162" fmla="*/ 5353707 w 8579069"/>
            <a:gd name="connsiteY162" fmla="*/ 2351689 h 3902130"/>
            <a:gd name="connsiteX163" fmla="*/ 5412827 w 8579069"/>
            <a:gd name="connsiteY163" fmla="*/ 2318844 h 3902130"/>
            <a:gd name="connsiteX164" fmla="*/ 5465379 w 8579069"/>
            <a:gd name="connsiteY164" fmla="*/ 2279431 h 3902130"/>
            <a:gd name="connsiteX165" fmla="*/ 5504793 w 8579069"/>
            <a:gd name="connsiteY165" fmla="*/ 2253155 h 3902130"/>
            <a:gd name="connsiteX166" fmla="*/ 5531069 w 8579069"/>
            <a:gd name="connsiteY166" fmla="*/ 2233448 h 3902130"/>
            <a:gd name="connsiteX167" fmla="*/ 5596758 w 8579069"/>
            <a:gd name="connsiteY167" fmla="*/ 2200603 h 3902130"/>
            <a:gd name="connsiteX168" fmla="*/ 5682155 w 8579069"/>
            <a:gd name="connsiteY168" fmla="*/ 2167758 h 3902130"/>
            <a:gd name="connsiteX169" fmla="*/ 5741276 w 8579069"/>
            <a:gd name="connsiteY169" fmla="*/ 2187465 h 3902130"/>
            <a:gd name="connsiteX170" fmla="*/ 5767551 w 8579069"/>
            <a:gd name="connsiteY170" fmla="*/ 2194034 h 3902130"/>
            <a:gd name="connsiteX171" fmla="*/ 5800396 w 8579069"/>
            <a:gd name="connsiteY171" fmla="*/ 2207172 h 3902130"/>
            <a:gd name="connsiteX172" fmla="*/ 5820103 w 8579069"/>
            <a:gd name="connsiteY172" fmla="*/ 2213741 h 3902130"/>
            <a:gd name="connsiteX173" fmla="*/ 5833241 w 8579069"/>
            <a:gd name="connsiteY173" fmla="*/ 2233448 h 3902130"/>
            <a:gd name="connsiteX174" fmla="*/ 5885793 w 8579069"/>
            <a:gd name="connsiteY174" fmla="*/ 2259724 h 3902130"/>
            <a:gd name="connsiteX175" fmla="*/ 5912069 w 8579069"/>
            <a:gd name="connsiteY175" fmla="*/ 2292569 h 3902130"/>
            <a:gd name="connsiteX176" fmla="*/ 5958051 w 8579069"/>
            <a:gd name="connsiteY176" fmla="*/ 2305706 h 3902130"/>
            <a:gd name="connsiteX177" fmla="*/ 6089431 w 8579069"/>
            <a:gd name="connsiteY177" fmla="*/ 2325413 h 3902130"/>
            <a:gd name="connsiteX178" fmla="*/ 6253655 w 8579069"/>
            <a:gd name="connsiteY178" fmla="*/ 2312275 h 3902130"/>
            <a:gd name="connsiteX179" fmla="*/ 6365327 w 8579069"/>
            <a:gd name="connsiteY179" fmla="*/ 2318844 h 3902130"/>
            <a:gd name="connsiteX180" fmla="*/ 6496707 w 8579069"/>
            <a:gd name="connsiteY180" fmla="*/ 2331982 h 3902130"/>
            <a:gd name="connsiteX181" fmla="*/ 6667500 w 8579069"/>
            <a:gd name="connsiteY181" fmla="*/ 2292569 h 3902130"/>
            <a:gd name="connsiteX182" fmla="*/ 6693776 w 8579069"/>
            <a:gd name="connsiteY182" fmla="*/ 2279431 h 3902130"/>
            <a:gd name="connsiteX183" fmla="*/ 6746327 w 8579069"/>
            <a:gd name="connsiteY183" fmla="*/ 2213741 h 3902130"/>
            <a:gd name="connsiteX184" fmla="*/ 6838293 w 8579069"/>
            <a:gd name="connsiteY184" fmla="*/ 2226879 h 3902130"/>
            <a:gd name="connsiteX185" fmla="*/ 6897414 w 8579069"/>
            <a:gd name="connsiteY185" fmla="*/ 2246586 h 3902130"/>
            <a:gd name="connsiteX186" fmla="*/ 6936827 w 8579069"/>
            <a:gd name="connsiteY186" fmla="*/ 2253155 h 3902130"/>
            <a:gd name="connsiteX187" fmla="*/ 6969672 w 8579069"/>
            <a:gd name="connsiteY187" fmla="*/ 2266293 h 3902130"/>
            <a:gd name="connsiteX188" fmla="*/ 6989379 w 8579069"/>
            <a:gd name="connsiteY188" fmla="*/ 2312275 h 3902130"/>
            <a:gd name="connsiteX189" fmla="*/ 6969672 w 8579069"/>
            <a:gd name="connsiteY189" fmla="*/ 2476500 h 3902130"/>
            <a:gd name="connsiteX190" fmla="*/ 6976241 w 8579069"/>
            <a:gd name="connsiteY190" fmla="*/ 2496206 h 3902130"/>
            <a:gd name="connsiteX191" fmla="*/ 7041931 w 8579069"/>
            <a:gd name="connsiteY191" fmla="*/ 2575034 h 3902130"/>
            <a:gd name="connsiteX192" fmla="*/ 7068207 w 8579069"/>
            <a:gd name="connsiteY192" fmla="*/ 2594741 h 3902130"/>
            <a:gd name="connsiteX193" fmla="*/ 7107620 w 8579069"/>
            <a:gd name="connsiteY193" fmla="*/ 2601310 h 3902130"/>
            <a:gd name="connsiteX194" fmla="*/ 7252138 w 8579069"/>
            <a:gd name="connsiteY194" fmla="*/ 2568465 h 3902130"/>
            <a:gd name="connsiteX195" fmla="*/ 7304689 w 8579069"/>
            <a:gd name="connsiteY195" fmla="*/ 2522482 h 3902130"/>
            <a:gd name="connsiteX196" fmla="*/ 7357241 w 8579069"/>
            <a:gd name="connsiteY196" fmla="*/ 2456793 h 3902130"/>
            <a:gd name="connsiteX197" fmla="*/ 7429500 w 8579069"/>
            <a:gd name="connsiteY197" fmla="*/ 2345120 h 3902130"/>
            <a:gd name="connsiteX198" fmla="*/ 7528034 w 8579069"/>
            <a:gd name="connsiteY198" fmla="*/ 2194034 h 3902130"/>
            <a:gd name="connsiteX199" fmla="*/ 7606862 w 8579069"/>
            <a:gd name="connsiteY199" fmla="*/ 2069224 h 3902130"/>
            <a:gd name="connsiteX200" fmla="*/ 7731672 w 8579069"/>
            <a:gd name="connsiteY200" fmla="*/ 1872155 h 3902130"/>
            <a:gd name="connsiteX201" fmla="*/ 7771086 w 8579069"/>
            <a:gd name="connsiteY201" fmla="*/ 1806465 h 3902130"/>
            <a:gd name="connsiteX202" fmla="*/ 7856482 w 8579069"/>
            <a:gd name="connsiteY202" fmla="*/ 1648810 h 3902130"/>
            <a:gd name="connsiteX203" fmla="*/ 7876189 w 8579069"/>
            <a:gd name="connsiteY203" fmla="*/ 1622534 h 3902130"/>
            <a:gd name="connsiteX204" fmla="*/ 7915603 w 8579069"/>
            <a:gd name="connsiteY204" fmla="*/ 1576551 h 3902130"/>
            <a:gd name="connsiteX205" fmla="*/ 7961586 w 8579069"/>
            <a:gd name="connsiteY205" fmla="*/ 1510862 h 3902130"/>
            <a:gd name="connsiteX206" fmla="*/ 8001000 w 8579069"/>
            <a:gd name="connsiteY206" fmla="*/ 1438603 h 3902130"/>
            <a:gd name="connsiteX207" fmla="*/ 8046982 w 8579069"/>
            <a:gd name="connsiteY207" fmla="*/ 1333500 h 3902130"/>
            <a:gd name="connsiteX208" fmla="*/ 8106103 w 8579069"/>
            <a:gd name="connsiteY208" fmla="*/ 1254672 h 3902130"/>
            <a:gd name="connsiteX209" fmla="*/ 8138948 w 8579069"/>
            <a:gd name="connsiteY209" fmla="*/ 1182413 h 3902130"/>
            <a:gd name="connsiteX210" fmla="*/ 8165224 w 8579069"/>
            <a:gd name="connsiteY210" fmla="*/ 1143000 h 3902130"/>
            <a:gd name="connsiteX211" fmla="*/ 8178362 w 8579069"/>
            <a:gd name="connsiteY211" fmla="*/ 1110155 h 3902130"/>
            <a:gd name="connsiteX212" fmla="*/ 8204638 w 8579069"/>
            <a:gd name="connsiteY212" fmla="*/ 1064172 h 3902130"/>
            <a:gd name="connsiteX213" fmla="*/ 8257189 w 8579069"/>
            <a:gd name="connsiteY213" fmla="*/ 952500 h 3902130"/>
            <a:gd name="connsiteX214" fmla="*/ 8263758 w 8579069"/>
            <a:gd name="connsiteY214" fmla="*/ 932793 h 3902130"/>
            <a:gd name="connsiteX215" fmla="*/ 8309741 w 8579069"/>
            <a:gd name="connsiteY215" fmla="*/ 853965 h 3902130"/>
            <a:gd name="connsiteX216" fmla="*/ 8322879 w 8579069"/>
            <a:gd name="connsiteY216" fmla="*/ 834258 h 3902130"/>
            <a:gd name="connsiteX217" fmla="*/ 8349155 w 8579069"/>
            <a:gd name="connsiteY217" fmla="*/ 781706 h 3902130"/>
            <a:gd name="connsiteX218" fmla="*/ 8395138 w 8579069"/>
            <a:gd name="connsiteY218" fmla="*/ 722586 h 3902130"/>
            <a:gd name="connsiteX219" fmla="*/ 8421414 w 8579069"/>
            <a:gd name="connsiteY219" fmla="*/ 670034 h 3902130"/>
            <a:gd name="connsiteX220" fmla="*/ 8441120 w 8579069"/>
            <a:gd name="connsiteY220" fmla="*/ 643758 h 3902130"/>
            <a:gd name="connsiteX221" fmla="*/ 8454258 w 8579069"/>
            <a:gd name="connsiteY221" fmla="*/ 617482 h 3902130"/>
            <a:gd name="connsiteX222" fmla="*/ 8473965 w 8579069"/>
            <a:gd name="connsiteY222" fmla="*/ 584638 h 3902130"/>
            <a:gd name="connsiteX223" fmla="*/ 8526517 w 8579069"/>
            <a:gd name="connsiteY223" fmla="*/ 446689 h 3902130"/>
            <a:gd name="connsiteX224" fmla="*/ 8579069 w 8579069"/>
            <a:gd name="connsiteY224" fmla="*/ 302172 h 3902130"/>
            <a:gd name="connsiteX225" fmla="*/ 8559362 w 8579069"/>
            <a:gd name="connsiteY225" fmla="*/ 236482 h 3902130"/>
            <a:gd name="connsiteX226" fmla="*/ 8552793 w 8579069"/>
            <a:gd name="connsiteY226" fmla="*/ 216775 h 3902130"/>
            <a:gd name="connsiteX227" fmla="*/ 8519948 w 8579069"/>
            <a:gd name="connsiteY227" fmla="*/ 170793 h 3902130"/>
            <a:gd name="connsiteX228" fmla="*/ 8493672 w 8579069"/>
            <a:gd name="connsiteY228" fmla="*/ 157655 h 3902130"/>
            <a:gd name="connsiteX229" fmla="*/ 8184931 w 8579069"/>
            <a:gd name="connsiteY229" fmla="*/ 78827 h 3902130"/>
            <a:gd name="connsiteX230" fmla="*/ 8060120 w 8579069"/>
            <a:gd name="connsiteY230" fmla="*/ 111672 h 3902130"/>
            <a:gd name="connsiteX231" fmla="*/ 8014138 w 8579069"/>
            <a:gd name="connsiteY231" fmla="*/ 124810 h 3902130"/>
            <a:gd name="connsiteX232" fmla="*/ 7902465 w 8579069"/>
            <a:gd name="connsiteY232" fmla="*/ 183931 h 3902130"/>
            <a:gd name="connsiteX233" fmla="*/ 7790793 w 8579069"/>
            <a:gd name="connsiteY233" fmla="*/ 328448 h 3902130"/>
            <a:gd name="connsiteX234" fmla="*/ 7738241 w 8579069"/>
            <a:gd name="connsiteY234" fmla="*/ 400706 h 3902130"/>
            <a:gd name="connsiteX235" fmla="*/ 7725103 w 8579069"/>
            <a:gd name="connsiteY235" fmla="*/ 433551 h 3902130"/>
            <a:gd name="connsiteX236" fmla="*/ 7672551 w 8579069"/>
            <a:gd name="connsiteY236" fmla="*/ 538655 h 3902130"/>
            <a:gd name="connsiteX237" fmla="*/ 7652845 w 8579069"/>
            <a:gd name="connsiteY237" fmla="*/ 564931 h 3902130"/>
            <a:gd name="connsiteX238" fmla="*/ 7639707 w 8579069"/>
            <a:gd name="connsiteY238" fmla="*/ 584638 h 3902130"/>
            <a:gd name="connsiteX239" fmla="*/ 7620000 w 8579069"/>
            <a:gd name="connsiteY239" fmla="*/ 617482 h 3902130"/>
            <a:gd name="connsiteX240" fmla="*/ 7574017 w 8579069"/>
            <a:gd name="connsiteY240" fmla="*/ 656896 h 3902130"/>
            <a:gd name="connsiteX241" fmla="*/ 7554310 w 8579069"/>
            <a:gd name="connsiteY241" fmla="*/ 709448 h 3902130"/>
            <a:gd name="connsiteX242" fmla="*/ 7514896 w 8579069"/>
            <a:gd name="connsiteY242" fmla="*/ 716017 h 3902130"/>
            <a:gd name="connsiteX243" fmla="*/ 7436069 w 8579069"/>
            <a:gd name="connsiteY243" fmla="*/ 742293 h 3902130"/>
            <a:gd name="connsiteX244" fmla="*/ 7324396 w 8579069"/>
            <a:gd name="connsiteY244" fmla="*/ 899948 h 3902130"/>
            <a:gd name="connsiteX245" fmla="*/ 7265276 w 8579069"/>
            <a:gd name="connsiteY245" fmla="*/ 1024758 h 3902130"/>
            <a:gd name="connsiteX246" fmla="*/ 7225862 w 8579069"/>
            <a:gd name="connsiteY246" fmla="*/ 1044465 h 3902130"/>
            <a:gd name="connsiteX247" fmla="*/ 7160172 w 8579069"/>
            <a:gd name="connsiteY247" fmla="*/ 1037896 h 3902130"/>
            <a:gd name="connsiteX248" fmla="*/ 7120758 w 8579069"/>
            <a:gd name="connsiteY248" fmla="*/ 1024758 h 3902130"/>
            <a:gd name="connsiteX249" fmla="*/ 7074776 w 8579069"/>
            <a:gd name="connsiteY249" fmla="*/ 1018189 h 3902130"/>
            <a:gd name="connsiteX250" fmla="*/ 7035362 w 8579069"/>
            <a:gd name="connsiteY250" fmla="*/ 998482 h 3902130"/>
            <a:gd name="connsiteX251" fmla="*/ 7009086 w 8579069"/>
            <a:gd name="connsiteY251" fmla="*/ 991913 h 3902130"/>
            <a:gd name="connsiteX252" fmla="*/ 6989379 w 8579069"/>
            <a:gd name="connsiteY252" fmla="*/ 978775 h 3902130"/>
            <a:gd name="connsiteX253" fmla="*/ 6949965 w 8579069"/>
            <a:gd name="connsiteY253" fmla="*/ 965638 h 3902130"/>
            <a:gd name="connsiteX254" fmla="*/ 7002517 w 8579069"/>
            <a:gd name="connsiteY254" fmla="*/ 775138 h 3902130"/>
            <a:gd name="connsiteX255" fmla="*/ 6995948 w 8579069"/>
            <a:gd name="connsiteY255" fmla="*/ 755431 h 3902130"/>
            <a:gd name="connsiteX256" fmla="*/ 6930258 w 8579069"/>
            <a:gd name="connsiteY256" fmla="*/ 716017 h 3902130"/>
            <a:gd name="connsiteX257" fmla="*/ 6851431 w 8579069"/>
            <a:gd name="connsiteY257" fmla="*/ 702879 h 3902130"/>
            <a:gd name="connsiteX258" fmla="*/ 6739758 w 8579069"/>
            <a:gd name="connsiteY258" fmla="*/ 722586 h 3902130"/>
            <a:gd name="connsiteX259" fmla="*/ 6667500 w 8579069"/>
            <a:gd name="connsiteY259" fmla="*/ 755431 h 3902130"/>
            <a:gd name="connsiteX260" fmla="*/ 6628086 w 8579069"/>
            <a:gd name="connsiteY260" fmla="*/ 768569 h 3902130"/>
            <a:gd name="connsiteX261" fmla="*/ 6608379 w 8579069"/>
            <a:gd name="connsiteY261" fmla="*/ 788275 h 3902130"/>
            <a:gd name="connsiteX262" fmla="*/ 6588672 w 8579069"/>
            <a:gd name="connsiteY262" fmla="*/ 814551 h 3902130"/>
            <a:gd name="connsiteX263" fmla="*/ 6542689 w 8579069"/>
            <a:gd name="connsiteY263" fmla="*/ 840827 h 3902130"/>
            <a:gd name="connsiteX264" fmla="*/ 6457293 w 8579069"/>
            <a:gd name="connsiteY264" fmla="*/ 880241 h 3902130"/>
            <a:gd name="connsiteX265" fmla="*/ 6352189 w 8579069"/>
            <a:gd name="connsiteY265" fmla="*/ 834258 h 3902130"/>
            <a:gd name="connsiteX266" fmla="*/ 6332482 w 8579069"/>
            <a:gd name="connsiteY266" fmla="*/ 827689 h 3902130"/>
            <a:gd name="connsiteX267" fmla="*/ 6266793 w 8579069"/>
            <a:gd name="connsiteY267" fmla="*/ 768569 h 3902130"/>
            <a:gd name="connsiteX268" fmla="*/ 6161689 w 8579069"/>
            <a:gd name="connsiteY268" fmla="*/ 702879 h 3902130"/>
            <a:gd name="connsiteX269" fmla="*/ 6135414 w 8579069"/>
            <a:gd name="connsiteY269" fmla="*/ 683172 h 3902130"/>
            <a:gd name="connsiteX270" fmla="*/ 6023741 w 8579069"/>
            <a:gd name="connsiteY270" fmla="*/ 637189 h 3902130"/>
            <a:gd name="connsiteX271" fmla="*/ 5912069 w 8579069"/>
            <a:gd name="connsiteY271" fmla="*/ 604344 h 3902130"/>
            <a:gd name="connsiteX272" fmla="*/ 5596758 w 8579069"/>
            <a:gd name="connsiteY272" fmla="*/ 597775 h 3902130"/>
            <a:gd name="connsiteX273" fmla="*/ 5491655 w 8579069"/>
            <a:gd name="connsiteY273" fmla="*/ 617482 h 3902130"/>
            <a:gd name="connsiteX274" fmla="*/ 5334000 w 8579069"/>
            <a:gd name="connsiteY274" fmla="*/ 656896 h 3902130"/>
            <a:gd name="connsiteX275" fmla="*/ 5235465 w 8579069"/>
            <a:gd name="connsiteY275" fmla="*/ 716017 h 3902130"/>
            <a:gd name="connsiteX276" fmla="*/ 5202620 w 8579069"/>
            <a:gd name="connsiteY276" fmla="*/ 729155 h 3902130"/>
            <a:gd name="connsiteX277" fmla="*/ 5176345 w 8579069"/>
            <a:gd name="connsiteY277" fmla="*/ 742293 h 3902130"/>
            <a:gd name="connsiteX278" fmla="*/ 5077810 w 8579069"/>
            <a:gd name="connsiteY278" fmla="*/ 794844 h 3902130"/>
            <a:gd name="connsiteX279" fmla="*/ 5025258 w 8579069"/>
            <a:gd name="connsiteY279" fmla="*/ 821120 h 3902130"/>
            <a:gd name="connsiteX280" fmla="*/ 4933293 w 8579069"/>
            <a:gd name="connsiteY280" fmla="*/ 840827 h 3902130"/>
            <a:gd name="connsiteX281" fmla="*/ 4913586 w 8579069"/>
            <a:gd name="connsiteY281" fmla="*/ 847396 h 3902130"/>
            <a:gd name="connsiteX282" fmla="*/ 4861034 w 8579069"/>
            <a:gd name="connsiteY282" fmla="*/ 860534 h 3902130"/>
            <a:gd name="connsiteX283" fmla="*/ 4801914 w 8579069"/>
            <a:gd name="connsiteY283" fmla="*/ 880241 h 3902130"/>
            <a:gd name="connsiteX284" fmla="*/ 4782207 w 8579069"/>
            <a:gd name="connsiteY284" fmla="*/ 886810 h 3902130"/>
            <a:gd name="connsiteX285" fmla="*/ 4683672 w 8579069"/>
            <a:gd name="connsiteY285" fmla="*/ 893379 h 3902130"/>
            <a:gd name="connsiteX286" fmla="*/ 4624551 w 8579069"/>
            <a:gd name="connsiteY286" fmla="*/ 906517 h 3902130"/>
            <a:gd name="connsiteX287" fmla="*/ 4545724 w 8579069"/>
            <a:gd name="connsiteY287" fmla="*/ 926224 h 3902130"/>
            <a:gd name="connsiteX288" fmla="*/ 4499741 w 8579069"/>
            <a:gd name="connsiteY288" fmla="*/ 932793 h 3902130"/>
            <a:gd name="connsiteX289" fmla="*/ 4315810 w 8579069"/>
            <a:gd name="connsiteY289" fmla="*/ 919655 h 3902130"/>
            <a:gd name="connsiteX290" fmla="*/ 4204138 w 8579069"/>
            <a:gd name="connsiteY290" fmla="*/ 853965 h 3902130"/>
            <a:gd name="connsiteX291" fmla="*/ 4158155 w 8579069"/>
            <a:gd name="connsiteY291" fmla="*/ 834258 h 3902130"/>
            <a:gd name="connsiteX292" fmla="*/ 3993931 w 8579069"/>
            <a:gd name="connsiteY292" fmla="*/ 840827 h 3902130"/>
            <a:gd name="connsiteX293" fmla="*/ 3941379 w 8579069"/>
            <a:gd name="connsiteY293" fmla="*/ 853965 h 3902130"/>
            <a:gd name="connsiteX294" fmla="*/ 3862551 w 8579069"/>
            <a:gd name="connsiteY294" fmla="*/ 867103 h 3902130"/>
            <a:gd name="connsiteX295" fmla="*/ 3783724 w 8579069"/>
            <a:gd name="connsiteY295" fmla="*/ 880241 h 3902130"/>
            <a:gd name="connsiteX296" fmla="*/ 3632638 w 8579069"/>
            <a:gd name="connsiteY296" fmla="*/ 906517 h 3902130"/>
            <a:gd name="connsiteX297" fmla="*/ 3435569 w 8579069"/>
            <a:gd name="connsiteY297" fmla="*/ 959069 h 3902130"/>
            <a:gd name="connsiteX298" fmla="*/ 3251638 w 8579069"/>
            <a:gd name="connsiteY298" fmla="*/ 998482 h 3902130"/>
            <a:gd name="connsiteX299" fmla="*/ 2975741 w 8579069"/>
            <a:gd name="connsiteY299" fmla="*/ 1077310 h 3902130"/>
            <a:gd name="connsiteX300" fmla="*/ 2896914 w 8579069"/>
            <a:gd name="connsiteY300" fmla="*/ 1103586 h 3902130"/>
            <a:gd name="connsiteX301" fmla="*/ 2870638 w 8579069"/>
            <a:gd name="connsiteY301" fmla="*/ 1110155 h 3902130"/>
            <a:gd name="connsiteX302" fmla="*/ 2844362 w 8579069"/>
            <a:gd name="connsiteY302" fmla="*/ 1097017 h 3902130"/>
            <a:gd name="connsiteX303" fmla="*/ 2818086 w 8579069"/>
            <a:gd name="connsiteY303" fmla="*/ 1090448 h 3902130"/>
            <a:gd name="connsiteX304" fmla="*/ 2778672 w 8579069"/>
            <a:gd name="connsiteY304" fmla="*/ 1044465 h 3902130"/>
            <a:gd name="connsiteX305" fmla="*/ 2765534 w 8579069"/>
            <a:gd name="connsiteY305" fmla="*/ 1011620 h 3902130"/>
            <a:gd name="connsiteX306" fmla="*/ 2758965 w 8579069"/>
            <a:gd name="connsiteY306" fmla="*/ 991913 h 3902130"/>
            <a:gd name="connsiteX307" fmla="*/ 2739258 w 8579069"/>
            <a:gd name="connsiteY307" fmla="*/ 952500 h 3902130"/>
            <a:gd name="connsiteX308" fmla="*/ 2712982 w 8579069"/>
            <a:gd name="connsiteY308" fmla="*/ 702879 h 3902130"/>
            <a:gd name="connsiteX309" fmla="*/ 2699845 w 8579069"/>
            <a:gd name="connsiteY309" fmla="*/ 663465 h 3902130"/>
            <a:gd name="connsiteX310" fmla="*/ 2667000 w 8579069"/>
            <a:gd name="connsiteY310" fmla="*/ 624051 h 3902130"/>
            <a:gd name="connsiteX311" fmla="*/ 2581603 w 8579069"/>
            <a:gd name="connsiteY311" fmla="*/ 604344 h 3902130"/>
            <a:gd name="connsiteX312" fmla="*/ 2529051 w 8579069"/>
            <a:gd name="connsiteY312" fmla="*/ 617482 h 3902130"/>
            <a:gd name="connsiteX313" fmla="*/ 2496207 w 8579069"/>
            <a:gd name="connsiteY313" fmla="*/ 663465 h 3902130"/>
            <a:gd name="connsiteX314" fmla="*/ 2469931 w 8579069"/>
            <a:gd name="connsiteY314" fmla="*/ 722586 h 3902130"/>
            <a:gd name="connsiteX315" fmla="*/ 2456793 w 8579069"/>
            <a:gd name="connsiteY315" fmla="*/ 840827 h 3902130"/>
            <a:gd name="connsiteX316" fmla="*/ 2450224 w 8579069"/>
            <a:gd name="connsiteY316" fmla="*/ 893379 h 3902130"/>
            <a:gd name="connsiteX317" fmla="*/ 2443655 w 8579069"/>
            <a:gd name="connsiteY317" fmla="*/ 919655 h 3902130"/>
            <a:gd name="connsiteX318" fmla="*/ 2417379 w 8579069"/>
            <a:gd name="connsiteY318" fmla="*/ 1005051 h 3902130"/>
            <a:gd name="connsiteX319" fmla="*/ 2345120 w 8579069"/>
            <a:gd name="connsiteY319" fmla="*/ 1103586 h 3902130"/>
            <a:gd name="connsiteX320" fmla="*/ 2325414 w 8579069"/>
            <a:gd name="connsiteY320" fmla="*/ 1136431 h 3902130"/>
            <a:gd name="connsiteX321" fmla="*/ 2312276 w 8579069"/>
            <a:gd name="connsiteY321" fmla="*/ 1188982 h 3902130"/>
            <a:gd name="connsiteX322" fmla="*/ 2226879 w 8579069"/>
            <a:gd name="connsiteY322" fmla="*/ 1379482 h 3902130"/>
            <a:gd name="connsiteX323" fmla="*/ 2207172 w 8579069"/>
            <a:gd name="connsiteY323" fmla="*/ 1412327 h 3902130"/>
            <a:gd name="connsiteX324" fmla="*/ 2200603 w 8579069"/>
            <a:gd name="connsiteY324" fmla="*/ 1445172 h 3902130"/>
            <a:gd name="connsiteX325" fmla="*/ 2154620 w 8579069"/>
            <a:gd name="connsiteY325" fmla="*/ 1510862 h 3902130"/>
            <a:gd name="connsiteX326" fmla="*/ 2056086 w 8579069"/>
            <a:gd name="connsiteY326" fmla="*/ 1596258 h 3902130"/>
            <a:gd name="connsiteX327" fmla="*/ 1983827 w 8579069"/>
            <a:gd name="connsiteY327" fmla="*/ 1629103 h 3902130"/>
            <a:gd name="connsiteX328" fmla="*/ 1964120 w 8579069"/>
            <a:gd name="connsiteY328" fmla="*/ 1635672 h 3902130"/>
            <a:gd name="connsiteX329" fmla="*/ 1852448 w 8579069"/>
            <a:gd name="connsiteY329" fmla="*/ 1642241 h 3902130"/>
            <a:gd name="connsiteX330" fmla="*/ 1806465 w 8579069"/>
            <a:gd name="connsiteY330" fmla="*/ 1648810 h 3902130"/>
            <a:gd name="connsiteX331" fmla="*/ 1661948 w 8579069"/>
            <a:gd name="connsiteY331" fmla="*/ 1661948 h 3902130"/>
            <a:gd name="connsiteX332" fmla="*/ 1517431 w 8579069"/>
            <a:gd name="connsiteY332" fmla="*/ 1655379 h 3902130"/>
            <a:gd name="connsiteX333" fmla="*/ 1438603 w 8579069"/>
            <a:gd name="connsiteY333" fmla="*/ 1642241 h 3902130"/>
            <a:gd name="connsiteX334" fmla="*/ 1379482 w 8579069"/>
            <a:gd name="connsiteY334" fmla="*/ 1629103 h 3902130"/>
            <a:gd name="connsiteX335" fmla="*/ 1287517 w 8579069"/>
            <a:gd name="connsiteY335" fmla="*/ 1615965 h 3902130"/>
            <a:gd name="connsiteX336" fmla="*/ 1228396 w 8579069"/>
            <a:gd name="connsiteY336" fmla="*/ 1609396 h 3902130"/>
            <a:gd name="connsiteX337" fmla="*/ 1156138 w 8579069"/>
            <a:gd name="connsiteY337" fmla="*/ 1596258 h 3902130"/>
            <a:gd name="connsiteX338" fmla="*/ 1090448 w 8579069"/>
            <a:gd name="connsiteY338" fmla="*/ 1589689 h 3902130"/>
            <a:gd name="connsiteX339" fmla="*/ 1011620 w 8579069"/>
            <a:gd name="connsiteY339" fmla="*/ 1569982 h 3902130"/>
            <a:gd name="connsiteX340" fmla="*/ 939362 w 8579069"/>
            <a:gd name="connsiteY340" fmla="*/ 1530569 h 3902130"/>
            <a:gd name="connsiteX341" fmla="*/ 893379 w 8579069"/>
            <a:gd name="connsiteY341" fmla="*/ 1504293 h 3902130"/>
            <a:gd name="connsiteX342" fmla="*/ 873672 w 8579069"/>
            <a:gd name="connsiteY342" fmla="*/ 1478017 h 3902130"/>
            <a:gd name="connsiteX343" fmla="*/ 853965 w 8579069"/>
            <a:gd name="connsiteY343" fmla="*/ 1464879 h 3902130"/>
            <a:gd name="connsiteX344" fmla="*/ 834258 w 8579069"/>
            <a:gd name="connsiteY344" fmla="*/ 1438603 h 3902130"/>
            <a:gd name="connsiteX345" fmla="*/ 827689 w 8579069"/>
            <a:gd name="connsiteY345" fmla="*/ 1353206 h 3902130"/>
            <a:gd name="connsiteX346" fmla="*/ 840827 w 8579069"/>
            <a:gd name="connsiteY346" fmla="*/ 1333500 h 3902130"/>
            <a:gd name="connsiteX347" fmla="*/ 906517 w 8579069"/>
            <a:gd name="connsiteY347" fmla="*/ 1300655 h 3902130"/>
            <a:gd name="connsiteX348" fmla="*/ 926224 w 8579069"/>
            <a:gd name="connsiteY348" fmla="*/ 1287517 h 3902130"/>
            <a:gd name="connsiteX349" fmla="*/ 945931 w 8579069"/>
            <a:gd name="connsiteY349" fmla="*/ 1280948 h 3902130"/>
            <a:gd name="connsiteX350" fmla="*/ 991914 w 8579069"/>
            <a:gd name="connsiteY350" fmla="*/ 1261241 h 3902130"/>
            <a:gd name="connsiteX351" fmla="*/ 1057603 w 8579069"/>
            <a:gd name="connsiteY351" fmla="*/ 1195551 h 3902130"/>
            <a:gd name="connsiteX352" fmla="*/ 1083879 w 8579069"/>
            <a:gd name="connsiteY352" fmla="*/ 1162706 h 3902130"/>
            <a:gd name="connsiteX353" fmla="*/ 1103586 w 8579069"/>
            <a:gd name="connsiteY353" fmla="*/ 1143000 h 3902130"/>
            <a:gd name="connsiteX354" fmla="*/ 1116724 w 8579069"/>
            <a:gd name="connsiteY354" fmla="*/ 1123293 h 3902130"/>
            <a:gd name="connsiteX355" fmla="*/ 1208689 w 8579069"/>
            <a:gd name="connsiteY355" fmla="*/ 1044465 h 3902130"/>
            <a:gd name="connsiteX356" fmla="*/ 1241534 w 8579069"/>
            <a:gd name="connsiteY356" fmla="*/ 1011620 h 3902130"/>
            <a:gd name="connsiteX357" fmla="*/ 1274379 w 8579069"/>
            <a:gd name="connsiteY357" fmla="*/ 952500 h 3902130"/>
            <a:gd name="connsiteX358" fmla="*/ 1300655 w 8579069"/>
            <a:gd name="connsiteY358" fmla="*/ 913086 h 3902130"/>
            <a:gd name="connsiteX359" fmla="*/ 1287517 w 8579069"/>
            <a:gd name="connsiteY359" fmla="*/ 775138 h 3902130"/>
            <a:gd name="connsiteX360" fmla="*/ 1280948 w 8579069"/>
            <a:gd name="connsiteY360" fmla="*/ 748862 h 3902130"/>
            <a:gd name="connsiteX361" fmla="*/ 1267810 w 8579069"/>
            <a:gd name="connsiteY361" fmla="*/ 729155 h 3902130"/>
            <a:gd name="connsiteX362" fmla="*/ 1208689 w 8579069"/>
            <a:gd name="connsiteY362" fmla="*/ 683172 h 3902130"/>
            <a:gd name="connsiteX363" fmla="*/ 1123293 w 8579069"/>
            <a:gd name="connsiteY363" fmla="*/ 663465 h 3902130"/>
            <a:gd name="connsiteX364" fmla="*/ 1097017 w 8579069"/>
            <a:gd name="connsiteY364" fmla="*/ 683172 h 3902130"/>
            <a:gd name="connsiteX365" fmla="*/ 1051034 w 8579069"/>
            <a:gd name="connsiteY365" fmla="*/ 709448 h 3902130"/>
            <a:gd name="connsiteX366" fmla="*/ 998482 w 8579069"/>
            <a:gd name="connsiteY366" fmla="*/ 755431 h 3902130"/>
            <a:gd name="connsiteX367" fmla="*/ 860534 w 8579069"/>
            <a:gd name="connsiteY367" fmla="*/ 853965 h 3902130"/>
            <a:gd name="connsiteX368" fmla="*/ 801414 w 8579069"/>
            <a:gd name="connsiteY368" fmla="*/ 906517 h 3902130"/>
            <a:gd name="connsiteX369" fmla="*/ 775138 w 8579069"/>
            <a:gd name="connsiteY369" fmla="*/ 932793 h 3902130"/>
            <a:gd name="connsiteX370" fmla="*/ 716017 w 8579069"/>
            <a:gd name="connsiteY370" fmla="*/ 945931 h 3902130"/>
            <a:gd name="connsiteX371" fmla="*/ 630620 w 8579069"/>
            <a:gd name="connsiteY371" fmla="*/ 913086 h 3902130"/>
            <a:gd name="connsiteX372" fmla="*/ 624051 w 8579069"/>
            <a:gd name="connsiteY372" fmla="*/ 886810 h 3902130"/>
            <a:gd name="connsiteX373" fmla="*/ 683172 w 8579069"/>
            <a:gd name="connsiteY373" fmla="*/ 768569 h 3902130"/>
            <a:gd name="connsiteX374" fmla="*/ 722586 w 8579069"/>
            <a:gd name="connsiteY374" fmla="*/ 716017 h 3902130"/>
            <a:gd name="connsiteX375" fmla="*/ 748862 w 8579069"/>
            <a:gd name="connsiteY375" fmla="*/ 650327 h 3902130"/>
            <a:gd name="connsiteX376" fmla="*/ 768569 w 8579069"/>
            <a:gd name="connsiteY376" fmla="*/ 604344 h 3902130"/>
            <a:gd name="connsiteX377" fmla="*/ 775138 w 8579069"/>
            <a:gd name="connsiteY377" fmla="*/ 578069 h 3902130"/>
            <a:gd name="connsiteX378" fmla="*/ 814551 w 8579069"/>
            <a:gd name="connsiteY378" fmla="*/ 518948 h 3902130"/>
            <a:gd name="connsiteX379" fmla="*/ 840827 w 8579069"/>
            <a:gd name="connsiteY379" fmla="*/ 479534 h 3902130"/>
            <a:gd name="connsiteX380" fmla="*/ 873672 w 8579069"/>
            <a:gd name="connsiteY380" fmla="*/ 440120 h 3902130"/>
            <a:gd name="connsiteX381" fmla="*/ 893379 w 8579069"/>
            <a:gd name="connsiteY381" fmla="*/ 420413 h 3902130"/>
            <a:gd name="connsiteX382" fmla="*/ 945931 w 8579069"/>
            <a:gd name="connsiteY382" fmla="*/ 400706 h 3902130"/>
            <a:gd name="connsiteX383" fmla="*/ 1011620 w 8579069"/>
            <a:gd name="connsiteY383" fmla="*/ 374431 h 3902130"/>
            <a:gd name="connsiteX384" fmla="*/ 1037896 w 8579069"/>
            <a:gd name="connsiteY384" fmla="*/ 348155 h 3902130"/>
            <a:gd name="connsiteX385" fmla="*/ 1064172 w 8579069"/>
            <a:gd name="connsiteY385" fmla="*/ 335017 h 3902130"/>
            <a:gd name="connsiteX386" fmla="*/ 1116724 w 8579069"/>
            <a:gd name="connsiteY386" fmla="*/ 275896 h 3902130"/>
            <a:gd name="connsiteX387" fmla="*/ 1123293 w 8579069"/>
            <a:gd name="connsiteY387" fmla="*/ 243051 h 3902130"/>
            <a:gd name="connsiteX388" fmla="*/ 1129862 w 8579069"/>
            <a:gd name="connsiteY388" fmla="*/ 223344 h 3902130"/>
            <a:gd name="connsiteX389" fmla="*/ 1123293 w 8579069"/>
            <a:gd name="connsiteY389" fmla="*/ 78827 h 3902130"/>
            <a:gd name="connsiteX390" fmla="*/ 1116724 w 8579069"/>
            <a:gd name="connsiteY390" fmla="*/ 59120 h 3902130"/>
            <a:gd name="connsiteX391" fmla="*/ 1077310 w 8579069"/>
            <a:gd name="connsiteY391" fmla="*/ 39413 h 3902130"/>
            <a:gd name="connsiteX392" fmla="*/ 932793 w 8579069"/>
            <a:gd name="connsiteY392"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15310 w 8579069"/>
            <a:gd name="connsiteY29" fmla="*/ 2660431 h 3902130"/>
            <a:gd name="connsiteX30" fmla="*/ 321879 w 8579069"/>
            <a:gd name="connsiteY30" fmla="*/ 2680138 h 3902130"/>
            <a:gd name="connsiteX31" fmla="*/ 341586 w 8579069"/>
            <a:gd name="connsiteY31" fmla="*/ 2752396 h 3902130"/>
            <a:gd name="connsiteX32" fmla="*/ 374431 w 8579069"/>
            <a:gd name="connsiteY32" fmla="*/ 2798379 h 3902130"/>
            <a:gd name="connsiteX33" fmla="*/ 466396 w 8579069"/>
            <a:gd name="connsiteY33" fmla="*/ 2818086 h 3902130"/>
            <a:gd name="connsiteX34" fmla="*/ 650327 w 8579069"/>
            <a:gd name="connsiteY34" fmla="*/ 2837793 h 3902130"/>
            <a:gd name="connsiteX35" fmla="*/ 735724 w 8579069"/>
            <a:gd name="connsiteY35" fmla="*/ 2857500 h 3902130"/>
            <a:gd name="connsiteX36" fmla="*/ 788276 w 8579069"/>
            <a:gd name="connsiteY36" fmla="*/ 2870638 h 3902130"/>
            <a:gd name="connsiteX37" fmla="*/ 807982 w 8579069"/>
            <a:gd name="connsiteY37" fmla="*/ 2877206 h 3902130"/>
            <a:gd name="connsiteX38" fmla="*/ 847396 w 8579069"/>
            <a:gd name="connsiteY38" fmla="*/ 2883775 h 3902130"/>
            <a:gd name="connsiteX39" fmla="*/ 867103 w 8579069"/>
            <a:gd name="connsiteY39" fmla="*/ 2890344 h 3902130"/>
            <a:gd name="connsiteX40" fmla="*/ 893379 w 8579069"/>
            <a:gd name="connsiteY40" fmla="*/ 2896913 h 3902130"/>
            <a:gd name="connsiteX41" fmla="*/ 945931 w 8579069"/>
            <a:gd name="connsiteY41" fmla="*/ 2916620 h 3902130"/>
            <a:gd name="connsiteX42" fmla="*/ 1005051 w 8579069"/>
            <a:gd name="connsiteY42" fmla="*/ 2929758 h 3902130"/>
            <a:gd name="connsiteX43" fmla="*/ 1070741 w 8579069"/>
            <a:gd name="connsiteY43" fmla="*/ 2942896 h 3902130"/>
            <a:gd name="connsiteX44" fmla="*/ 1129862 w 8579069"/>
            <a:gd name="connsiteY44" fmla="*/ 2962603 h 3902130"/>
            <a:gd name="connsiteX45" fmla="*/ 1169276 w 8579069"/>
            <a:gd name="connsiteY45" fmla="*/ 2969172 h 3902130"/>
            <a:gd name="connsiteX46" fmla="*/ 1248103 w 8579069"/>
            <a:gd name="connsiteY46" fmla="*/ 2988879 h 3902130"/>
            <a:gd name="connsiteX47" fmla="*/ 1280948 w 8579069"/>
            <a:gd name="connsiteY47" fmla="*/ 3002017 h 3902130"/>
            <a:gd name="connsiteX48" fmla="*/ 1313793 w 8579069"/>
            <a:gd name="connsiteY48" fmla="*/ 3008586 h 3902130"/>
            <a:gd name="connsiteX49" fmla="*/ 1392620 w 8579069"/>
            <a:gd name="connsiteY49" fmla="*/ 3034862 h 3902130"/>
            <a:gd name="connsiteX50" fmla="*/ 1458310 w 8579069"/>
            <a:gd name="connsiteY50" fmla="*/ 3054569 h 3902130"/>
            <a:gd name="connsiteX51" fmla="*/ 1530569 w 8579069"/>
            <a:gd name="connsiteY51" fmla="*/ 3100551 h 3902130"/>
            <a:gd name="connsiteX52" fmla="*/ 1596258 w 8579069"/>
            <a:gd name="connsiteY52" fmla="*/ 3146534 h 3902130"/>
            <a:gd name="connsiteX53" fmla="*/ 1622534 w 8579069"/>
            <a:gd name="connsiteY53" fmla="*/ 3172810 h 3902130"/>
            <a:gd name="connsiteX54" fmla="*/ 1648810 w 8579069"/>
            <a:gd name="connsiteY54" fmla="*/ 3185948 h 3902130"/>
            <a:gd name="connsiteX55" fmla="*/ 1681655 w 8579069"/>
            <a:gd name="connsiteY55" fmla="*/ 3225362 h 3902130"/>
            <a:gd name="connsiteX56" fmla="*/ 1721069 w 8579069"/>
            <a:gd name="connsiteY56" fmla="*/ 3251638 h 3902130"/>
            <a:gd name="connsiteX57" fmla="*/ 1734207 w 8579069"/>
            <a:gd name="connsiteY57" fmla="*/ 3277913 h 3902130"/>
            <a:gd name="connsiteX58" fmla="*/ 1753914 w 8579069"/>
            <a:gd name="connsiteY58" fmla="*/ 3291051 h 3902130"/>
            <a:gd name="connsiteX59" fmla="*/ 1813034 w 8579069"/>
            <a:gd name="connsiteY59" fmla="*/ 3330465 h 3902130"/>
            <a:gd name="connsiteX60" fmla="*/ 1832741 w 8579069"/>
            <a:gd name="connsiteY60" fmla="*/ 3337034 h 3902130"/>
            <a:gd name="connsiteX61" fmla="*/ 1872155 w 8579069"/>
            <a:gd name="connsiteY61" fmla="*/ 3356741 h 3902130"/>
            <a:gd name="connsiteX62" fmla="*/ 1964120 w 8579069"/>
            <a:gd name="connsiteY62" fmla="*/ 3389586 h 3902130"/>
            <a:gd name="connsiteX63" fmla="*/ 2003534 w 8579069"/>
            <a:gd name="connsiteY63" fmla="*/ 3422431 h 3902130"/>
            <a:gd name="connsiteX64" fmla="*/ 2029810 w 8579069"/>
            <a:gd name="connsiteY64" fmla="*/ 3429000 h 3902130"/>
            <a:gd name="connsiteX65" fmla="*/ 2069224 w 8579069"/>
            <a:gd name="connsiteY65" fmla="*/ 3455275 h 3902130"/>
            <a:gd name="connsiteX66" fmla="*/ 2108638 w 8579069"/>
            <a:gd name="connsiteY66" fmla="*/ 3488120 h 3902130"/>
            <a:gd name="connsiteX67" fmla="*/ 2128345 w 8579069"/>
            <a:gd name="connsiteY67" fmla="*/ 3494689 h 3902130"/>
            <a:gd name="connsiteX68" fmla="*/ 2174327 w 8579069"/>
            <a:gd name="connsiteY68" fmla="*/ 3520965 h 3902130"/>
            <a:gd name="connsiteX69" fmla="*/ 2213741 w 8579069"/>
            <a:gd name="connsiteY69" fmla="*/ 3547241 h 3902130"/>
            <a:gd name="connsiteX70" fmla="*/ 2253155 w 8579069"/>
            <a:gd name="connsiteY70" fmla="*/ 3566948 h 3902130"/>
            <a:gd name="connsiteX71" fmla="*/ 2292569 w 8579069"/>
            <a:gd name="connsiteY71" fmla="*/ 3599793 h 3902130"/>
            <a:gd name="connsiteX72" fmla="*/ 2358258 w 8579069"/>
            <a:gd name="connsiteY72" fmla="*/ 3639206 h 3902130"/>
            <a:gd name="connsiteX73" fmla="*/ 2404241 w 8579069"/>
            <a:gd name="connsiteY73" fmla="*/ 3665482 h 3902130"/>
            <a:gd name="connsiteX74" fmla="*/ 2443655 w 8579069"/>
            <a:gd name="connsiteY74" fmla="*/ 3691758 h 3902130"/>
            <a:gd name="connsiteX75" fmla="*/ 2456793 w 8579069"/>
            <a:gd name="connsiteY75" fmla="*/ 3711465 h 3902130"/>
            <a:gd name="connsiteX76" fmla="*/ 2489638 w 8579069"/>
            <a:gd name="connsiteY76" fmla="*/ 3744310 h 3902130"/>
            <a:gd name="connsiteX77" fmla="*/ 2496207 w 8579069"/>
            <a:gd name="connsiteY77" fmla="*/ 3764017 h 3902130"/>
            <a:gd name="connsiteX78" fmla="*/ 2535620 w 8579069"/>
            <a:gd name="connsiteY78" fmla="*/ 3823138 h 3902130"/>
            <a:gd name="connsiteX79" fmla="*/ 2548758 w 8579069"/>
            <a:gd name="connsiteY79" fmla="*/ 3842844 h 3902130"/>
            <a:gd name="connsiteX80" fmla="*/ 2568465 w 8579069"/>
            <a:gd name="connsiteY80" fmla="*/ 3855982 h 3902130"/>
            <a:gd name="connsiteX81" fmla="*/ 2594741 w 8579069"/>
            <a:gd name="connsiteY81" fmla="*/ 3875689 h 3902130"/>
            <a:gd name="connsiteX82" fmla="*/ 2647293 w 8579069"/>
            <a:gd name="connsiteY82" fmla="*/ 3888827 h 3902130"/>
            <a:gd name="connsiteX83" fmla="*/ 2673569 w 8579069"/>
            <a:gd name="connsiteY83" fmla="*/ 3901965 h 3902130"/>
            <a:gd name="connsiteX84" fmla="*/ 2699845 w 8579069"/>
            <a:gd name="connsiteY84" fmla="*/ 3895396 h 3902130"/>
            <a:gd name="connsiteX85" fmla="*/ 2732689 w 8579069"/>
            <a:gd name="connsiteY85" fmla="*/ 3882258 h 3902130"/>
            <a:gd name="connsiteX86" fmla="*/ 2785241 w 8579069"/>
            <a:gd name="connsiteY86" fmla="*/ 3842844 h 3902130"/>
            <a:gd name="connsiteX87" fmla="*/ 2877207 w 8579069"/>
            <a:gd name="connsiteY87" fmla="*/ 3757448 h 3902130"/>
            <a:gd name="connsiteX88" fmla="*/ 2916620 w 8579069"/>
            <a:gd name="connsiteY88" fmla="*/ 3698327 h 3902130"/>
            <a:gd name="connsiteX89" fmla="*/ 2929758 w 8579069"/>
            <a:gd name="connsiteY89" fmla="*/ 3665482 h 3902130"/>
            <a:gd name="connsiteX90" fmla="*/ 2969172 w 8579069"/>
            <a:gd name="connsiteY90" fmla="*/ 3514396 h 3902130"/>
            <a:gd name="connsiteX91" fmla="*/ 2982310 w 8579069"/>
            <a:gd name="connsiteY91" fmla="*/ 3474982 h 3902130"/>
            <a:gd name="connsiteX92" fmla="*/ 2988879 w 8579069"/>
            <a:gd name="connsiteY92" fmla="*/ 3455275 h 3902130"/>
            <a:gd name="connsiteX93" fmla="*/ 2995448 w 8579069"/>
            <a:gd name="connsiteY93" fmla="*/ 3415862 h 3902130"/>
            <a:gd name="connsiteX94" fmla="*/ 2988879 w 8579069"/>
            <a:gd name="connsiteY94" fmla="*/ 3291051 h 3902130"/>
            <a:gd name="connsiteX95" fmla="*/ 2956034 w 8579069"/>
            <a:gd name="connsiteY95" fmla="*/ 3179379 h 3902130"/>
            <a:gd name="connsiteX96" fmla="*/ 2942896 w 8579069"/>
            <a:gd name="connsiteY96" fmla="*/ 3139965 h 3902130"/>
            <a:gd name="connsiteX97" fmla="*/ 2910051 w 8579069"/>
            <a:gd name="connsiteY97" fmla="*/ 3041431 h 3902130"/>
            <a:gd name="connsiteX98" fmla="*/ 2896914 w 8579069"/>
            <a:gd name="connsiteY98" fmla="*/ 2982310 h 3902130"/>
            <a:gd name="connsiteX99" fmla="*/ 2870638 w 8579069"/>
            <a:gd name="connsiteY99" fmla="*/ 2877206 h 3902130"/>
            <a:gd name="connsiteX100" fmla="*/ 2864069 w 8579069"/>
            <a:gd name="connsiteY100" fmla="*/ 2818086 h 3902130"/>
            <a:gd name="connsiteX101" fmla="*/ 2857500 w 8579069"/>
            <a:gd name="connsiteY101" fmla="*/ 2791810 h 3902130"/>
            <a:gd name="connsiteX102" fmla="*/ 2864069 w 8579069"/>
            <a:gd name="connsiteY102" fmla="*/ 2732689 h 3902130"/>
            <a:gd name="connsiteX103" fmla="*/ 2864069 w 8579069"/>
            <a:gd name="connsiteY103" fmla="*/ 2647293 h 3902130"/>
            <a:gd name="connsiteX104" fmla="*/ 2870638 w 8579069"/>
            <a:gd name="connsiteY104" fmla="*/ 2594741 h 3902130"/>
            <a:gd name="connsiteX105" fmla="*/ 2910051 w 8579069"/>
            <a:gd name="connsiteY105" fmla="*/ 2496206 h 3902130"/>
            <a:gd name="connsiteX106" fmla="*/ 2929758 w 8579069"/>
            <a:gd name="connsiteY106" fmla="*/ 2469931 h 3902130"/>
            <a:gd name="connsiteX107" fmla="*/ 2942896 w 8579069"/>
            <a:gd name="connsiteY107" fmla="*/ 2450224 h 3902130"/>
            <a:gd name="connsiteX108" fmla="*/ 2969172 w 8579069"/>
            <a:gd name="connsiteY108" fmla="*/ 2423948 h 3902130"/>
            <a:gd name="connsiteX109" fmla="*/ 3021724 w 8579069"/>
            <a:gd name="connsiteY109" fmla="*/ 2384534 h 3902130"/>
            <a:gd name="connsiteX110" fmla="*/ 3041431 w 8579069"/>
            <a:gd name="connsiteY110" fmla="*/ 2371396 h 3902130"/>
            <a:gd name="connsiteX111" fmla="*/ 3153103 w 8579069"/>
            <a:gd name="connsiteY111" fmla="*/ 2364827 h 3902130"/>
            <a:gd name="connsiteX112" fmla="*/ 3179379 w 8579069"/>
            <a:gd name="connsiteY112" fmla="*/ 2358258 h 3902130"/>
            <a:gd name="connsiteX113" fmla="*/ 3415862 w 8579069"/>
            <a:gd name="connsiteY113" fmla="*/ 2371396 h 3902130"/>
            <a:gd name="connsiteX114" fmla="*/ 3488120 w 8579069"/>
            <a:gd name="connsiteY114" fmla="*/ 2391103 h 3902130"/>
            <a:gd name="connsiteX115" fmla="*/ 3566948 w 8579069"/>
            <a:gd name="connsiteY115" fmla="*/ 2404241 h 3902130"/>
            <a:gd name="connsiteX116" fmla="*/ 3593224 w 8579069"/>
            <a:gd name="connsiteY116" fmla="*/ 2410810 h 3902130"/>
            <a:gd name="connsiteX117" fmla="*/ 3632638 w 8579069"/>
            <a:gd name="connsiteY117" fmla="*/ 2423948 h 3902130"/>
            <a:gd name="connsiteX118" fmla="*/ 3685189 w 8579069"/>
            <a:gd name="connsiteY118" fmla="*/ 2417379 h 3902130"/>
            <a:gd name="connsiteX119" fmla="*/ 3724603 w 8579069"/>
            <a:gd name="connsiteY119" fmla="*/ 2410810 h 3902130"/>
            <a:gd name="connsiteX120" fmla="*/ 3731172 w 8579069"/>
            <a:gd name="connsiteY120" fmla="*/ 2377965 h 3902130"/>
            <a:gd name="connsiteX121" fmla="*/ 3724603 w 8579069"/>
            <a:gd name="connsiteY121" fmla="*/ 2351689 h 3902130"/>
            <a:gd name="connsiteX122" fmla="*/ 3737741 w 8579069"/>
            <a:gd name="connsiteY122" fmla="*/ 2305706 h 3902130"/>
            <a:gd name="connsiteX123" fmla="*/ 3842845 w 8579069"/>
            <a:gd name="connsiteY123" fmla="*/ 2312275 h 3902130"/>
            <a:gd name="connsiteX124" fmla="*/ 3875689 w 8579069"/>
            <a:gd name="connsiteY124" fmla="*/ 2305706 h 3902130"/>
            <a:gd name="connsiteX125" fmla="*/ 3921672 w 8579069"/>
            <a:gd name="connsiteY125" fmla="*/ 2299138 h 3902130"/>
            <a:gd name="connsiteX126" fmla="*/ 3961086 w 8579069"/>
            <a:gd name="connsiteY126" fmla="*/ 2292569 h 3902130"/>
            <a:gd name="connsiteX127" fmla="*/ 3980793 w 8579069"/>
            <a:gd name="connsiteY127" fmla="*/ 2253155 h 3902130"/>
            <a:gd name="connsiteX128" fmla="*/ 3993931 w 8579069"/>
            <a:gd name="connsiteY128" fmla="*/ 2233448 h 3902130"/>
            <a:gd name="connsiteX129" fmla="*/ 4039914 w 8579069"/>
            <a:gd name="connsiteY129" fmla="*/ 2213741 h 3902130"/>
            <a:gd name="connsiteX130" fmla="*/ 4085896 w 8579069"/>
            <a:gd name="connsiteY130" fmla="*/ 2220310 h 3902130"/>
            <a:gd name="connsiteX131" fmla="*/ 4177862 w 8579069"/>
            <a:gd name="connsiteY131" fmla="*/ 2305706 h 3902130"/>
            <a:gd name="connsiteX132" fmla="*/ 4217276 w 8579069"/>
            <a:gd name="connsiteY132" fmla="*/ 2338551 h 3902130"/>
            <a:gd name="connsiteX133" fmla="*/ 4302672 w 8579069"/>
            <a:gd name="connsiteY133" fmla="*/ 2351689 h 3902130"/>
            <a:gd name="connsiteX134" fmla="*/ 4348655 w 8579069"/>
            <a:gd name="connsiteY134" fmla="*/ 2338551 h 3902130"/>
            <a:gd name="connsiteX135" fmla="*/ 4381500 w 8579069"/>
            <a:gd name="connsiteY135" fmla="*/ 2318844 h 3902130"/>
            <a:gd name="connsiteX136" fmla="*/ 4407776 w 8579069"/>
            <a:gd name="connsiteY136" fmla="*/ 2305706 h 3902130"/>
            <a:gd name="connsiteX137" fmla="*/ 4434051 w 8579069"/>
            <a:gd name="connsiteY137" fmla="*/ 2272862 h 3902130"/>
            <a:gd name="connsiteX138" fmla="*/ 4440620 w 8579069"/>
            <a:gd name="connsiteY138" fmla="*/ 2174327 h 3902130"/>
            <a:gd name="connsiteX139" fmla="*/ 4434051 w 8579069"/>
            <a:gd name="connsiteY139" fmla="*/ 2128344 h 3902130"/>
            <a:gd name="connsiteX140" fmla="*/ 4414345 w 8579069"/>
            <a:gd name="connsiteY140" fmla="*/ 2102069 h 3902130"/>
            <a:gd name="connsiteX141" fmla="*/ 4394638 w 8579069"/>
            <a:gd name="connsiteY141" fmla="*/ 2062655 h 3902130"/>
            <a:gd name="connsiteX142" fmla="*/ 4401207 w 8579069"/>
            <a:gd name="connsiteY142" fmla="*/ 1977258 h 3902130"/>
            <a:gd name="connsiteX143" fmla="*/ 4420914 w 8579069"/>
            <a:gd name="connsiteY143" fmla="*/ 1964120 h 3902130"/>
            <a:gd name="connsiteX144" fmla="*/ 4578569 w 8579069"/>
            <a:gd name="connsiteY144" fmla="*/ 1990396 h 3902130"/>
            <a:gd name="connsiteX145" fmla="*/ 4624551 w 8579069"/>
            <a:gd name="connsiteY145" fmla="*/ 2016672 h 3902130"/>
            <a:gd name="connsiteX146" fmla="*/ 4677103 w 8579069"/>
            <a:gd name="connsiteY146" fmla="*/ 1996965 h 3902130"/>
            <a:gd name="connsiteX147" fmla="*/ 4788776 w 8579069"/>
            <a:gd name="connsiteY147" fmla="*/ 1931275 h 3902130"/>
            <a:gd name="connsiteX148" fmla="*/ 4900448 w 8579069"/>
            <a:gd name="connsiteY148" fmla="*/ 1964120 h 3902130"/>
            <a:gd name="connsiteX149" fmla="*/ 4946431 w 8579069"/>
            <a:gd name="connsiteY149" fmla="*/ 1990396 h 3902130"/>
            <a:gd name="connsiteX150" fmla="*/ 5031827 w 8579069"/>
            <a:gd name="connsiteY150" fmla="*/ 2023241 h 3902130"/>
            <a:gd name="connsiteX151" fmla="*/ 5051534 w 8579069"/>
            <a:gd name="connsiteY151" fmla="*/ 2029810 h 3902130"/>
            <a:gd name="connsiteX152" fmla="*/ 5058103 w 8579069"/>
            <a:gd name="connsiteY152" fmla="*/ 2049517 h 3902130"/>
            <a:gd name="connsiteX153" fmla="*/ 5071241 w 8579069"/>
            <a:gd name="connsiteY153" fmla="*/ 2069224 h 3902130"/>
            <a:gd name="connsiteX154" fmla="*/ 5084379 w 8579069"/>
            <a:gd name="connsiteY154" fmla="*/ 2161189 h 3902130"/>
            <a:gd name="connsiteX155" fmla="*/ 5117224 w 8579069"/>
            <a:gd name="connsiteY155" fmla="*/ 2207172 h 3902130"/>
            <a:gd name="connsiteX156" fmla="*/ 5136931 w 8579069"/>
            <a:gd name="connsiteY156" fmla="*/ 2246586 h 3902130"/>
            <a:gd name="connsiteX157" fmla="*/ 5182914 w 8579069"/>
            <a:gd name="connsiteY157" fmla="*/ 2305706 h 3902130"/>
            <a:gd name="connsiteX158" fmla="*/ 5222327 w 8579069"/>
            <a:gd name="connsiteY158" fmla="*/ 2325413 h 3902130"/>
            <a:gd name="connsiteX159" fmla="*/ 5288017 w 8579069"/>
            <a:gd name="connsiteY159" fmla="*/ 2377965 h 3902130"/>
            <a:gd name="connsiteX160" fmla="*/ 5327431 w 8579069"/>
            <a:gd name="connsiteY160" fmla="*/ 2371396 h 3902130"/>
            <a:gd name="connsiteX161" fmla="*/ 5353707 w 8579069"/>
            <a:gd name="connsiteY161" fmla="*/ 2351689 h 3902130"/>
            <a:gd name="connsiteX162" fmla="*/ 5412827 w 8579069"/>
            <a:gd name="connsiteY162" fmla="*/ 2318844 h 3902130"/>
            <a:gd name="connsiteX163" fmla="*/ 5465379 w 8579069"/>
            <a:gd name="connsiteY163" fmla="*/ 2279431 h 3902130"/>
            <a:gd name="connsiteX164" fmla="*/ 5504793 w 8579069"/>
            <a:gd name="connsiteY164" fmla="*/ 2253155 h 3902130"/>
            <a:gd name="connsiteX165" fmla="*/ 5531069 w 8579069"/>
            <a:gd name="connsiteY165" fmla="*/ 2233448 h 3902130"/>
            <a:gd name="connsiteX166" fmla="*/ 5596758 w 8579069"/>
            <a:gd name="connsiteY166" fmla="*/ 2200603 h 3902130"/>
            <a:gd name="connsiteX167" fmla="*/ 5682155 w 8579069"/>
            <a:gd name="connsiteY167" fmla="*/ 2167758 h 3902130"/>
            <a:gd name="connsiteX168" fmla="*/ 5741276 w 8579069"/>
            <a:gd name="connsiteY168" fmla="*/ 2187465 h 3902130"/>
            <a:gd name="connsiteX169" fmla="*/ 5767551 w 8579069"/>
            <a:gd name="connsiteY169" fmla="*/ 2194034 h 3902130"/>
            <a:gd name="connsiteX170" fmla="*/ 5800396 w 8579069"/>
            <a:gd name="connsiteY170" fmla="*/ 2207172 h 3902130"/>
            <a:gd name="connsiteX171" fmla="*/ 5820103 w 8579069"/>
            <a:gd name="connsiteY171" fmla="*/ 2213741 h 3902130"/>
            <a:gd name="connsiteX172" fmla="*/ 5833241 w 8579069"/>
            <a:gd name="connsiteY172" fmla="*/ 2233448 h 3902130"/>
            <a:gd name="connsiteX173" fmla="*/ 5885793 w 8579069"/>
            <a:gd name="connsiteY173" fmla="*/ 2259724 h 3902130"/>
            <a:gd name="connsiteX174" fmla="*/ 5912069 w 8579069"/>
            <a:gd name="connsiteY174" fmla="*/ 2292569 h 3902130"/>
            <a:gd name="connsiteX175" fmla="*/ 5958051 w 8579069"/>
            <a:gd name="connsiteY175" fmla="*/ 2305706 h 3902130"/>
            <a:gd name="connsiteX176" fmla="*/ 6089431 w 8579069"/>
            <a:gd name="connsiteY176" fmla="*/ 2325413 h 3902130"/>
            <a:gd name="connsiteX177" fmla="*/ 6253655 w 8579069"/>
            <a:gd name="connsiteY177" fmla="*/ 2312275 h 3902130"/>
            <a:gd name="connsiteX178" fmla="*/ 6365327 w 8579069"/>
            <a:gd name="connsiteY178" fmla="*/ 2318844 h 3902130"/>
            <a:gd name="connsiteX179" fmla="*/ 6496707 w 8579069"/>
            <a:gd name="connsiteY179" fmla="*/ 2331982 h 3902130"/>
            <a:gd name="connsiteX180" fmla="*/ 6667500 w 8579069"/>
            <a:gd name="connsiteY180" fmla="*/ 2292569 h 3902130"/>
            <a:gd name="connsiteX181" fmla="*/ 6693776 w 8579069"/>
            <a:gd name="connsiteY181" fmla="*/ 2279431 h 3902130"/>
            <a:gd name="connsiteX182" fmla="*/ 6746327 w 8579069"/>
            <a:gd name="connsiteY182" fmla="*/ 2213741 h 3902130"/>
            <a:gd name="connsiteX183" fmla="*/ 6838293 w 8579069"/>
            <a:gd name="connsiteY183" fmla="*/ 2226879 h 3902130"/>
            <a:gd name="connsiteX184" fmla="*/ 6897414 w 8579069"/>
            <a:gd name="connsiteY184" fmla="*/ 2246586 h 3902130"/>
            <a:gd name="connsiteX185" fmla="*/ 6936827 w 8579069"/>
            <a:gd name="connsiteY185" fmla="*/ 2253155 h 3902130"/>
            <a:gd name="connsiteX186" fmla="*/ 6969672 w 8579069"/>
            <a:gd name="connsiteY186" fmla="*/ 2266293 h 3902130"/>
            <a:gd name="connsiteX187" fmla="*/ 6989379 w 8579069"/>
            <a:gd name="connsiteY187" fmla="*/ 2312275 h 3902130"/>
            <a:gd name="connsiteX188" fmla="*/ 6969672 w 8579069"/>
            <a:gd name="connsiteY188" fmla="*/ 2476500 h 3902130"/>
            <a:gd name="connsiteX189" fmla="*/ 6976241 w 8579069"/>
            <a:gd name="connsiteY189" fmla="*/ 2496206 h 3902130"/>
            <a:gd name="connsiteX190" fmla="*/ 7041931 w 8579069"/>
            <a:gd name="connsiteY190" fmla="*/ 2575034 h 3902130"/>
            <a:gd name="connsiteX191" fmla="*/ 7068207 w 8579069"/>
            <a:gd name="connsiteY191" fmla="*/ 2594741 h 3902130"/>
            <a:gd name="connsiteX192" fmla="*/ 7107620 w 8579069"/>
            <a:gd name="connsiteY192" fmla="*/ 2601310 h 3902130"/>
            <a:gd name="connsiteX193" fmla="*/ 7252138 w 8579069"/>
            <a:gd name="connsiteY193" fmla="*/ 2568465 h 3902130"/>
            <a:gd name="connsiteX194" fmla="*/ 7304689 w 8579069"/>
            <a:gd name="connsiteY194" fmla="*/ 2522482 h 3902130"/>
            <a:gd name="connsiteX195" fmla="*/ 7357241 w 8579069"/>
            <a:gd name="connsiteY195" fmla="*/ 2456793 h 3902130"/>
            <a:gd name="connsiteX196" fmla="*/ 7429500 w 8579069"/>
            <a:gd name="connsiteY196" fmla="*/ 2345120 h 3902130"/>
            <a:gd name="connsiteX197" fmla="*/ 7528034 w 8579069"/>
            <a:gd name="connsiteY197" fmla="*/ 2194034 h 3902130"/>
            <a:gd name="connsiteX198" fmla="*/ 7606862 w 8579069"/>
            <a:gd name="connsiteY198" fmla="*/ 2069224 h 3902130"/>
            <a:gd name="connsiteX199" fmla="*/ 7731672 w 8579069"/>
            <a:gd name="connsiteY199" fmla="*/ 1872155 h 3902130"/>
            <a:gd name="connsiteX200" fmla="*/ 7771086 w 8579069"/>
            <a:gd name="connsiteY200" fmla="*/ 1806465 h 3902130"/>
            <a:gd name="connsiteX201" fmla="*/ 7856482 w 8579069"/>
            <a:gd name="connsiteY201" fmla="*/ 1648810 h 3902130"/>
            <a:gd name="connsiteX202" fmla="*/ 7876189 w 8579069"/>
            <a:gd name="connsiteY202" fmla="*/ 1622534 h 3902130"/>
            <a:gd name="connsiteX203" fmla="*/ 7915603 w 8579069"/>
            <a:gd name="connsiteY203" fmla="*/ 1576551 h 3902130"/>
            <a:gd name="connsiteX204" fmla="*/ 7961586 w 8579069"/>
            <a:gd name="connsiteY204" fmla="*/ 1510862 h 3902130"/>
            <a:gd name="connsiteX205" fmla="*/ 8001000 w 8579069"/>
            <a:gd name="connsiteY205" fmla="*/ 1438603 h 3902130"/>
            <a:gd name="connsiteX206" fmla="*/ 8046982 w 8579069"/>
            <a:gd name="connsiteY206" fmla="*/ 1333500 h 3902130"/>
            <a:gd name="connsiteX207" fmla="*/ 8106103 w 8579069"/>
            <a:gd name="connsiteY207" fmla="*/ 1254672 h 3902130"/>
            <a:gd name="connsiteX208" fmla="*/ 8138948 w 8579069"/>
            <a:gd name="connsiteY208" fmla="*/ 1182413 h 3902130"/>
            <a:gd name="connsiteX209" fmla="*/ 8165224 w 8579069"/>
            <a:gd name="connsiteY209" fmla="*/ 1143000 h 3902130"/>
            <a:gd name="connsiteX210" fmla="*/ 8178362 w 8579069"/>
            <a:gd name="connsiteY210" fmla="*/ 1110155 h 3902130"/>
            <a:gd name="connsiteX211" fmla="*/ 8204638 w 8579069"/>
            <a:gd name="connsiteY211" fmla="*/ 1064172 h 3902130"/>
            <a:gd name="connsiteX212" fmla="*/ 8257189 w 8579069"/>
            <a:gd name="connsiteY212" fmla="*/ 952500 h 3902130"/>
            <a:gd name="connsiteX213" fmla="*/ 8263758 w 8579069"/>
            <a:gd name="connsiteY213" fmla="*/ 932793 h 3902130"/>
            <a:gd name="connsiteX214" fmla="*/ 8309741 w 8579069"/>
            <a:gd name="connsiteY214" fmla="*/ 853965 h 3902130"/>
            <a:gd name="connsiteX215" fmla="*/ 8322879 w 8579069"/>
            <a:gd name="connsiteY215" fmla="*/ 834258 h 3902130"/>
            <a:gd name="connsiteX216" fmla="*/ 8349155 w 8579069"/>
            <a:gd name="connsiteY216" fmla="*/ 781706 h 3902130"/>
            <a:gd name="connsiteX217" fmla="*/ 8395138 w 8579069"/>
            <a:gd name="connsiteY217" fmla="*/ 722586 h 3902130"/>
            <a:gd name="connsiteX218" fmla="*/ 8421414 w 8579069"/>
            <a:gd name="connsiteY218" fmla="*/ 670034 h 3902130"/>
            <a:gd name="connsiteX219" fmla="*/ 8441120 w 8579069"/>
            <a:gd name="connsiteY219" fmla="*/ 643758 h 3902130"/>
            <a:gd name="connsiteX220" fmla="*/ 8454258 w 8579069"/>
            <a:gd name="connsiteY220" fmla="*/ 617482 h 3902130"/>
            <a:gd name="connsiteX221" fmla="*/ 8473965 w 8579069"/>
            <a:gd name="connsiteY221" fmla="*/ 584638 h 3902130"/>
            <a:gd name="connsiteX222" fmla="*/ 8526517 w 8579069"/>
            <a:gd name="connsiteY222" fmla="*/ 446689 h 3902130"/>
            <a:gd name="connsiteX223" fmla="*/ 8579069 w 8579069"/>
            <a:gd name="connsiteY223" fmla="*/ 302172 h 3902130"/>
            <a:gd name="connsiteX224" fmla="*/ 8559362 w 8579069"/>
            <a:gd name="connsiteY224" fmla="*/ 236482 h 3902130"/>
            <a:gd name="connsiteX225" fmla="*/ 8552793 w 8579069"/>
            <a:gd name="connsiteY225" fmla="*/ 216775 h 3902130"/>
            <a:gd name="connsiteX226" fmla="*/ 8519948 w 8579069"/>
            <a:gd name="connsiteY226" fmla="*/ 170793 h 3902130"/>
            <a:gd name="connsiteX227" fmla="*/ 8493672 w 8579069"/>
            <a:gd name="connsiteY227" fmla="*/ 157655 h 3902130"/>
            <a:gd name="connsiteX228" fmla="*/ 8184931 w 8579069"/>
            <a:gd name="connsiteY228" fmla="*/ 78827 h 3902130"/>
            <a:gd name="connsiteX229" fmla="*/ 8060120 w 8579069"/>
            <a:gd name="connsiteY229" fmla="*/ 111672 h 3902130"/>
            <a:gd name="connsiteX230" fmla="*/ 8014138 w 8579069"/>
            <a:gd name="connsiteY230" fmla="*/ 124810 h 3902130"/>
            <a:gd name="connsiteX231" fmla="*/ 7902465 w 8579069"/>
            <a:gd name="connsiteY231" fmla="*/ 183931 h 3902130"/>
            <a:gd name="connsiteX232" fmla="*/ 7790793 w 8579069"/>
            <a:gd name="connsiteY232" fmla="*/ 328448 h 3902130"/>
            <a:gd name="connsiteX233" fmla="*/ 7738241 w 8579069"/>
            <a:gd name="connsiteY233" fmla="*/ 400706 h 3902130"/>
            <a:gd name="connsiteX234" fmla="*/ 7725103 w 8579069"/>
            <a:gd name="connsiteY234" fmla="*/ 433551 h 3902130"/>
            <a:gd name="connsiteX235" fmla="*/ 7672551 w 8579069"/>
            <a:gd name="connsiteY235" fmla="*/ 538655 h 3902130"/>
            <a:gd name="connsiteX236" fmla="*/ 7652845 w 8579069"/>
            <a:gd name="connsiteY236" fmla="*/ 564931 h 3902130"/>
            <a:gd name="connsiteX237" fmla="*/ 7639707 w 8579069"/>
            <a:gd name="connsiteY237" fmla="*/ 584638 h 3902130"/>
            <a:gd name="connsiteX238" fmla="*/ 7620000 w 8579069"/>
            <a:gd name="connsiteY238" fmla="*/ 617482 h 3902130"/>
            <a:gd name="connsiteX239" fmla="*/ 7574017 w 8579069"/>
            <a:gd name="connsiteY239" fmla="*/ 656896 h 3902130"/>
            <a:gd name="connsiteX240" fmla="*/ 7554310 w 8579069"/>
            <a:gd name="connsiteY240" fmla="*/ 709448 h 3902130"/>
            <a:gd name="connsiteX241" fmla="*/ 7514896 w 8579069"/>
            <a:gd name="connsiteY241" fmla="*/ 716017 h 3902130"/>
            <a:gd name="connsiteX242" fmla="*/ 7436069 w 8579069"/>
            <a:gd name="connsiteY242" fmla="*/ 742293 h 3902130"/>
            <a:gd name="connsiteX243" fmla="*/ 7324396 w 8579069"/>
            <a:gd name="connsiteY243" fmla="*/ 899948 h 3902130"/>
            <a:gd name="connsiteX244" fmla="*/ 7265276 w 8579069"/>
            <a:gd name="connsiteY244" fmla="*/ 1024758 h 3902130"/>
            <a:gd name="connsiteX245" fmla="*/ 7225862 w 8579069"/>
            <a:gd name="connsiteY245" fmla="*/ 1044465 h 3902130"/>
            <a:gd name="connsiteX246" fmla="*/ 7160172 w 8579069"/>
            <a:gd name="connsiteY246" fmla="*/ 1037896 h 3902130"/>
            <a:gd name="connsiteX247" fmla="*/ 7120758 w 8579069"/>
            <a:gd name="connsiteY247" fmla="*/ 1024758 h 3902130"/>
            <a:gd name="connsiteX248" fmla="*/ 7074776 w 8579069"/>
            <a:gd name="connsiteY248" fmla="*/ 1018189 h 3902130"/>
            <a:gd name="connsiteX249" fmla="*/ 7035362 w 8579069"/>
            <a:gd name="connsiteY249" fmla="*/ 998482 h 3902130"/>
            <a:gd name="connsiteX250" fmla="*/ 7009086 w 8579069"/>
            <a:gd name="connsiteY250" fmla="*/ 991913 h 3902130"/>
            <a:gd name="connsiteX251" fmla="*/ 6989379 w 8579069"/>
            <a:gd name="connsiteY251" fmla="*/ 978775 h 3902130"/>
            <a:gd name="connsiteX252" fmla="*/ 6949965 w 8579069"/>
            <a:gd name="connsiteY252" fmla="*/ 965638 h 3902130"/>
            <a:gd name="connsiteX253" fmla="*/ 7002517 w 8579069"/>
            <a:gd name="connsiteY253" fmla="*/ 775138 h 3902130"/>
            <a:gd name="connsiteX254" fmla="*/ 6995948 w 8579069"/>
            <a:gd name="connsiteY254" fmla="*/ 755431 h 3902130"/>
            <a:gd name="connsiteX255" fmla="*/ 6930258 w 8579069"/>
            <a:gd name="connsiteY255" fmla="*/ 716017 h 3902130"/>
            <a:gd name="connsiteX256" fmla="*/ 6851431 w 8579069"/>
            <a:gd name="connsiteY256" fmla="*/ 702879 h 3902130"/>
            <a:gd name="connsiteX257" fmla="*/ 6739758 w 8579069"/>
            <a:gd name="connsiteY257" fmla="*/ 722586 h 3902130"/>
            <a:gd name="connsiteX258" fmla="*/ 6667500 w 8579069"/>
            <a:gd name="connsiteY258" fmla="*/ 755431 h 3902130"/>
            <a:gd name="connsiteX259" fmla="*/ 6628086 w 8579069"/>
            <a:gd name="connsiteY259" fmla="*/ 768569 h 3902130"/>
            <a:gd name="connsiteX260" fmla="*/ 6608379 w 8579069"/>
            <a:gd name="connsiteY260" fmla="*/ 788275 h 3902130"/>
            <a:gd name="connsiteX261" fmla="*/ 6588672 w 8579069"/>
            <a:gd name="connsiteY261" fmla="*/ 814551 h 3902130"/>
            <a:gd name="connsiteX262" fmla="*/ 6542689 w 8579069"/>
            <a:gd name="connsiteY262" fmla="*/ 840827 h 3902130"/>
            <a:gd name="connsiteX263" fmla="*/ 6457293 w 8579069"/>
            <a:gd name="connsiteY263" fmla="*/ 880241 h 3902130"/>
            <a:gd name="connsiteX264" fmla="*/ 6352189 w 8579069"/>
            <a:gd name="connsiteY264" fmla="*/ 834258 h 3902130"/>
            <a:gd name="connsiteX265" fmla="*/ 6332482 w 8579069"/>
            <a:gd name="connsiteY265" fmla="*/ 827689 h 3902130"/>
            <a:gd name="connsiteX266" fmla="*/ 6266793 w 8579069"/>
            <a:gd name="connsiteY266" fmla="*/ 768569 h 3902130"/>
            <a:gd name="connsiteX267" fmla="*/ 6161689 w 8579069"/>
            <a:gd name="connsiteY267" fmla="*/ 702879 h 3902130"/>
            <a:gd name="connsiteX268" fmla="*/ 6135414 w 8579069"/>
            <a:gd name="connsiteY268" fmla="*/ 683172 h 3902130"/>
            <a:gd name="connsiteX269" fmla="*/ 6023741 w 8579069"/>
            <a:gd name="connsiteY269" fmla="*/ 637189 h 3902130"/>
            <a:gd name="connsiteX270" fmla="*/ 5912069 w 8579069"/>
            <a:gd name="connsiteY270" fmla="*/ 604344 h 3902130"/>
            <a:gd name="connsiteX271" fmla="*/ 5596758 w 8579069"/>
            <a:gd name="connsiteY271" fmla="*/ 597775 h 3902130"/>
            <a:gd name="connsiteX272" fmla="*/ 5491655 w 8579069"/>
            <a:gd name="connsiteY272" fmla="*/ 617482 h 3902130"/>
            <a:gd name="connsiteX273" fmla="*/ 5334000 w 8579069"/>
            <a:gd name="connsiteY273" fmla="*/ 656896 h 3902130"/>
            <a:gd name="connsiteX274" fmla="*/ 5235465 w 8579069"/>
            <a:gd name="connsiteY274" fmla="*/ 716017 h 3902130"/>
            <a:gd name="connsiteX275" fmla="*/ 5202620 w 8579069"/>
            <a:gd name="connsiteY275" fmla="*/ 729155 h 3902130"/>
            <a:gd name="connsiteX276" fmla="*/ 5176345 w 8579069"/>
            <a:gd name="connsiteY276" fmla="*/ 742293 h 3902130"/>
            <a:gd name="connsiteX277" fmla="*/ 5077810 w 8579069"/>
            <a:gd name="connsiteY277" fmla="*/ 794844 h 3902130"/>
            <a:gd name="connsiteX278" fmla="*/ 5025258 w 8579069"/>
            <a:gd name="connsiteY278" fmla="*/ 821120 h 3902130"/>
            <a:gd name="connsiteX279" fmla="*/ 4933293 w 8579069"/>
            <a:gd name="connsiteY279" fmla="*/ 840827 h 3902130"/>
            <a:gd name="connsiteX280" fmla="*/ 4913586 w 8579069"/>
            <a:gd name="connsiteY280" fmla="*/ 847396 h 3902130"/>
            <a:gd name="connsiteX281" fmla="*/ 4861034 w 8579069"/>
            <a:gd name="connsiteY281" fmla="*/ 860534 h 3902130"/>
            <a:gd name="connsiteX282" fmla="*/ 4801914 w 8579069"/>
            <a:gd name="connsiteY282" fmla="*/ 880241 h 3902130"/>
            <a:gd name="connsiteX283" fmla="*/ 4782207 w 8579069"/>
            <a:gd name="connsiteY283" fmla="*/ 886810 h 3902130"/>
            <a:gd name="connsiteX284" fmla="*/ 4683672 w 8579069"/>
            <a:gd name="connsiteY284" fmla="*/ 893379 h 3902130"/>
            <a:gd name="connsiteX285" fmla="*/ 4624551 w 8579069"/>
            <a:gd name="connsiteY285" fmla="*/ 906517 h 3902130"/>
            <a:gd name="connsiteX286" fmla="*/ 4545724 w 8579069"/>
            <a:gd name="connsiteY286" fmla="*/ 926224 h 3902130"/>
            <a:gd name="connsiteX287" fmla="*/ 4499741 w 8579069"/>
            <a:gd name="connsiteY287" fmla="*/ 932793 h 3902130"/>
            <a:gd name="connsiteX288" fmla="*/ 4315810 w 8579069"/>
            <a:gd name="connsiteY288" fmla="*/ 919655 h 3902130"/>
            <a:gd name="connsiteX289" fmla="*/ 4204138 w 8579069"/>
            <a:gd name="connsiteY289" fmla="*/ 853965 h 3902130"/>
            <a:gd name="connsiteX290" fmla="*/ 4158155 w 8579069"/>
            <a:gd name="connsiteY290" fmla="*/ 834258 h 3902130"/>
            <a:gd name="connsiteX291" fmla="*/ 3993931 w 8579069"/>
            <a:gd name="connsiteY291" fmla="*/ 840827 h 3902130"/>
            <a:gd name="connsiteX292" fmla="*/ 3941379 w 8579069"/>
            <a:gd name="connsiteY292" fmla="*/ 853965 h 3902130"/>
            <a:gd name="connsiteX293" fmla="*/ 3862551 w 8579069"/>
            <a:gd name="connsiteY293" fmla="*/ 867103 h 3902130"/>
            <a:gd name="connsiteX294" fmla="*/ 3783724 w 8579069"/>
            <a:gd name="connsiteY294" fmla="*/ 880241 h 3902130"/>
            <a:gd name="connsiteX295" fmla="*/ 3632638 w 8579069"/>
            <a:gd name="connsiteY295" fmla="*/ 906517 h 3902130"/>
            <a:gd name="connsiteX296" fmla="*/ 3435569 w 8579069"/>
            <a:gd name="connsiteY296" fmla="*/ 959069 h 3902130"/>
            <a:gd name="connsiteX297" fmla="*/ 3251638 w 8579069"/>
            <a:gd name="connsiteY297" fmla="*/ 998482 h 3902130"/>
            <a:gd name="connsiteX298" fmla="*/ 2975741 w 8579069"/>
            <a:gd name="connsiteY298" fmla="*/ 1077310 h 3902130"/>
            <a:gd name="connsiteX299" fmla="*/ 2896914 w 8579069"/>
            <a:gd name="connsiteY299" fmla="*/ 1103586 h 3902130"/>
            <a:gd name="connsiteX300" fmla="*/ 2870638 w 8579069"/>
            <a:gd name="connsiteY300" fmla="*/ 1110155 h 3902130"/>
            <a:gd name="connsiteX301" fmla="*/ 2844362 w 8579069"/>
            <a:gd name="connsiteY301" fmla="*/ 1097017 h 3902130"/>
            <a:gd name="connsiteX302" fmla="*/ 2818086 w 8579069"/>
            <a:gd name="connsiteY302" fmla="*/ 1090448 h 3902130"/>
            <a:gd name="connsiteX303" fmla="*/ 2778672 w 8579069"/>
            <a:gd name="connsiteY303" fmla="*/ 1044465 h 3902130"/>
            <a:gd name="connsiteX304" fmla="*/ 2765534 w 8579069"/>
            <a:gd name="connsiteY304" fmla="*/ 1011620 h 3902130"/>
            <a:gd name="connsiteX305" fmla="*/ 2758965 w 8579069"/>
            <a:gd name="connsiteY305" fmla="*/ 991913 h 3902130"/>
            <a:gd name="connsiteX306" fmla="*/ 2739258 w 8579069"/>
            <a:gd name="connsiteY306" fmla="*/ 952500 h 3902130"/>
            <a:gd name="connsiteX307" fmla="*/ 2712982 w 8579069"/>
            <a:gd name="connsiteY307" fmla="*/ 702879 h 3902130"/>
            <a:gd name="connsiteX308" fmla="*/ 2699845 w 8579069"/>
            <a:gd name="connsiteY308" fmla="*/ 663465 h 3902130"/>
            <a:gd name="connsiteX309" fmla="*/ 2667000 w 8579069"/>
            <a:gd name="connsiteY309" fmla="*/ 624051 h 3902130"/>
            <a:gd name="connsiteX310" fmla="*/ 2581603 w 8579069"/>
            <a:gd name="connsiteY310" fmla="*/ 604344 h 3902130"/>
            <a:gd name="connsiteX311" fmla="*/ 2529051 w 8579069"/>
            <a:gd name="connsiteY311" fmla="*/ 617482 h 3902130"/>
            <a:gd name="connsiteX312" fmla="*/ 2496207 w 8579069"/>
            <a:gd name="connsiteY312" fmla="*/ 663465 h 3902130"/>
            <a:gd name="connsiteX313" fmla="*/ 2469931 w 8579069"/>
            <a:gd name="connsiteY313" fmla="*/ 722586 h 3902130"/>
            <a:gd name="connsiteX314" fmla="*/ 2456793 w 8579069"/>
            <a:gd name="connsiteY314" fmla="*/ 840827 h 3902130"/>
            <a:gd name="connsiteX315" fmla="*/ 2450224 w 8579069"/>
            <a:gd name="connsiteY315" fmla="*/ 893379 h 3902130"/>
            <a:gd name="connsiteX316" fmla="*/ 2443655 w 8579069"/>
            <a:gd name="connsiteY316" fmla="*/ 919655 h 3902130"/>
            <a:gd name="connsiteX317" fmla="*/ 2417379 w 8579069"/>
            <a:gd name="connsiteY317" fmla="*/ 1005051 h 3902130"/>
            <a:gd name="connsiteX318" fmla="*/ 2345120 w 8579069"/>
            <a:gd name="connsiteY318" fmla="*/ 1103586 h 3902130"/>
            <a:gd name="connsiteX319" fmla="*/ 2325414 w 8579069"/>
            <a:gd name="connsiteY319" fmla="*/ 1136431 h 3902130"/>
            <a:gd name="connsiteX320" fmla="*/ 2312276 w 8579069"/>
            <a:gd name="connsiteY320" fmla="*/ 1188982 h 3902130"/>
            <a:gd name="connsiteX321" fmla="*/ 2226879 w 8579069"/>
            <a:gd name="connsiteY321" fmla="*/ 1379482 h 3902130"/>
            <a:gd name="connsiteX322" fmla="*/ 2207172 w 8579069"/>
            <a:gd name="connsiteY322" fmla="*/ 1412327 h 3902130"/>
            <a:gd name="connsiteX323" fmla="*/ 2200603 w 8579069"/>
            <a:gd name="connsiteY323" fmla="*/ 1445172 h 3902130"/>
            <a:gd name="connsiteX324" fmla="*/ 2154620 w 8579069"/>
            <a:gd name="connsiteY324" fmla="*/ 1510862 h 3902130"/>
            <a:gd name="connsiteX325" fmla="*/ 2056086 w 8579069"/>
            <a:gd name="connsiteY325" fmla="*/ 1596258 h 3902130"/>
            <a:gd name="connsiteX326" fmla="*/ 1983827 w 8579069"/>
            <a:gd name="connsiteY326" fmla="*/ 1629103 h 3902130"/>
            <a:gd name="connsiteX327" fmla="*/ 1964120 w 8579069"/>
            <a:gd name="connsiteY327" fmla="*/ 1635672 h 3902130"/>
            <a:gd name="connsiteX328" fmla="*/ 1852448 w 8579069"/>
            <a:gd name="connsiteY328" fmla="*/ 1642241 h 3902130"/>
            <a:gd name="connsiteX329" fmla="*/ 1806465 w 8579069"/>
            <a:gd name="connsiteY329" fmla="*/ 1648810 h 3902130"/>
            <a:gd name="connsiteX330" fmla="*/ 1661948 w 8579069"/>
            <a:gd name="connsiteY330" fmla="*/ 1661948 h 3902130"/>
            <a:gd name="connsiteX331" fmla="*/ 1517431 w 8579069"/>
            <a:gd name="connsiteY331" fmla="*/ 1655379 h 3902130"/>
            <a:gd name="connsiteX332" fmla="*/ 1438603 w 8579069"/>
            <a:gd name="connsiteY332" fmla="*/ 1642241 h 3902130"/>
            <a:gd name="connsiteX333" fmla="*/ 1379482 w 8579069"/>
            <a:gd name="connsiteY333" fmla="*/ 1629103 h 3902130"/>
            <a:gd name="connsiteX334" fmla="*/ 1287517 w 8579069"/>
            <a:gd name="connsiteY334" fmla="*/ 1615965 h 3902130"/>
            <a:gd name="connsiteX335" fmla="*/ 1228396 w 8579069"/>
            <a:gd name="connsiteY335" fmla="*/ 1609396 h 3902130"/>
            <a:gd name="connsiteX336" fmla="*/ 1156138 w 8579069"/>
            <a:gd name="connsiteY336" fmla="*/ 1596258 h 3902130"/>
            <a:gd name="connsiteX337" fmla="*/ 1090448 w 8579069"/>
            <a:gd name="connsiteY337" fmla="*/ 1589689 h 3902130"/>
            <a:gd name="connsiteX338" fmla="*/ 1011620 w 8579069"/>
            <a:gd name="connsiteY338" fmla="*/ 1569982 h 3902130"/>
            <a:gd name="connsiteX339" fmla="*/ 939362 w 8579069"/>
            <a:gd name="connsiteY339" fmla="*/ 1530569 h 3902130"/>
            <a:gd name="connsiteX340" fmla="*/ 893379 w 8579069"/>
            <a:gd name="connsiteY340" fmla="*/ 1504293 h 3902130"/>
            <a:gd name="connsiteX341" fmla="*/ 873672 w 8579069"/>
            <a:gd name="connsiteY341" fmla="*/ 1478017 h 3902130"/>
            <a:gd name="connsiteX342" fmla="*/ 853965 w 8579069"/>
            <a:gd name="connsiteY342" fmla="*/ 1464879 h 3902130"/>
            <a:gd name="connsiteX343" fmla="*/ 834258 w 8579069"/>
            <a:gd name="connsiteY343" fmla="*/ 1438603 h 3902130"/>
            <a:gd name="connsiteX344" fmla="*/ 827689 w 8579069"/>
            <a:gd name="connsiteY344" fmla="*/ 1353206 h 3902130"/>
            <a:gd name="connsiteX345" fmla="*/ 840827 w 8579069"/>
            <a:gd name="connsiteY345" fmla="*/ 1333500 h 3902130"/>
            <a:gd name="connsiteX346" fmla="*/ 906517 w 8579069"/>
            <a:gd name="connsiteY346" fmla="*/ 1300655 h 3902130"/>
            <a:gd name="connsiteX347" fmla="*/ 926224 w 8579069"/>
            <a:gd name="connsiteY347" fmla="*/ 1287517 h 3902130"/>
            <a:gd name="connsiteX348" fmla="*/ 945931 w 8579069"/>
            <a:gd name="connsiteY348" fmla="*/ 1280948 h 3902130"/>
            <a:gd name="connsiteX349" fmla="*/ 991914 w 8579069"/>
            <a:gd name="connsiteY349" fmla="*/ 1261241 h 3902130"/>
            <a:gd name="connsiteX350" fmla="*/ 1057603 w 8579069"/>
            <a:gd name="connsiteY350" fmla="*/ 1195551 h 3902130"/>
            <a:gd name="connsiteX351" fmla="*/ 1083879 w 8579069"/>
            <a:gd name="connsiteY351" fmla="*/ 1162706 h 3902130"/>
            <a:gd name="connsiteX352" fmla="*/ 1103586 w 8579069"/>
            <a:gd name="connsiteY352" fmla="*/ 1143000 h 3902130"/>
            <a:gd name="connsiteX353" fmla="*/ 1116724 w 8579069"/>
            <a:gd name="connsiteY353" fmla="*/ 1123293 h 3902130"/>
            <a:gd name="connsiteX354" fmla="*/ 1208689 w 8579069"/>
            <a:gd name="connsiteY354" fmla="*/ 1044465 h 3902130"/>
            <a:gd name="connsiteX355" fmla="*/ 1241534 w 8579069"/>
            <a:gd name="connsiteY355" fmla="*/ 1011620 h 3902130"/>
            <a:gd name="connsiteX356" fmla="*/ 1274379 w 8579069"/>
            <a:gd name="connsiteY356" fmla="*/ 952500 h 3902130"/>
            <a:gd name="connsiteX357" fmla="*/ 1300655 w 8579069"/>
            <a:gd name="connsiteY357" fmla="*/ 913086 h 3902130"/>
            <a:gd name="connsiteX358" fmla="*/ 1287517 w 8579069"/>
            <a:gd name="connsiteY358" fmla="*/ 775138 h 3902130"/>
            <a:gd name="connsiteX359" fmla="*/ 1280948 w 8579069"/>
            <a:gd name="connsiteY359" fmla="*/ 748862 h 3902130"/>
            <a:gd name="connsiteX360" fmla="*/ 1267810 w 8579069"/>
            <a:gd name="connsiteY360" fmla="*/ 729155 h 3902130"/>
            <a:gd name="connsiteX361" fmla="*/ 1208689 w 8579069"/>
            <a:gd name="connsiteY361" fmla="*/ 683172 h 3902130"/>
            <a:gd name="connsiteX362" fmla="*/ 1123293 w 8579069"/>
            <a:gd name="connsiteY362" fmla="*/ 663465 h 3902130"/>
            <a:gd name="connsiteX363" fmla="*/ 1097017 w 8579069"/>
            <a:gd name="connsiteY363" fmla="*/ 683172 h 3902130"/>
            <a:gd name="connsiteX364" fmla="*/ 1051034 w 8579069"/>
            <a:gd name="connsiteY364" fmla="*/ 709448 h 3902130"/>
            <a:gd name="connsiteX365" fmla="*/ 998482 w 8579069"/>
            <a:gd name="connsiteY365" fmla="*/ 755431 h 3902130"/>
            <a:gd name="connsiteX366" fmla="*/ 860534 w 8579069"/>
            <a:gd name="connsiteY366" fmla="*/ 853965 h 3902130"/>
            <a:gd name="connsiteX367" fmla="*/ 801414 w 8579069"/>
            <a:gd name="connsiteY367" fmla="*/ 906517 h 3902130"/>
            <a:gd name="connsiteX368" fmla="*/ 775138 w 8579069"/>
            <a:gd name="connsiteY368" fmla="*/ 932793 h 3902130"/>
            <a:gd name="connsiteX369" fmla="*/ 716017 w 8579069"/>
            <a:gd name="connsiteY369" fmla="*/ 945931 h 3902130"/>
            <a:gd name="connsiteX370" fmla="*/ 630620 w 8579069"/>
            <a:gd name="connsiteY370" fmla="*/ 913086 h 3902130"/>
            <a:gd name="connsiteX371" fmla="*/ 624051 w 8579069"/>
            <a:gd name="connsiteY371" fmla="*/ 886810 h 3902130"/>
            <a:gd name="connsiteX372" fmla="*/ 683172 w 8579069"/>
            <a:gd name="connsiteY372" fmla="*/ 768569 h 3902130"/>
            <a:gd name="connsiteX373" fmla="*/ 722586 w 8579069"/>
            <a:gd name="connsiteY373" fmla="*/ 716017 h 3902130"/>
            <a:gd name="connsiteX374" fmla="*/ 748862 w 8579069"/>
            <a:gd name="connsiteY374" fmla="*/ 650327 h 3902130"/>
            <a:gd name="connsiteX375" fmla="*/ 768569 w 8579069"/>
            <a:gd name="connsiteY375" fmla="*/ 604344 h 3902130"/>
            <a:gd name="connsiteX376" fmla="*/ 775138 w 8579069"/>
            <a:gd name="connsiteY376" fmla="*/ 578069 h 3902130"/>
            <a:gd name="connsiteX377" fmla="*/ 814551 w 8579069"/>
            <a:gd name="connsiteY377" fmla="*/ 518948 h 3902130"/>
            <a:gd name="connsiteX378" fmla="*/ 840827 w 8579069"/>
            <a:gd name="connsiteY378" fmla="*/ 479534 h 3902130"/>
            <a:gd name="connsiteX379" fmla="*/ 873672 w 8579069"/>
            <a:gd name="connsiteY379" fmla="*/ 440120 h 3902130"/>
            <a:gd name="connsiteX380" fmla="*/ 893379 w 8579069"/>
            <a:gd name="connsiteY380" fmla="*/ 420413 h 3902130"/>
            <a:gd name="connsiteX381" fmla="*/ 945931 w 8579069"/>
            <a:gd name="connsiteY381" fmla="*/ 400706 h 3902130"/>
            <a:gd name="connsiteX382" fmla="*/ 1011620 w 8579069"/>
            <a:gd name="connsiteY382" fmla="*/ 374431 h 3902130"/>
            <a:gd name="connsiteX383" fmla="*/ 1037896 w 8579069"/>
            <a:gd name="connsiteY383" fmla="*/ 348155 h 3902130"/>
            <a:gd name="connsiteX384" fmla="*/ 1064172 w 8579069"/>
            <a:gd name="connsiteY384" fmla="*/ 335017 h 3902130"/>
            <a:gd name="connsiteX385" fmla="*/ 1116724 w 8579069"/>
            <a:gd name="connsiteY385" fmla="*/ 275896 h 3902130"/>
            <a:gd name="connsiteX386" fmla="*/ 1123293 w 8579069"/>
            <a:gd name="connsiteY386" fmla="*/ 243051 h 3902130"/>
            <a:gd name="connsiteX387" fmla="*/ 1129862 w 8579069"/>
            <a:gd name="connsiteY387" fmla="*/ 223344 h 3902130"/>
            <a:gd name="connsiteX388" fmla="*/ 1123293 w 8579069"/>
            <a:gd name="connsiteY388" fmla="*/ 78827 h 3902130"/>
            <a:gd name="connsiteX389" fmla="*/ 1116724 w 8579069"/>
            <a:gd name="connsiteY389" fmla="*/ 59120 h 3902130"/>
            <a:gd name="connsiteX390" fmla="*/ 1077310 w 8579069"/>
            <a:gd name="connsiteY390" fmla="*/ 39413 h 3902130"/>
            <a:gd name="connsiteX391" fmla="*/ 932793 w 8579069"/>
            <a:gd name="connsiteY391"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15310 w 8579069"/>
            <a:gd name="connsiteY29" fmla="*/ 2660431 h 3902130"/>
            <a:gd name="connsiteX30" fmla="*/ 341586 w 8579069"/>
            <a:gd name="connsiteY30" fmla="*/ 2752396 h 3902130"/>
            <a:gd name="connsiteX31" fmla="*/ 374431 w 8579069"/>
            <a:gd name="connsiteY31" fmla="*/ 2798379 h 3902130"/>
            <a:gd name="connsiteX32" fmla="*/ 466396 w 8579069"/>
            <a:gd name="connsiteY32" fmla="*/ 2818086 h 3902130"/>
            <a:gd name="connsiteX33" fmla="*/ 650327 w 8579069"/>
            <a:gd name="connsiteY33" fmla="*/ 2837793 h 3902130"/>
            <a:gd name="connsiteX34" fmla="*/ 735724 w 8579069"/>
            <a:gd name="connsiteY34" fmla="*/ 2857500 h 3902130"/>
            <a:gd name="connsiteX35" fmla="*/ 788276 w 8579069"/>
            <a:gd name="connsiteY35" fmla="*/ 2870638 h 3902130"/>
            <a:gd name="connsiteX36" fmla="*/ 807982 w 8579069"/>
            <a:gd name="connsiteY36" fmla="*/ 2877206 h 3902130"/>
            <a:gd name="connsiteX37" fmla="*/ 847396 w 8579069"/>
            <a:gd name="connsiteY37" fmla="*/ 2883775 h 3902130"/>
            <a:gd name="connsiteX38" fmla="*/ 867103 w 8579069"/>
            <a:gd name="connsiteY38" fmla="*/ 2890344 h 3902130"/>
            <a:gd name="connsiteX39" fmla="*/ 893379 w 8579069"/>
            <a:gd name="connsiteY39" fmla="*/ 2896913 h 3902130"/>
            <a:gd name="connsiteX40" fmla="*/ 945931 w 8579069"/>
            <a:gd name="connsiteY40" fmla="*/ 2916620 h 3902130"/>
            <a:gd name="connsiteX41" fmla="*/ 1005051 w 8579069"/>
            <a:gd name="connsiteY41" fmla="*/ 2929758 h 3902130"/>
            <a:gd name="connsiteX42" fmla="*/ 1070741 w 8579069"/>
            <a:gd name="connsiteY42" fmla="*/ 2942896 h 3902130"/>
            <a:gd name="connsiteX43" fmla="*/ 1129862 w 8579069"/>
            <a:gd name="connsiteY43" fmla="*/ 2962603 h 3902130"/>
            <a:gd name="connsiteX44" fmla="*/ 1169276 w 8579069"/>
            <a:gd name="connsiteY44" fmla="*/ 2969172 h 3902130"/>
            <a:gd name="connsiteX45" fmla="*/ 1248103 w 8579069"/>
            <a:gd name="connsiteY45" fmla="*/ 2988879 h 3902130"/>
            <a:gd name="connsiteX46" fmla="*/ 1280948 w 8579069"/>
            <a:gd name="connsiteY46" fmla="*/ 3002017 h 3902130"/>
            <a:gd name="connsiteX47" fmla="*/ 1313793 w 8579069"/>
            <a:gd name="connsiteY47" fmla="*/ 3008586 h 3902130"/>
            <a:gd name="connsiteX48" fmla="*/ 1392620 w 8579069"/>
            <a:gd name="connsiteY48" fmla="*/ 3034862 h 3902130"/>
            <a:gd name="connsiteX49" fmla="*/ 1458310 w 8579069"/>
            <a:gd name="connsiteY49" fmla="*/ 3054569 h 3902130"/>
            <a:gd name="connsiteX50" fmla="*/ 1530569 w 8579069"/>
            <a:gd name="connsiteY50" fmla="*/ 3100551 h 3902130"/>
            <a:gd name="connsiteX51" fmla="*/ 1596258 w 8579069"/>
            <a:gd name="connsiteY51" fmla="*/ 3146534 h 3902130"/>
            <a:gd name="connsiteX52" fmla="*/ 1622534 w 8579069"/>
            <a:gd name="connsiteY52" fmla="*/ 3172810 h 3902130"/>
            <a:gd name="connsiteX53" fmla="*/ 1648810 w 8579069"/>
            <a:gd name="connsiteY53" fmla="*/ 3185948 h 3902130"/>
            <a:gd name="connsiteX54" fmla="*/ 1681655 w 8579069"/>
            <a:gd name="connsiteY54" fmla="*/ 3225362 h 3902130"/>
            <a:gd name="connsiteX55" fmla="*/ 1721069 w 8579069"/>
            <a:gd name="connsiteY55" fmla="*/ 3251638 h 3902130"/>
            <a:gd name="connsiteX56" fmla="*/ 1734207 w 8579069"/>
            <a:gd name="connsiteY56" fmla="*/ 3277913 h 3902130"/>
            <a:gd name="connsiteX57" fmla="*/ 1753914 w 8579069"/>
            <a:gd name="connsiteY57" fmla="*/ 3291051 h 3902130"/>
            <a:gd name="connsiteX58" fmla="*/ 1813034 w 8579069"/>
            <a:gd name="connsiteY58" fmla="*/ 3330465 h 3902130"/>
            <a:gd name="connsiteX59" fmla="*/ 1832741 w 8579069"/>
            <a:gd name="connsiteY59" fmla="*/ 3337034 h 3902130"/>
            <a:gd name="connsiteX60" fmla="*/ 1872155 w 8579069"/>
            <a:gd name="connsiteY60" fmla="*/ 3356741 h 3902130"/>
            <a:gd name="connsiteX61" fmla="*/ 1964120 w 8579069"/>
            <a:gd name="connsiteY61" fmla="*/ 3389586 h 3902130"/>
            <a:gd name="connsiteX62" fmla="*/ 2003534 w 8579069"/>
            <a:gd name="connsiteY62" fmla="*/ 3422431 h 3902130"/>
            <a:gd name="connsiteX63" fmla="*/ 2029810 w 8579069"/>
            <a:gd name="connsiteY63" fmla="*/ 3429000 h 3902130"/>
            <a:gd name="connsiteX64" fmla="*/ 2069224 w 8579069"/>
            <a:gd name="connsiteY64" fmla="*/ 3455275 h 3902130"/>
            <a:gd name="connsiteX65" fmla="*/ 2108638 w 8579069"/>
            <a:gd name="connsiteY65" fmla="*/ 3488120 h 3902130"/>
            <a:gd name="connsiteX66" fmla="*/ 2128345 w 8579069"/>
            <a:gd name="connsiteY66" fmla="*/ 3494689 h 3902130"/>
            <a:gd name="connsiteX67" fmla="*/ 2174327 w 8579069"/>
            <a:gd name="connsiteY67" fmla="*/ 3520965 h 3902130"/>
            <a:gd name="connsiteX68" fmla="*/ 2213741 w 8579069"/>
            <a:gd name="connsiteY68" fmla="*/ 3547241 h 3902130"/>
            <a:gd name="connsiteX69" fmla="*/ 2253155 w 8579069"/>
            <a:gd name="connsiteY69" fmla="*/ 3566948 h 3902130"/>
            <a:gd name="connsiteX70" fmla="*/ 2292569 w 8579069"/>
            <a:gd name="connsiteY70" fmla="*/ 3599793 h 3902130"/>
            <a:gd name="connsiteX71" fmla="*/ 2358258 w 8579069"/>
            <a:gd name="connsiteY71" fmla="*/ 3639206 h 3902130"/>
            <a:gd name="connsiteX72" fmla="*/ 2404241 w 8579069"/>
            <a:gd name="connsiteY72" fmla="*/ 3665482 h 3902130"/>
            <a:gd name="connsiteX73" fmla="*/ 2443655 w 8579069"/>
            <a:gd name="connsiteY73" fmla="*/ 3691758 h 3902130"/>
            <a:gd name="connsiteX74" fmla="*/ 2456793 w 8579069"/>
            <a:gd name="connsiteY74" fmla="*/ 3711465 h 3902130"/>
            <a:gd name="connsiteX75" fmla="*/ 2489638 w 8579069"/>
            <a:gd name="connsiteY75" fmla="*/ 3744310 h 3902130"/>
            <a:gd name="connsiteX76" fmla="*/ 2496207 w 8579069"/>
            <a:gd name="connsiteY76" fmla="*/ 3764017 h 3902130"/>
            <a:gd name="connsiteX77" fmla="*/ 2535620 w 8579069"/>
            <a:gd name="connsiteY77" fmla="*/ 3823138 h 3902130"/>
            <a:gd name="connsiteX78" fmla="*/ 2548758 w 8579069"/>
            <a:gd name="connsiteY78" fmla="*/ 3842844 h 3902130"/>
            <a:gd name="connsiteX79" fmla="*/ 2568465 w 8579069"/>
            <a:gd name="connsiteY79" fmla="*/ 3855982 h 3902130"/>
            <a:gd name="connsiteX80" fmla="*/ 2594741 w 8579069"/>
            <a:gd name="connsiteY80" fmla="*/ 3875689 h 3902130"/>
            <a:gd name="connsiteX81" fmla="*/ 2647293 w 8579069"/>
            <a:gd name="connsiteY81" fmla="*/ 3888827 h 3902130"/>
            <a:gd name="connsiteX82" fmla="*/ 2673569 w 8579069"/>
            <a:gd name="connsiteY82" fmla="*/ 3901965 h 3902130"/>
            <a:gd name="connsiteX83" fmla="*/ 2699845 w 8579069"/>
            <a:gd name="connsiteY83" fmla="*/ 3895396 h 3902130"/>
            <a:gd name="connsiteX84" fmla="*/ 2732689 w 8579069"/>
            <a:gd name="connsiteY84" fmla="*/ 3882258 h 3902130"/>
            <a:gd name="connsiteX85" fmla="*/ 2785241 w 8579069"/>
            <a:gd name="connsiteY85" fmla="*/ 3842844 h 3902130"/>
            <a:gd name="connsiteX86" fmla="*/ 2877207 w 8579069"/>
            <a:gd name="connsiteY86" fmla="*/ 3757448 h 3902130"/>
            <a:gd name="connsiteX87" fmla="*/ 2916620 w 8579069"/>
            <a:gd name="connsiteY87" fmla="*/ 3698327 h 3902130"/>
            <a:gd name="connsiteX88" fmla="*/ 2929758 w 8579069"/>
            <a:gd name="connsiteY88" fmla="*/ 3665482 h 3902130"/>
            <a:gd name="connsiteX89" fmla="*/ 2969172 w 8579069"/>
            <a:gd name="connsiteY89" fmla="*/ 3514396 h 3902130"/>
            <a:gd name="connsiteX90" fmla="*/ 2982310 w 8579069"/>
            <a:gd name="connsiteY90" fmla="*/ 3474982 h 3902130"/>
            <a:gd name="connsiteX91" fmla="*/ 2988879 w 8579069"/>
            <a:gd name="connsiteY91" fmla="*/ 3455275 h 3902130"/>
            <a:gd name="connsiteX92" fmla="*/ 2995448 w 8579069"/>
            <a:gd name="connsiteY92" fmla="*/ 3415862 h 3902130"/>
            <a:gd name="connsiteX93" fmla="*/ 2988879 w 8579069"/>
            <a:gd name="connsiteY93" fmla="*/ 3291051 h 3902130"/>
            <a:gd name="connsiteX94" fmla="*/ 2956034 w 8579069"/>
            <a:gd name="connsiteY94" fmla="*/ 3179379 h 3902130"/>
            <a:gd name="connsiteX95" fmla="*/ 2942896 w 8579069"/>
            <a:gd name="connsiteY95" fmla="*/ 3139965 h 3902130"/>
            <a:gd name="connsiteX96" fmla="*/ 2910051 w 8579069"/>
            <a:gd name="connsiteY96" fmla="*/ 3041431 h 3902130"/>
            <a:gd name="connsiteX97" fmla="*/ 2896914 w 8579069"/>
            <a:gd name="connsiteY97" fmla="*/ 2982310 h 3902130"/>
            <a:gd name="connsiteX98" fmla="*/ 2870638 w 8579069"/>
            <a:gd name="connsiteY98" fmla="*/ 2877206 h 3902130"/>
            <a:gd name="connsiteX99" fmla="*/ 2864069 w 8579069"/>
            <a:gd name="connsiteY99" fmla="*/ 2818086 h 3902130"/>
            <a:gd name="connsiteX100" fmla="*/ 2857500 w 8579069"/>
            <a:gd name="connsiteY100" fmla="*/ 2791810 h 3902130"/>
            <a:gd name="connsiteX101" fmla="*/ 2864069 w 8579069"/>
            <a:gd name="connsiteY101" fmla="*/ 2732689 h 3902130"/>
            <a:gd name="connsiteX102" fmla="*/ 2864069 w 8579069"/>
            <a:gd name="connsiteY102" fmla="*/ 2647293 h 3902130"/>
            <a:gd name="connsiteX103" fmla="*/ 2870638 w 8579069"/>
            <a:gd name="connsiteY103" fmla="*/ 2594741 h 3902130"/>
            <a:gd name="connsiteX104" fmla="*/ 2910051 w 8579069"/>
            <a:gd name="connsiteY104" fmla="*/ 2496206 h 3902130"/>
            <a:gd name="connsiteX105" fmla="*/ 2929758 w 8579069"/>
            <a:gd name="connsiteY105" fmla="*/ 2469931 h 3902130"/>
            <a:gd name="connsiteX106" fmla="*/ 2942896 w 8579069"/>
            <a:gd name="connsiteY106" fmla="*/ 2450224 h 3902130"/>
            <a:gd name="connsiteX107" fmla="*/ 2969172 w 8579069"/>
            <a:gd name="connsiteY107" fmla="*/ 2423948 h 3902130"/>
            <a:gd name="connsiteX108" fmla="*/ 3021724 w 8579069"/>
            <a:gd name="connsiteY108" fmla="*/ 2384534 h 3902130"/>
            <a:gd name="connsiteX109" fmla="*/ 3041431 w 8579069"/>
            <a:gd name="connsiteY109" fmla="*/ 2371396 h 3902130"/>
            <a:gd name="connsiteX110" fmla="*/ 3153103 w 8579069"/>
            <a:gd name="connsiteY110" fmla="*/ 2364827 h 3902130"/>
            <a:gd name="connsiteX111" fmla="*/ 3179379 w 8579069"/>
            <a:gd name="connsiteY111" fmla="*/ 2358258 h 3902130"/>
            <a:gd name="connsiteX112" fmla="*/ 3415862 w 8579069"/>
            <a:gd name="connsiteY112" fmla="*/ 2371396 h 3902130"/>
            <a:gd name="connsiteX113" fmla="*/ 3488120 w 8579069"/>
            <a:gd name="connsiteY113" fmla="*/ 2391103 h 3902130"/>
            <a:gd name="connsiteX114" fmla="*/ 3566948 w 8579069"/>
            <a:gd name="connsiteY114" fmla="*/ 2404241 h 3902130"/>
            <a:gd name="connsiteX115" fmla="*/ 3593224 w 8579069"/>
            <a:gd name="connsiteY115" fmla="*/ 2410810 h 3902130"/>
            <a:gd name="connsiteX116" fmla="*/ 3632638 w 8579069"/>
            <a:gd name="connsiteY116" fmla="*/ 2423948 h 3902130"/>
            <a:gd name="connsiteX117" fmla="*/ 3685189 w 8579069"/>
            <a:gd name="connsiteY117" fmla="*/ 2417379 h 3902130"/>
            <a:gd name="connsiteX118" fmla="*/ 3724603 w 8579069"/>
            <a:gd name="connsiteY118" fmla="*/ 2410810 h 3902130"/>
            <a:gd name="connsiteX119" fmla="*/ 3731172 w 8579069"/>
            <a:gd name="connsiteY119" fmla="*/ 2377965 h 3902130"/>
            <a:gd name="connsiteX120" fmla="*/ 3724603 w 8579069"/>
            <a:gd name="connsiteY120" fmla="*/ 2351689 h 3902130"/>
            <a:gd name="connsiteX121" fmla="*/ 3737741 w 8579069"/>
            <a:gd name="connsiteY121" fmla="*/ 2305706 h 3902130"/>
            <a:gd name="connsiteX122" fmla="*/ 3842845 w 8579069"/>
            <a:gd name="connsiteY122" fmla="*/ 2312275 h 3902130"/>
            <a:gd name="connsiteX123" fmla="*/ 3875689 w 8579069"/>
            <a:gd name="connsiteY123" fmla="*/ 2305706 h 3902130"/>
            <a:gd name="connsiteX124" fmla="*/ 3921672 w 8579069"/>
            <a:gd name="connsiteY124" fmla="*/ 2299138 h 3902130"/>
            <a:gd name="connsiteX125" fmla="*/ 3961086 w 8579069"/>
            <a:gd name="connsiteY125" fmla="*/ 2292569 h 3902130"/>
            <a:gd name="connsiteX126" fmla="*/ 3980793 w 8579069"/>
            <a:gd name="connsiteY126" fmla="*/ 2253155 h 3902130"/>
            <a:gd name="connsiteX127" fmla="*/ 3993931 w 8579069"/>
            <a:gd name="connsiteY127" fmla="*/ 2233448 h 3902130"/>
            <a:gd name="connsiteX128" fmla="*/ 4039914 w 8579069"/>
            <a:gd name="connsiteY128" fmla="*/ 2213741 h 3902130"/>
            <a:gd name="connsiteX129" fmla="*/ 4085896 w 8579069"/>
            <a:gd name="connsiteY129" fmla="*/ 2220310 h 3902130"/>
            <a:gd name="connsiteX130" fmla="*/ 4177862 w 8579069"/>
            <a:gd name="connsiteY130" fmla="*/ 2305706 h 3902130"/>
            <a:gd name="connsiteX131" fmla="*/ 4217276 w 8579069"/>
            <a:gd name="connsiteY131" fmla="*/ 2338551 h 3902130"/>
            <a:gd name="connsiteX132" fmla="*/ 4302672 w 8579069"/>
            <a:gd name="connsiteY132" fmla="*/ 2351689 h 3902130"/>
            <a:gd name="connsiteX133" fmla="*/ 4348655 w 8579069"/>
            <a:gd name="connsiteY133" fmla="*/ 2338551 h 3902130"/>
            <a:gd name="connsiteX134" fmla="*/ 4381500 w 8579069"/>
            <a:gd name="connsiteY134" fmla="*/ 2318844 h 3902130"/>
            <a:gd name="connsiteX135" fmla="*/ 4407776 w 8579069"/>
            <a:gd name="connsiteY135" fmla="*/ 2305706 h 3902130"/>
            <a:gd name="connsiteX136" fmla="*/ 4434051 w 8579069"/>
            <a:gd name="connsiteY136" fmla="*/ 2272862 h 3902130"/>
            <a:gd name="connsiteX137" fmla="*/ 4440620 w 8579069"/>
            <a:gd name="connsiteY137" fmla="*/ 2174327 h 3902130"/>
            <a:gd name="connsiteX138" fmla="*/ 4434051 w 8579069"/>
            <a:gd name="connsiteY138" fmla="*/ 2128344 h 3902130"/>
            <a:gd name="connsiteX139" fmla="*/ 4414345 w 8579069"/>
            <a:gd name="connsiteY139" fmla="*/ 2102069 h 3902130"/>
            <a:gd name="connsiteX140" fmla="*/ 4394638 w 8579069"/>
            <a:gd name="connsiteY140" fmla="*/ 2062655 h 3902130"/>
            <a:gd name="connsiteX141" fmla="*/ 4401207 w 8579069"/>
            <a:gd name="connsiteY141" fmla="*/ 1977258 h 3902130"/>
            <a:gd name="connsiteX142" fmla="*/ 4420914 w 8579069"/>
            <a:gd name="connsiteY142" fmla="*/ 1964120 h 3902130"/>
            <a:gd name="connsiteX143" fmla="*/ 4578569 w 8579069"/>
            <a:gd name="connsiteY143" fmla="*/ 1990396 h 3902130"/>
            <a:gd name="connsiteX144" fmla="*/ 4624551 w 8579069"/>
            <a:gd name="connsiteY144" fmla="*/ 2016672 h 3902130"/>
            <a:gd name="connsiteX145" fmla="*/ 4677103 w 8579069"/>
            <a:gd name="connsiteY145" fmla="*/ 1996965 h 3902130"/>
            <a:gd name="connsiteX146" fmla="*/ 4788776 w 8579069"/>
            <a:gd name="connsiteY146" fmla="*/ 1931275 h 3902130"/>
            <a:gd name="connsiteX147" fmla="*/ 4900448 w 8579069"/>
            <a:gd name="connsiteY147" fmla="*/ 1964120 h 3902130"/>
            <a:gd name="connsiteX148" fmla="*/ 4946431 w 8579069"/>
            <a:gd name="connsiteY148" fmla="*/ 1990396 h 3902130"/>
            <a:gd name="connsiteX149" fmla="*/ 5031827 w 8579069"/>
            <a:gd name="connsiteY149" fmla="*/ 2023241 h 3902130"/>
            <a:gd name="connsiteX150" fmla="*/ 5051534 w 8579069"/>
            <a:gd name="connsiteY150" fmla="*/ 2029810 h 3902130"/>
            <a:gd name="connsiteX151" fmla="*/ 5058103 w 8579069"/>
            <a:gd name="connsiteY151" fmla="*/ 2049517 h 3902130"/>
            <a:gd name="connsiteX152" fmla="*/ 5071241 w 8579069"/>
            <a:gd name="connsiteY152" fmla="*/ 2069224 h 3902130"/>
            <a:gd name="connsiteX153" fmla="*/ 5084379 w 8579069"/>
            <a:gd name="connsiteY153" fmla="*/ 2161189 h 3902130"/>
            <a:gd name="connsiteX154" fmla="*/ 5117224 w 8579069"/>
            <a:gd name="connsiteY154" fmla="*/ 2207172 h 3902130"/>
            <a:gd name="connsiteX155" fmla="*/ 5136931 w 8579069"/>
            <a:gd name="connsiteY155" fmla="*/ 2246586 h 3902130"/>
            <a:gd name="connsiteX156" fmla="*/ 5182914 w 8579069"/>
            <a:gd name="connsiteY156" fmla="*/ 2305706 h 3902130"/>
            <a:gd name="connsiteX157" fmla="*/ 5222327 w 8579069"/>
            <a:gd name="connsiteY157" fmla="*/ 2325413 h 3902130"/>
            <a:gd name="connsiteX158" fmla="*/ 5288017 w 8579069"/>
            <a:gd name="connsiteY158" fmla="*/ 2377965 h 3902130"/>
            <a:gd name="connsiteX159" fmla="*/ 5327431 w 8579069"/>
            <a:gd name="connsiteY159" fmla="*/ 2371396 h 3902130"/>
            <a:gd name="connsiteX160" fmla="*/ 5353707 w 8579069"/>
            <a:gd name="connsiteY160" fmla="*/ 2351689 h 3902130"/>
            <a:gd name="connsiteX161" fmla="*/ 5412827 w 8579069"/>
            <a:gd name="connsiteY161" fmla="*/ 2318844 h 3902130"/>
            <a:gd name="connsiteX162" fmla="*/ 5465379 w 8579069"/>
            <a:gd name="connsiteY162" fmla="*/ 2279431 h 3902130"/>
            <a:gd name="connsiteX163" fmla="*/ 5504793 w 8579069"/>
            <a:gd name="connsiteY163" fmla="*/ 2253155 h 3902130"/>
            <a:gd name="connsiteX164" fmla="*/ 5531069 w 8579069"/>
            <a:gd name="connsiteY164" fmla="*/ 2233448 h 3902130"/>
            <a:gd name="connsiteX165" fmla="*/ 5596758 w 8579069"/>
            <a:gd name="connsiteY165" fmla="*/ 2200603 h 3902130"/>
            <a:gd name="connsiteX166" fmla="*/ 5682155 w 8579069"/>
            <a:gd name="connsiteY166" fmla="*/ 2167758 h 3902130"/>
            <a:gd name="connsiteX167" fmla="*/ 5741276 w 8579069"/>
            <a:gd name="connsiteY167" fmla="*/ 2187465 h 3902130"/>
            <a:gd name="connsiteX168" fmla="*/ 5767551 w 8579069"/>
            <a:gd name="connsiteY168" fmla="*/ 2194034 h 3902130"/>
            <a:gd name="connsiteX169" fmla="*/ 5800396 w 8579069"/>
            <a:gd name="connsiteY169" fmla="*/ 2207172 h 3902130"/>
            <a:gd name="connsiteX170" fmla="*/ 5820103 w 8579069"/>
            <a:gd name="connsiteY170" fmla="*/ 2213741 h 3902130"/>
            <a:gd name="connsiteX171" fmla="*/ 5833241 w 8579069"/>
            <a:gd name="connsiteY171" fmla="*/ 2233448 h 3902130"/>
            <a:gd name="connsiteX172" fmla="*/ 5885793 w 8579069"/>
            <a:gd name="connsiteY172" fmla="*/ 2259724 h 3902130"/>
            <a:gd name="connsiteX173" fmla="*/ 5912069 w 8579069"/>
            <a:gd name="connsiteY173" fmla="*/ 2292569 h 3902130"/>
            <a:gd name="connsiteX174" fmla="*/ 5958051 w 8579069"/>
            <a:gd name="connsiteY174" fmla="*/ 2305706 h 3902130"/>
            <a:gd name="connsiteX175" fmla="*/ 6089431 w 8579069"/>
            <a:gd name="connsiteY175" fmla="*/ 2325413 h 3902130"/>
            <a:gd name="connsiteX176" fmla="*/ 6253655 w 8579069"/>
            <a:gd name="connsiteY176" fmla="*/ 2312275 h 3902130"/>
            <a:gd name="connsiteX177" fmla="*/ 6365327 w 8579069"/>
            <a:gd name="connsiteY177" fmla="*/ 2318844 h 3902130"/>
            <a:gd name="connsiteX178" fmla="*/ 6496707 w 8579069"/>
            <a:gd name="connsiteY178" fmla="*/ 2331982 h 3902130"/>
            <a:gd name="connsiteX179" fmla="*/ 6667500 w 8579069"/>
            <a:gd name="connsiteY179" fmla="*/ 2292569 h 3902130"/>
            <a:gd name="connsiteX180" fmla="*/ 6693776 w 8579069"/>
            <a:gd name="connsiteY180" fmla="*/ 2279431 h 3902130"/>
            <a:gd name="connsiteX181" fmla="*/ 6746327 w 8579069"/>
            <a:gd name="connsiteY181" fmla="*/ 2213741 h 3902130"/>
            <a:gd name="connsiteX182" fmla="*/ 6838293 w 8579069"/>
            <a:gd name="connsiteY182" fmla="*/ 2226879 h 3902130"/>
            <a:gd name="connsiteX183" fmla="*/ 6897414 w 8579069"/>
            <a:gd name="connsiteY183" fmla="*/ 2246586 h 3902130"/>
            <a:gd name="connsiteX184" fmla="*/ 6936827 w 8579069"/>
            <a:gd name="connsiteY184" fmla="*/ 2253155 h 3902130"/>
            <a:gd name="connsiteX185" fmla="*/ 6969672 w 8579069"/>
            <a:gd name="connsiteY185" fmla="*/ 2266293 h 3902130"/>
            <a:gd name="connsiteX186" fmla="*/ 6989379 w 8579069"/>
            <a:gd name="connsiteY186" fmla="*/ 2312275 h 3902130"/>
            <a:gd name="connsiteX187" fmla="*/ 6969672 w 8579069"/>
            <a:gd name="connsiteY187" fmla="*/ 2476500 h 3902130"/>
            <a:gd name="connsiteX188" fmla="*/ 6976241 w 8579069"/>
            <a:gd name="connsiteY188" fmla="*/ 2496206 h 3902130"/>
            <a:gd name="connsiteX189" fmla="*/ 7041931 w 8579069"/>
            <a:gd name="connsiteY189" fmla="*/ 2575034 h 3902130"/>
            <a:gd name="connsiteX190" fmla="*/ 7068207 w 8579069"/>
            <a:gd name="connsiteY190" fmla="*/ 2594741 h 3902130"/>
            <a:gd name="connsiteX191" fmla="*/ 7107620 w 8579069"/>
            <a:gd name="connsiteY191" fmla="*/ 2601310 h 3902130"/>
            <a:gd name="connsiteX192" fmla="*/ 7252138 w 8579069"/>
            <a:gd name="connsiteY192" fmla="*/ 2568465 h 3902130"/>
            <a:gd name="connsiteX193" fmla="*/ 7304689 w 8579069"/>
            <a:gd name="connsiteY193" fmla="*/ 2522482 h 3902130"/>
            <a:gd name="connsiteX194" fmla="*/ 7357241 w 8579069"/>
            <a:gd name="connsiteY194" fmla="*/ 2456793 h 3902130"/>
            <a:gd name="connsiteX195" fmla="*/ 7429500 w 8579069"/>
            <a:gd name="connsiteY195" fmla="*/ 2345120 h 3902130"/>
            <a:gd name="connsiteX196" fmla="*/ 7528034 w 8579069"/>
            <a:gd name="connsiteY196" fmla="*/ 2194034 h 3902130"/>
            <a:gd name="connsiteX197" fmla="*/ 7606862 w 8579069"/>
            <a:gd name="connsiteY197" fmla="*/ 2069224 h 3902130"/>
            <a:gd name="connsiteX198" fmla="*/ 7731672 w 8579069"/>
            <a:gd name="connsiteY198" fmla="*/ 1872155 h 3902130"/>
            <a:gd name="connsiteX199" fmla="*/ 7771086 w 8579069"/>
            <a:gd name="connsiteY199" fmla="*/ 1806465 h 3902130"/>
            <a:gd name="connsiteX200" fmla="*/ 7856482 w 8579069"/>
            <a:gd name="connsiteY200" fmla="*/ 1648810 h 3902130"/>
            <a:gd name="connsiteX201" fmla="*/ 7876189 w 8579069"/>
            <a:gd name="connsiteY201" fmla="*/ 1622534 h 3902130"/>
            <a:gd name="connsiteX202" fmla="*/ 7915603 w 8579069"/>
            <a:gd name="connsiteY202" fmla="*/ 1576551 h 3902130"/>
            <a:gd name="connsiteX203" fmla="*/ 7961586 w 8579069"/>
            <a:gd name="connsiteY203" fmla="*/ 1510862 h 3902130"/>
            <a:gd name="connsiteX204" fmla="*/ 8001000 w 8579069"/>
            <a:gd name="connsiteY204" fmla="*/ 1438603 h 3902130"/>
            <a:gd name="connsiteX205" fmla="*/ 8046982 w 8579069"/>
            <a:gd name="connsiteY205" fmla="*/ 1333500 h 3902130"/>
            <a:gd name="connsiteX206" fmla="*/ 8106103 w 8579069"/>
            <a:gd name="connsiteY206" fmla="*/ 1254672 h 3902130"/>
            <a:gd name="connsiteX207" fmla="*/ 8138948 w 8579069"/>
            <a:gd name="connsiteY207" fmla="*/ 1182413 h 3902130"/>
            <a:gd name="connsiteX208" fmla="*/ 8165224 w 8579069"/>
            <a:gd name="connsiteY208" fmla="*/ 1143000 h 3902130"/>
            <a:gd name="connsiteX209" fmla="*/ 8178362 w 8579069"/>
            <a:gd name="connsiteY209" fmla="*/ 1110155 h 3902130"/>
            <a:gd name="connsiteX210" fmla="*/ 8204638 w 8579069"/>
            <a:gd name="connsiteY210" fmla="*/ 1064172 h 3902130"/>
            <a:gd name="connsiteX211" fmla="*/ 8257189 w 8579069"/>
            <a:gd name="connsiteY211" fmla="*/ 952500 h 3902130"/>
            <a:gd name="connsiteX212" fmla="*/ 8263758 w 8579069"/>
            <a:gd name="connsiteY212" fmla="*/ 932793 h 3902130"/>
            <a:gd name="connsiteX213" fmla="*/ 8309741 w 8579069"/>
            <a:gd name="connsiteY213" fmla="*/ 853965 h 3902130"/>
            <a:gd name="connsiteX214" fmla="*/ 8322879 w 8579069"/>
            <a:gd name="connsiteY214" fmla="*/ 834258 h 3902130"/>
            <a:gd name="connsiteX215" fmla="*/ 8349155 w 8579069"/>
            <a:gd name="connsiteY215" fmla="*/ 781706 h 3902130"/>
            <a:gd name="connsiteX216" fmla="*/ 8395138 w 8579069"/>
            <a:gd name="connsiteY216" fmla="*/ 722586 h 3902130"/>
            <a:gd name="connsiteX217" fmla="*/ 8421414 w 8579069"/>
            <a:gd name="connsiteY217" fmla="*/ 670034 h 3902130"/>
            <a:gd name="connsiteX218" fmla="*/ 8441120 w 8579069"/>
            <a:gd name="connsiteY218" fmla="*/ 643758 h 3902130"/>
            <a:gd name="connsiteX219" fmla="*/ 8454258 w 8579069"/>
            <a:gd name="connsiteY219" fmla="*/ 617482 h 3902130"/>
            <a:gd name="connsiteX220" fmla="*/ 8473965 w 8579069"/>
            <a:gd name="connsiteY220" fmla="*/ 584638 h 3902130"/>
            <a:gd name="connsiteX221" fmla="*/ 8526517 w 8579069"/>
            <a:gd name="connsiteY221" fmla="*/ 446689 h 3902130"/>
            <a:gd name="connsiteX222" fmla="*/ 8579069 w 8579069"/>
            <a:gd name="connsiteY222" fmla="*/ 302172 h 3902130"/>
            <a:gd name="connsiteX223" fmla="*/ 8559362 w 8579069"/>
            <a:gd name="connsiteY223" fmla="*/ 236482 h 3902130"/>
            <a:gd name="connsiteX224" fmla="*/ 8552793 w 8579069"/>
            <a:gd name="connsiteY224" fmla="*/ 216775 h 3902130"/>
            <a:gd name="connsiteX225" fmla="*/ 8519948 w 8579069"/>
            <a:gd name="connsiteY225" fmla="*/ 170793 h 3902130"/>
            <a:gd name="connsiteX226" fmla="*/ 8493672 w 8579069"/>
            <a:gd name="connsiteY226" fmla="*/ 157655 h 3902130"/>
            <a:gd name="connsiteX227" fmla="*/ 8184931 w 8579069"/>
            <a:gd name="connsiteY227" fmla="*/ 78827 h 3902130"/>
            <a:gd name="connsiteX228" fmla="*/ 8060120 w 8579069"/>
            <a:gd name="connsiteY228" fmla="*/ 111672 h 3902130"/>
            <a:gd name="connsiteX229" fmla="*/ 8014138 w 8579069"/>
            <a:gd name="connsiteY229" fmla="*/ 124810 h 3902130"/>
            <a:gd name="connsiteX230" fmla="*/ 7902465 w 8579069"/>
            <a:gd name="connsiteY230" fmla="*/ 183931 h 3902130"/>
            <a:gd name="connsiteX231" fmla="*/ 7790793 w 8579069"/>
            <a:gd name="connsiteY231" fmla="*/ 328448 h 3902130"/>
            <a:gd name="connsiteX232" fmla="*/ 7738241 w 8579069"/>
            <a:gd name="connsiteY232" fmla="*/ 400706 h 3902130"/>
            <a:gd name="connsiteX233" fmla="*/ 7725103 w 8579069"/>
            <a:gd name="connsiteY233" fmla="*/ 433551 h 3902130"/>
            <a:gd name="connsiteX234" fmla="*/ 7672551 w 8579069"/>
            <a:gd name="connsiteY234" fmla="*/ 538655 h 3902130"/>
            <a:gd name="connsiteX235" fmla="*/ 7652845 w 8579069"/>
            <a:gd name="connsiteY235" fmla="*/ 564931 h 3902130"/>
            <a:gd name="connsiteX236" fmla="*/ 7639707 w 8579069"/>
            <a:gd name="connsiteY236" fmla="*/ 584638 h 3902130"/>
            <a:gd name="connsiteX237" fmla="*/ 7620000 w 8579069"/>
            <a:gd name="connsiteY237" fmla="*/ 617482 h 3902130"/>
            <a:gd name="connsiteX238" fmla="*/ 7574017 w 8579069"/>
            <a:gd name="connsiteY238" fmla="*/ 656896 h 3902130"/>
            <a:gd name="connsiteX239" fmla="*/ 7554310 w 8579069"/>
            <a:gd name="connsiteY239" fmla="*/ 709448 h 3902130"/>
            <a:gd name="connsiteX240" fmla="*/ 7514896 w 8579069"/>
            <a:gd name="connsiteY240" fmla="*/ 716017 h 3902130"/>
            <a:gd name="connsiteX241" fmla="*/ 7436069 w 8579069"/>
            <a:gd name="connsiteY241" fmla="*/ 742293 h 3902130"/>
            <a:gd name="connsiteX242" fmla="*/ 7324396 w 8579069"/>
            <a:gd name="connsiteY242" fmla="*/ 899948 h 3902130"/>
            <a:gd name="connsiteX243" fmla="*/ 7265276 w 8579069"/>
            <a:gd name="connsiteY243" fmla="*/ 1024758 h 3902130"/>
            <a:gd name="connsiteX244" fmla="*/ 7225862 w 8579069"/>
            <a:gd name="connsiteY244" fmla="*/ 1044465 h 3902130"/>
            <a:gd name="connsiteX245" fmla="*/ 7160172 w 8579069"/>
            <a:gd name="connsiteY245" fmla="*/ 1037896 h 3902130"/>
            <a:gd name="connsiteX246" fmla="*/ 7120758 w 8579069"/>
            <a:gd name="connsiteY246" fmla="*/ 1024758 h 3902130"/>
            <a:gd name="connsiteX247" fmla="*/ 7074776 w 8579069"/>
            <a:gd name="connsiteY247" fmla="*/ 1018189 h 3902130"/>
            <a:gd name="connsiteX248" fmla="*/ 7035362 w 8579069"/>
            <a:gd name="connsiteY248" fmla="*/ 998482 h 3902130"/>
            <a:gd name="connsiteX249" fmla="*/ 7009086 w 8579069"/>
            <a:gd name="connsiteY249" fmla="*/ 991913 h 3902130"/>
            <a:gd name="connsiteX250" fmla="*/ 6989379 w 8579069"/>
            <a:gd name="connsiteY250" fmla="*/ 978775 h 3902130"/>
            <a:gd name="connsiteX251" fmla="*/ 6949965 w 8579069"/>
            <a:gd name="connsiteY251" fmla="*/ 965638 h 3902130"/>
            <a:gd name="connsiteX252" fmla="*/ 7002517 w 8579069"/>
            <a:gd name="connsiteY252" fmla="*/ 775138 h 3902130"/>
            <a:gd name="connsiteX253" fmla="*/ 6995948 w 8579069"/>
            <a:gd name="connsiteY253" fmla="*/ 755431 h 3902130"/>
            <a:gd name="connsiteX254" fmla="*/ 6930258 w 8579069"/>
            <a:gd name="connsiteY254" fmla="*/ 716017 h 3902130"/>
            <a:gd name="connsiteX255" fmla="*/ 6851431 w 8579069"/>
            <a:gd name="connsiteY255" fmla="*/ 702879 h 3902130"/>
            <a:gd name="connsiteX256" fmla="*/ 6739758 w 8579069"/>
            <a:gd name="connsiteY256" fmla="*/ 722586 h 3902130"/>
            <a:gd name="connsiteX257" fmla="*/ 6667500 w 8579069"/>
            <a:gd name="connsiteY257" fmla="*/ 755431 h 3902130"/>
            <a:gd name="connsiteX258" fmla="*/ 6628086 w 8579069"/>
            <a:gd name="connsiteY258" fmla="*/ 768569 h 3902130"/>
            <a:gd name="connsiteX259" fmla="*/ 6608379 w 8579069"/>
            <a:gd name="connsiteY259" fmla="*/ 788275 h 3902130"/>
            <a:gd name="connsiteX260" fmla="*/ 6588672 w 8579069"/>
            <a:gd name="connsiteY260" fmla="*/ 814551 h 3902130"/>
            <a:gd name="connsiteX261" fmla="*/ 6542689 w 8579069"/>
            <a:gd name="connsiteY261" fmla="*/ 840827 h 3902130"/>
            <a:gd name="connsiteX262" fmla="*/ 6457293 w 8579069"/>
            <a:gd name="connsiteY262" fmla="*/ 880241 h 3902130"/>
            <a:gd name="connsiteX263" fmla="*/ 6352189 w 8579069"/>
            <a:gd name="connsiteY263" fmla="*/ 834258 h 3902130"/>
            <a:gd name="connsiteX264" fmla="*/ 6332482 w 8579069"/>
            <a:gd name="connsiteY264" fmla="*/ 827689 h 3902130"/>
            <a:gd name="connsiteX265" fmla="*/ 6266793 w 8579069"/>
            <a:gd name="connsiteY265" fmla="*/ 768569 h 3902130"/>
            <a:gd name="connsiteX266" fmla="*/ 6161689 w 8579069"/>
            <a:gd name="connsiteY266" fmla="*/ 702879 h 3902130"/>
            <a:gd name="connsiteX267" fmla="*/ 6135414 w 8579069"/>
            <a:gd name="connsiteY267" fmla="*/ 683172 h 3902130"/>
            <a:gd name="connsiteX268" fmla="*/ 6023741 w 8579069"/>
            <a:gd name="connsiteY268" fmla="*/ 637189 h 3902130"/>
            <a:gd name="connsiteX269" fmla="*/ 5912069 w 8579069"/>
            <a:gd name="connsiteY269" fmla="*/ 604344 h 3902130"/>
            <a:gd name="connsiteX270" fmla="*/ 5596758 w 8579069"/>
            <a:gd name="connsiteY270" fmla="*/ 597775 h 3902130"/>
            <a:gd name="connsiteX271" fmla="*/ 5491655 w 8579069"/>
            <a:gd name="connsiteY271" fmla="*/ 617482 h 3902130"/>
            <a:gd name="connsiteX272" fmla="*/ 5334000 w 8579069"/>
            <a:gd name="connsiteY272" fmla="*/ 656896 h 3902130"/>
            <a:gd name="connsiteX273" fmla="*/ 5235465 w 8579069"/>
            <a:gd name="connsiteY273" fmla="*/ 716017 h 3902130"/>
            <a:gd name="connsiteX274" fmla="*/ 5202620 w 8579069"/>
            <a:gd name="connsiteY274" fmla="*/ 729155 h 3902130"/>
            <a:gd name="connsiteX275" fmla="*/ 5176345 w 8579069"/>
            <a:gd name="connsiteY275" fmla="*/ 742293 h 3902130"/>
            <a:gd name="connsiteX276" fmla="*/ 5077810 w 8579069"/>
            <a:gd name="connsiteY276" fmla="*/ 794844 h 3902130"/>
            <a:gd name="connsiteX277" fmla="*/ 5025258 w 8579069"/>
            <a:gd name="connsiteY277" fmla="*/ 821120 h 3902130"/>
            <a:gd name="connsiteX278" fmla="*/ 4933293 w 8579069"/>
            <a:gd name="connsiteY278" fmla="*/ 840827 h 3902130"/>
            <a:gd name="connsiteX279" fmla="*/ 4913586 w 8579069"/>
            <a:gd name="connsiteY279" fmla="*/ 847396 h 3902130"/>
            <a:gd name="connsiteX280" fmla="*/ 4861034 w 8579069"/>
            <a:gd name="connsiteY280" fmla="*/ 860534 h 3902130"/>
            <a:gd name="connsiteX281" fmla="*/ 4801914 w 8579069"/>
            <a:gd name="connsiteY281" fmla="*/ 880241 h 3902130"/>
            <a:gd name="connsiteX282" fmla="*/ 4782207 w 8579069"/>
            <a:gd name="connsiteY282" fmla="*/ 886810 h 3902130"/>
            <a:gd name="connsiteX283" fmla="*/ 4683672 w 8579069"/>
            <a:gd name="connsiteY283" fmla="*/ 893379 h 3902130"/>
            <a:gd name="connsiteX284" fmla="*/ 4624551 w 8579069"/>
            <a:gd name="connsiteY284" fmla="*/ 906517 h 3902130"/>
            <a:gd name="connsiteX285" fmla="*/ 4545724 w 8579069"/>
            <a:gd name="connsiteY285" fmla="*/ 926224 h 3902130"/>
            <a:gd name="connsiteX286" fmla="*/ 4499741 w 8579069"/>
            <a:gd name="connsiteY286" fmla="*/ 932793 h 3902130"/>
            <a:gd name="connsiteX287" fmla="*/ 4315810 w 8579069"/>
            <a:gd name="connsiteY287" fmla="*/ 919655 h 3902130"/>
            <a:gd name="connsiteX288" fmla="*/ 4204138 w 8579069"/>
            <a:gd name="connsiteY288" fmla="*/ 853965 h 3902130"/>
            <a:gd name="connsiteX289" fmla="*/ 4158155 w 8579069"/>
            <a:gd name="connsiteY289" fmla="*/ 834258 h 3902130"/>
            <a:gd name="connsiteX290" fmla="*/ 3993931 w 8579069"/>
            <a:gd name="connsiteY290" fmla="*/ 840827 h 3902130"/>
            <a:gd name="connsiteX291" fmla="*/ 3941379 w 8579069"/>
            <a:gd name="connsiteY291" fmla="*/ 853965 h 3902130"/>
            <a:gd name="connsiteX292" fmla="*/ 3862551 w 8579069"/>
            <a:gd name="connsiteY292" fmla="*/ 867103 h 3902130"/>
            <a:gd name="connsiteX293" fmla="*/ 3783724 w 8579069"/>
            <a:gd name="connsiteY293" fmla="*/ 880241 h 3902130"/>
            <a:gd name="connsiteX294" fmla="*/ 3632638 w 8579069"/>
            <a:gd name="connsiteY294" fmla="*/ 906517 h 3902130"/>
            <a:gd name="connsiteX295" fmla="*/ 3435569 w 8579069"/>
            <a:gd name="connsiteY295" fmla="*/ 959069 h 3902130"/>
            <a:gd name="connsiteX296" fmla="*/ 3251638 w 8579069"/>
            <a:gd name="connsiteY296" fmla="*/ 998482 h 3902130"/>
            <a:gd name="connsiteX297" fmla="*/ 2975741 w 8579069"/>
            <a:gd name="connsiteY297" fmla="*/ 1077310 h 3902130"/>
            <a:gd name="connsiteX298" fmla="*/ 2896914 w 8579069"/>
            <a:gd name="connsiteY298" fmla="*/ 1103586 h 3902130"/>
            <a:gd name="connsiteX299" fmla="*/ 2870638 w 8579069"/>
            <a:gd name="connsiteY299" fmla="*/ 1110155 h 3902130"/>
            <a:gd name="connsiteX300" fmla="*/ 2844362 w 8579069"/>
            <a:gd name="connsiteY300" fmla="*/ 1097017 h 3902130"/>
            <a:gd name="connsiteX301" fmla="*/ 2818086 w 8579069"/>
            <a:gd name="connsiteY301" fmla="*/ 1090448 h 3902130"/>
            <a:gd name="connsiteX302" fmla="*/ 2778672 w 8579069"/>
            <a:gd name="connsiteY302" fmla="*/ 1044465 h 3902130"/>
            <a:gd name="connsiteX303" fmla="*/ 2765534 w 8579069"/>
            <a:gd name="connsiteY303" fmla="*/ 1011620 h 3902130"/>
            <a:gd name="connsiteX304" fmla="*/ 2758965 w 8579069"/>
            <a:gd name="connsiteY304" fmla="*/ 991913 h 3902130"/>
            <a:gd name="connsiteX305" fmla="*/ 2739258 w 8579069"/>
            <a:gd name="connsiteY305" fmla="*/ 952500 h 3902130"/>
            <a:gd name="connsiteX306" fmla="*/ 2712982 w 8579069"/>
            <a:gd name="connsiteY306" fmla="*/ 702879 h 3902130"/>
            <a:gd name="connsiteX307" fmla="*/ 2699845 w 8579069"/>
            <a:gd name="connsiteY307" fmla="*/ 663465 h 3902130"/>
            <a:gd name="connsiteX308" fmla="*/ 2667000 w 8579069"/>
            <a:gd name="connsiteY308" fmla="*/ 624051 h 3902130"/>
            <a:gd name="connsiteX309" fmla="*/ 2581603 w 8579069"/>
            <a:gd name="connsiteY309" fmla="*/ 604344 h 3902130"/>
            <a:gd name="connsiteX310" fmla="*/ 2529051 w 8579069"/>
            <a:gd name="connsiteY310" fmla="*/ 617482 h 3902130"/>
            <a:gd name="connsiteX311" fmla="*/ 2496207 w 8579069"/>
            <a:gd name="connsiteY311" fmla="*/ 663465 h 3902130"/>
            <a:gd name="connsiteX312" fmla="*/ 2469931 w 8579069"/>
            <a:gd name="connsiteY312" fmla="*/ 722586 h 3902130"/>
            <a:gd name="connsiteX313" fmla="*/ 2456793 w 8579069"/>
            <a:gd name="connsiteY313" fmla="*/ 840827 h 3902130"/>
            <a:gd name="connsiteX314" fmla="*/ 2450224 w 8579069"/>
            <a:gd name="connsiteY314" fmla="*/ 893379 h 3902130"/>
            <a:gd name="connsiteX315" fmla="*/ 2443655 w 8579069"/>
            <a:gd name="connsiteY315" fmla="*/ 919655 h 3902130"/>
            <a:gd name="connsiteX316" fmla="*/ 2417379 w 8579069"/>
            <a:gd name="connsiteY316" fmla="*/ 1005051 h 3902130"/>
            <a:gd name="connsiteX317" fmla="*/ 2345120 w 8579069"/>
            <a:gd name="connsiteY317" fmla="*/ 1103586 h 3902130"/>
            <a:gd name="connsiteX318" fmla="*/ 2325414 w 8579069"/>
            <a:gd name="connsiteY318" fmla="*/ 1136431 h 3902130"/>
            <a:gd name="connsiteX319" fmla="*/ 2312276 w 8579069"/>
            <a:gd name="connsiteY319" fmla="*/ 1188982 h 3902130"/>
            <a:gd name="connsiteX320" fmla="*/ 2226879 w 8579069"/>
            <a:gd name="connsiteY320" fmla="*/ 1379482 h 3902130"/>
            <a:gd name="connsiteX321" fmla="*/ 2207172 w 8579069"/>
            <a:gd name="connsiteY321" fmla="*/ 1412327 h 3902130"/>
            <a:gd name="connsiteX322" fmla="*/ 2200603 w 8579069"/>
            <a:gd name="connsiteY322" fmla="*/ 1445172 h 3902130"/>
            <a:gd name="connsiteX323" fmla="*/ 2154620 w 8579069"/>
            <a:gd name="connsiteY323" fmla="*/ 1510862 h 3902130"/>
            <a:gd name="connsiteX324" fmla="*/ 2056086 w 8579069"/>
            <a:gd name="connsiteY324" fmla="*/ 1596258 h 3902130"/>
            <a:gd name="connsiteX325" fmla="*/ 1983827 w 8579069"/>
            <a:gd name="connsiteY325" fmla="*/ 1629103 h 3902130"/>
            <a:gd name="connsiteX326" fmla="*/ 1964120 w 8579069"/>
            <a:gd name="connsiteY326" fmla="*/ 1635672 h 3902130"/>
            <a:gd name="connsiteX327" fmla="*/ 1852448 w 8579069"/>
            <a:gd name="connsiteY327" fmla="*/ 1642241 h 3902130"/>
            <a:gd name="connsiteX328" fmla="*/ 1806465 w 8579069"/>
            <a:gd name="connsiteY328" fmla="*/ 1648810 h 3902130"/>
            <a:gd name="connsiteX329" fmla="*/ 1661948 w 8579069"/>
            <a:gd name="connsiteY329" fmla="*/ 1661948 h 3902130"/>
            <a:gd name="connsiteX330" fmla="*/ 1517431 w 8579069"/>
            <a:gd name="connsiteY330" fmla="*/ 1655379 h 3902130"/>
            <a:gd name="connsiteX331" fmla="*/ 1438603 w 8579069"/>
            <a:gd name="connsiteY331" fmla="*/ 1642241 h 3902130"/>
            <a:gd name="connsiteX332" fmla="*/ 1379482 w 8579069"/>
            <a:gd name="connsiteY332" fmla="*/ 1629103 h 3902130"/>
            <a:gd name="connsiteX333" fmla="*/ 1287517 w 8579069"/>
            <a:gd name="connsiteY333" fmla="*/ 1615965 h 3902130"/>
            <a:gd name="connsiteX334" fmla="*/ 1228396 w 8579069"/>
            <a:gd name="connsiteY334" fmla="*/ 1609396 h 3902130"/>
            <a:gd name="connsiteX335" fmla="*/ 1156138 w 8579069"/>
            <a:gd name="connsiteY335" fmla="*/ 1596258 h 3902130"/>
            <a:gd name="connsiteX336" fmla="*/ 1090448 w 8579069"/>
            <a:gd name="connsiteY336" fmla="*/ 1589689 h 3902130"/>
            <a:gd name="connsiteX337" fmla="*/ 1011620 w 8579069"/>
            <a:gd name="connsiteY337" fmla="*/ 1569982 h 3902130"/>
            <a:gd name="connsiteX338" fmla="*/ 939362 w 8579069"/>
            <a:gd name="connsiteY338" fmla="*/ 1530569 h 3902130"/>
            <a:gd name="connsiteX339" fmla="*/ 893379 w 8579069"/>
            <a:gd name="connsiteY339" fmla="*/ 1504293 h 3902130"/>
            <a:gd name="connsiteX340" fmla="*/ 873672 w 8579069"/>
            <a:gd name="connsiteY340" fmla="*/ 1478017 h 3902130"/>
            <a:gd name="connsiteX341" fmla="*/ 853965 w 8579069"/>
            <a:gd name="connsiteY341" fmla="*/ 1464879 h 3902130"/>
            <a:gd name="connsiteX342" fmla="*/ 834258 w 8579069"/>
            <a:gd name="connsiteY342" fmla="*/ 1438603 h 3902130"/>
            <a:gd name="connsiteX343" fmla="*/ 827689 w 8579069"/>
            <a:gd name="connsiteY343" fmla="*/ 1353206 h 3902130"/>
            <a:gd name="connsiteX344" fmla="*/ 840827 w 8579069"/>
            <a:gd name="connsiteY344" fmla="*/ 1333500 h 3902130"/>
            <a:gd name="connsiteX345" fmla="*/ 906517 w 8579069"/>
            <a:gd name="connsiteY345" fmla="*/ 1300655 h 3902130"/>
            <a:gd name="connsiteX346" fmla="*/ 926224 w 8579069"/>
            <a:gd name="connsiteY346" fmla="*/ 1287517 h 3902130"/>
            <a:gd name="connsiteX347" fmla="*/ 945931 w 8579069"/>
            <a:gd name="connsiteY347" fmla="*/ 1280948 h 3902130"/>
            <a:gd name="connsiteX348" fmla="*/ 991914 w 8579069"/>
            <a:gd name="connsiteY348" fmla="*/ 1261241 h 3902130"/>
            <a:gd name="connsiteX349" fmla="*/ 1057603 w 8579069"/>
            <a:gd name="connsiteY349" fmla="*/ 1195551 h 3902130"/>
            <a:gd name="connsiteX350" fmla="*/ 1083879 w 8579069"/>
            <a:gd name="connsiteY350" fmla="*/ 1162706 h 3902130"/>
            <a:gd name="connsiteX351" fmla="*/ 1103586 w 8579069"/>
            <a:gd name="connsiteY351" fmla="*/ 1143000 h 3902130"/>
            <a:gd name="connsiteX352" fmla="*/ 1116724 w 8579069"/>
            <a:gd name="connsiteY352" fmla="*/ 1123293 h 3902130"/>
            <a:gd name="connsiteX353" fmla="*/ 1208689 w 8579069"/>
            <a:gd name="connsiteY353" fmla="*/ 1044465 h 3902130"/>
            <a:gd name="connsiteX354" fmla="*/ 1241534 w 8579069"/>
            <a:gd name="connsiteY354" fmla="*/ 1011620 h 3902130"/>
            <a:gd name="connsiteX355" fmla="*/ 1274379 w 8579069"/>
            <a:gd name="connsiteY355" fmla="*/ 952500 h 3902130"/>
            <a:gd name="connsiteX356" fmla="*/ 1300655 w 8579069"/>
            <a:gd name="connsiteY356" fmla="*/ 913086 h 3902130"/>
            <a:gd name="connsiteX357" fmla="*/ 1287517 w 8579069"/>
            <a:gd name="connsiteY357" fmla="*/ 775138 h 3902130"/>
            <a:gd name="connsiteX358" fmla="*/ 1280948 w 8579069"/>
            <a:gd name="connsiteY358" fmla="*/ 748862 h 3902130"/>
            <a:gd name="connsiteX359" fmla="*/ 1267810 w 8579069"/>
            <a:gd name="connsiteY359" fmla="*/ 729155 h 3902130"/>
            <a:gd name="connsiteX360" fmla="*/ 1208689 w 8579069"/>
            <a:gd name="connsiteY360" fmla="*/ 683172 h 3902130"/>
            <a:gd name="connsiteX361" fmla="*/ 1123293 w 8579069"/>
            <a:gd name="connsiteY361" fmla="*/ 663465 h 3902130"/>
            <a:gd name="connsiteX362" fmla="*/ 1097017 w 8579069"/>
            <a:gd name="connsiteY362" fmla="*/ 683172 h 3902130"/>
            <a:gd name="connsiteX363" fmla="*/ 1051034 w 8579069"/>
            <a:gd name="connsiteY363" fmla="*/ 709448 h 3902130"/>
            <a:gd name="connsiteX364" fmla="*/ 998482 w 8579069"/>
            <a:gd name="connsiteY364" fmla="*/ 755431 h 3902130"/>
            <a:gd name="connsiteX365" fmla="*/ 860534 w 8579069"/>
            <a:gd name="connsiteY365" fmla="*/ 853965 h 3902130"/>
            <a:gd name="connsiteX366" fmla="*/ 801414 w 8579069"/>
            <a:gd name="connsiteY366" fmla="*/ 906517 h 3902130"/>
            <a:gd name="connsiteX367" fmla="*/ 775138 w 8579069"/>
            <a:gd name="connsiteY367" fmla="*/ 932793 h 3902130"/>
            <a:gd name="connsiteX368" fmla="*/ 716017 w 8579069"/>
            <a:gd name="connsiteY368" fmla="*/ 945931 h 3902130"/>
            <a:gd name="connsiteX369" fmla="*/ 630620 w 8579069"/>
            <a:gd name="connsiteY369" fmla="*/ 913086 h 3902130"/>
            <a:gd name="connsiteX370" fmla="*/ 624051 w 8579069"/>
            <a:gd name="connsiteY370" fmla="*/ 886810 h 3902130"/>
            <a:gd name="connsiteX371" fmla="*/ 683172 w 8579069"/>
            <a:gd name="connsiteY371" fmla="*/ 768569 h 3902130"/>
            <a:gd name="connsiteX372" fmla="*/ 722586 w 8579069"/>
            <a:gd name="connsiteY372" fmla="*/ 716017 h 3902130"/>
            <a:gd name="connsiteX373" fmla="*/ 748862 w 8579069"/>
            <a:gd name="connsiteY373" fmla="*/ 650327 h 3902130"/>
            <a:gd name="connsiteX374" fmla="*/ 768569 w 8579069"/>
            <a:gd name="connsiteY374" fmla="*/ 604344 h 3902130"/>
            <a:gd name="connsiteX375" fmla="*/ 775138 w 8579069"/>
            <a:gd name="connsiteY375" fmla="*/ 578069 h 3902130"/>
            <a:gd name="connsiteX376" fmla="*/ 814551 w 8579069"/>
            <a:gd name="connsiteY376" fmla="*/ 518948 h 3902130"/>
            <a:gd name="connsiteX377" fmla="*/ 840827 w 8579069"/>
            <a:gd name="connsiteY377" fmla="*/ 479534 h 3902130"/>
            <a:gd name="connsiteX378" fmla="*/ 873672 w 8579069"/>
            <a:gd name="connsiteY378" fmla="*/ 440120 h 3902130"/>
            <a:gd name="connsiteX379" fmla="*/ 893379 w 8579069"/>
            <a:gd name="connsiteY379" fmla="*/ 420413 h 3902130"/>
            <a:gd name="connsiteX380" fmla="*/ 945931 w 8579069"/>
            <a:gd name="connsiteY380" fmla="*/ 400706 h 3902130"/>
            <a:gd name="connsiteX381" fmla="*/ 1011620 w 8579069"/>
            <a:gd name="connsiteY381" fmla="*/ 374431 h 3902130"/>
            <a:gd name="connsiteX382" fmla="*/ 1037896 w 8579069"/>
            <a:gd name="connsiteY382" fmla="*/ 348155 h 3902130"/>
            <a:gd name="connsiteX383" fmla="*/ 1064172 w 8579069"/>
            <a:gd name="connsiteY383" fmla="*/ 335017 h 3902130"/>
            <a:gd name="connsiteX384" fmla="*/ 1116724 w 8579069"/>
            <a:gd name="connsiteY384" fmla="*/ 275896 h 3902130"/>
            <a:gd name="connsiteX385" fmla="*/ 1123293 w 8579069"/>
            <a:gd name="connsiteY385" fmla="*/ 243051 h 3902130"/>
            <a:gd name="connsiteX386" fmla="*/ 1129862 w 8579069"/>
            <a:gd name="connsiteY386" fmla="*/ 223344 h 3902130"/>
            <a:gd name="connsiteX387" fmla="*/ 1123293 w 8579069"/>
            <a:gd name="connsiteY387" fmla="*/ 78827 h 3902130"/>
            <a:gd name="connsiteX388" fmla="*/ 1116724 w 8579069"/>
            <a:gd name="connsiteY388" fmla="*/ 59120 h 3902130"/>
            <a:gd name="connsiteX389" fmla="*/ 1077310 w 8579069"/>
            <a:gd name="connsiteY389" fmla="*/ 39413 h 3902130"/>
            <a:gd name="connsiteX390" fmla="*/ 932793 w 8579069"/>
            <a:gd name="connsiteY390"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41586 w 8579069"/>
            <a:gd name="connsiteY29" fmla="*/ 2752396 h 3902130"/>
            <a:gd name="connsiteX30" fmla="*/ 374431 w 8579069"/>
            <a:gd name="connsiteY30" fmla="*/ 2798379 h 3902130"/>
            <a:gd name="connsiteX31" fmla="*/ 466396 w 8579069"/>
            <a:gd name="connsiteY31" fmla="*/ 2818086 h 3902130"/>
            <a:gd name="connsiteX32" fmla="*/ 650327 w 8579069"/>
            <a:gd name="connsiteY32" fmla="*/ 2837793 h 3902130"/>
            <a:gd name="connsiteX33" fmla="*/ 735724 w 8579069"/>
            <a:gd name="connsiteY33" fmla="*/ 2857500 h 3902130"/>
            <a:gd name="connsiteX34" fmla="*/ 788276 w 8579069"/>
            <a:gd name="connsiteY34" fmla="*/ 2870638 h 3902130"/>
            <a:gd name="connsiteX35" fmla="*/ 807982 w 8579069"/>
            <a:gd name="connsiteY35" fmla="*/ 2877206 h 3902130"/>
            <a:gd name="connsiteX36" fmla="*/ 847396 w 8579069"/>
            <a:gd name="connsiteY36" fmla="*/ 2883775 h 3902130"/>
            <a:gd name="connsiteX37" fmla="*/ 867103 w 8579069"/>
            <a:gd name="connsiteY37" fmla="*/ 2890344 h 3902130"/>
            <a:gd name="connsiteX38" fmla="*/ 893379 w 8579069"/>
            <a:gd name="connsiteY38" fmla="*/ 2896913 h 3902130"/>
            <a:gd name="connsiteX39" fmla="*/ 945931 w 8579069"/>
            <a:gd name="connsiteY39" fmla="*/ 2916620 h 3902130"/>
            <a:gd name="connsiteX40" fmla="*/ 1005051 w 8579069"/>
            <a:gd name="connsiteY40" fmla="*/ 2929758 h 3902130"/>
            <a:gd name="connsiteX41" fmla="*/ 1070741 w 8579069"/>
            <a:gd name="connsiteY41" fmla="*/ 2942896 h 3902130"/>
            <a:gd name="connsiteX42" fmla="*/ 1129862 w 8579069"/>
            <a:gd name="connsiteY42" fmla="*/ 2962603 h 3902130"/>
            <a:gd name="connsiteX43" fmla="*/ 1169276 w 8579069"/>
            <a:gd name="connsiteY43" fmla="*/ 2969172 h 3902130"/>
            <a:gd name="connsiteX44" fmla="*/ 1248103 w 8579069"/>
            <a:gd name="connsiteY44" fmla="*/ 2988879 h 3902130"/>
            <a:gd name="connsiteX45" fmla="*/ 1280948 w 8579069"/>
            <a:gd name="connsiteY45" fmla="*/ 3002017 h 3902130"/>
            <a:gd name="connsiteX46" fmla="*/ 1313793 w 8579069"/>
            <a:gd name="connsiteY46" fmla="*/ 3008586 h 3902130"/>
            <a:gd name="connsiteX47" fmla="*/ 1392620 w 8579069"/>
            <a:gd name="connsiteY47" fmla="*/ 3034862 h 3902130"/>
            <a:gd name="connsiteX48" fmla="*/ 1458310 w 8579069"/>
            <a:gd name="connsiteY48" fmla="*/ 3054569 h 3902130"/>
            <a:gd name="connsiteX49" fmla="*/ 1530569 w 8579069"/>
            <a:gd name="connsiteY49" fmla="*/ 3100551 h 3902130"/>
            <a:gd name="connsiteX50" fmla="*/ 1596258 w 8579069"/>
            <a:gd name="connsiteY50" fmla="*/ 3146534 h 3902130"/>
            <a:gd name="connsiteX51" fmla="*/ 1622534 w 8579069"/>
            <a:gd name="connsiteY51" fmla="*/ 3172810 h 3902130"/>
            <a:gd name="connsiteX52" fmla="*/ 1648810 w 8579069"/>
            <a:gd name="connsiteY52" fmla="*/ 3185948 h 3902130"/>
            <a:gd name="connsiteX53" fmla="*/ 1681655 w 8579069"/>
            <a:gd name="connsiteY53" fmla="*/ 3225362 h 3902130"/>
            <a:gd name="connsiteX54" fmla="*/ 1721069 w 8579069"/>
            <a:gd name="connsiteY54" fmla="*/ 3251638 h 3902130"/>
            <a:gd name="connsiteX55" fmla="*/ 1734207 w 8579069"/>
            <a:gd name="connsiteY55" fmla="*/ 3277913 h 3902130"/>
            <a:gd name="connsiteX56" fmla="*/ 1753914 w 8579069"/>
            <a:gd name="connsiteY56" fmla="*/ 3291051 h 3902130"/>
            <a:gd name="connsiteX57" fmla="*/ 1813034 w 8579069"/>
            <a:gd name="connsiteY57" fmla="*/ 3330465 h 3902130"/>
            <a:gd name="connsiteX58" fmla="*/ 1832741 w 8579069"/>
            <a:gd name="connsiteY58" fmla="*/ 3337034 h 3902130"/>
            <a:gd name="connsiteX59" fmla="*/ 1872155 w 8579069"/>
            <a:gd name="connsiteY59" fmla="*/ 3356741 h 3902130"/>
            <a:gd name="connsiteX60" fmla="*/ 1964120 w 8579069"/>
            <a:gd name="connsiteY60" fmla="*/ 3389586 h 3902130"/>
            <a:gd name="connsiteX61" fmla="*/ 2003534 w 8579069"/>
            <a:gd name="connsiteY61" fmla="*/ 3422431 h 3902130"/>
            <a:gd name="connsiteX62" fmla="*/ 2029810 w 8579069"/>
            <a:gd name="connsiteY62" fmla="*/ 3429000 h 3902130"/>
            <a:gd name="connsiteX63" fmla="*/ 2069224 w 8579069"/>
            <a:gd name="connsiteY63" fmla="*/ 3455275 h 3902130"/>
            <a:gd name="connsiteX64" fmla="*/ 2108638 w 8579069"/>
            <a:gd name="connsiteY64" fmla="*/ 3488120 h 3902130"/>
            <a:gd name="connsiteX65" fmla="*/ 2128345 w 8579069"/>
            <a:gd name="connsiteY65" fmla="*/ 3494689 h 3902130"/>
            <a:gd name="connsiteX66" fmla="*/ 2174327 w 8579069"/>
            <a:gd name="connsiteY66" fmla="*/ 3520965 h 3902130"/>
            <a:gd name="connsiteX67" fmla="*/ 2213741 w 8579069"/>
            <a:gd name="connsiteY67" fmla="*/ 3547241 h 3902130"/>
            <a:gd name="connsiteX68" fmla="*/ 2253155 w 8579069"/>
            <a:gd name="connsiteY68" fmla="*/ 3566948 h 3902130"/>
            <a:gd name="connsiteX69" fmla="*/ 2292569 w 8579069"/>
            <a:gd name="connsiteY69" fmla="*/ 3599793 h 3902130"/>
            <a:gd name="connsiteX70" fmla="*/ 2358258 w 8579069"/>
            <a:gd name="connsiteY70" fmla="*/ 3639206 h 3902130"/>
            <a:gd name="connsiteX71" fmla="*/ 2404241 w 8579069"/>
            <a:gd name="connsiteY71" fmla="*/ 3665482 h 3902130"/>
            <a:gd name="connsiteX72" fmla="*/ 2443655 w 8579069"/>
            <a:gd name="connsiteY72" fmla="*/ 3691758 h 3902130"/>
            <a:gd name="connsiteX73" fmla="*/ 2456793 w 8579069"/>
            <a:gd name="connsiteY73" fmla="*/ 3711465 h 3902130"/>
            <a:gd name="connsiteX74" fmla="*/ 2489638 w 8579069"/>
            <a:gd name="connsiteY74" fmla="*/ 3744310 h 3902130"/>
            <a:gd name="connsiteX75" fmla="*/ 2496207 w 8579069"/>
            <a:gd name="connsiteY75" fmla="*/ 3764017 h 3902130"/>
            <a:gd name="connsiteX76" fmla="*/ 2535620 w 8579069"/>
            <a:gd name="connsiteY76" fmla="*/ 3823138 h 3902130"/>
            <a:gd name="connsiteX77" fmla="*/ 2548758 w 8579069"/>
            <a:gd name="connsiteY77" fmla="*/ 3842844 h 3902130"/>
            <a:gd name="connsiteX78" fmla="*/ 2568465 w 8579069"/>
            <a:gd name="connsiteY78" fmla="*/ 3855982 h 3902130"/>
            <a:gd name="connsiteX79" fmla="*/ 2594741 w 8579069"/>
            <a:gd name="connsiteY79" fmla="*/ 3875689 h 3902130"/>
            <a:gd name="connsiteX80" fmla="*/ 2647293 w 8579069"/>
            <a:gd name="connsiteY80" fmla="*/ 3888827 h 3902130"/>
            <a:gd name="connsiteX81" fmla="*/ 2673569 w 8579069"/>
            <a:gd name="connsiteY81" fmla="*/ 3901965 h 3902130"/>
            <a:gd name="connsiteX82" fmla="*/ 2699845 w 8579069"/>
            <a:gd name="connsiteY82" fmla="*/ 3895396 h 3902130"/>
            <a:gd name="connsiteX83" fmla="*/ 2732689 w 8579069"/>
            <a:gd name="connsiteY83" fmla="*/ 3882258 h 3902130"/>
            <a:gd name="connsiteX84" fmla="*/ 2785241 w 8579069"/>
            <a:gd name="connsiteY84" fmla="*/ 3842844 h 3902130"/>
            <a:gd name="connsiteX85" fmla="*/ 2877207 w 8579069"/>
            <a:gd name="connsiteY85" fmla="*/ 3757448 h 3902130"/>
            <a:gd name="connsiteX86" fmla="*/ 2916620 w 8579069"/>
            <a:gd name="connsiteY86" fmla="*/ 3698327 h 3902130"/>
            <a:gd name="connsiteX87" fmla="*/ 2929758 w 8579069"/>
            <a:gd name="connsiteY87" fmla="*/ 3665482 h 3902130"/>
            <a:gd name="connsiteX88" fmla="*/ 2969172 w 8579069"/>
            <a:gd name="connsiteY88" fmla="*/ 3514396 h 3902130"/>
            <a:gd name="connsiteX89" fmla="*/ 2982310 w 8579069"/>
            <a:gd name="connsiteY89" fmla="*/ 3474982 h 3902130"/>
            <a:gd name="connsiteX90" fmla="*/ 2988879 w 8579069"/>
            <a:gd name="connsiteY90" fmla="*/ 3455275 h 3902130"/>
            <a:gd name="connsiteX91" fmla="*/ 2995448 w 8579069"/>
            <a:gd name="connsiteY91" fmla="*/ 3415862 h 3902130"/>
            <a:gd name="connsiteX92" fmla="*/ 2988879 w 8579069"/>
            <a:gd name="connsiteY92" fmla="*/ 3291051 h 3902130"/>
            <a:gd name="connsiteX93" fmla="*/ 2956034 w 8579069"/>
            <a:gd name="connsiteY93" fmla="*/ 3179379 h 3902130"/>
            <a:gd name="connsiteX94" fmla="*/ 2942896 w 8579069"/>
            <a:gd name="connsiteY94" fmla="*/ 3139965 h 3902130"/>
            <a:gd name="connsiteX95" fmla="*/ 2910051 w 8579069"/>
            <a:gd name="connsiteY95" fmla="*/ 3041431 h 3902130"/>
            <a:gd name="connsiteX96" fmla="*/ 2896914 w 8579069"/>
            <a:gd name="connsiteY96" fmla="*/ 2982310 h 3902130"/>
            <a:gd name="connsiteX97" fmla="*/ 2870638 w 8579069"/>
            <a:gd name="connsiteY97" fmla="*/ 2877206 h 3902130"/>
            <a:gd name="connsiteX98" fmla="*/ 2864069 w 8579069"/>
            <a:gd name="connsiteY98" fmla="*/ 2818086 h 3902130"/>
            <a:gd name="connsiteX99" fmla="*/ 2857500 w 8579069"/>
            <a:gd name="connsiteY99" fmla="*/ 2791810 h 3902130"/>
            <a:gd name="connsiteX100" fmla="*/ 2864069 w 8579069"/>
            <a:gd name="connsiteY100" fmla="*/ 2732689 h 3902130"/>
            <a:gd name="connsiteX101" fmla="*/ 2864069 w 8579069"/>
            <a:gd name="connsiteY101" fmla="*/ 2647293 h 3902130"/>
            <a:gd name="connsiteX102" fmla="*/ 2870638 w 8579069"/>
            <a:gd name="connsiteY102" fmla="*/ 2594741 h 3902130"/>
            <a:gd name="connsiteX103" fmla="*/ 2910051 w 8579069"/>
            <a:gd name="connsiteY103" fmla="*/ 2496206 h 3902130"/>
            <a:gd name="connsiteX104" fmla="*/ 2929758 w 8579069"/>
            <a:gd name="connsiteY104" fmla="*/ 2469931 h 3902130"/>
            <a:gd name="connsiteX105" fmla="*/ 2942896 w 8579069"/>
            <a:gd name="connsiteY105" fmla="*/ 2450224 h 3902130"/>
            <a:gd name="connsiteX106" fmla="*/ 2969172 w 8579069"/>
            <a:gd name="connsiteY106" fmla="*/ 2423948 h 3902130"/>
            <a:gd name="connsiteX107" fmla="*/ 3021724 w 8579069"/>
            <a:gd name="connsiteY107" fmla="*/ 2384534 h 3902130"/>
            <a:gd name="connsiteX108" fmla="*/ 3041431 w 8579069"/>
            <a:gd name="connsiteY108" fmla="*/ 2371396 h 3902130"/>
            <a:gd name="connsiteX109" fmla="*/ 3153103 w 8579069"/>
            <a:gd name="connsiteY109" fmla="*/ 2364827 h 3902130"/>
            <a:gd name="connsiteX110" fmla="*/ 3179379 w 8579069"/>
            <a:gd name="connsiteY110" fmla="*/ 2358258 h 3902130"/>
            <a:gd name="connsiteX111" fmla="*/ 3415862 w 8579069"/>
            <a:gd name="connsiteY111" fmla="*/ 2371396 h 3902130"/>
            <a:gd name="connsiteX112" fmla="*/ 3488120 w 8579069"/>
            <a:gd name="connsiteY112" fmla="*/ 2391103 h 3902130"/>
            <a:gd name="connsiteX113" fmla="*/ 3566948 w 8579069"/>
            <a:gd name="connsiteY113" fmla="*/ 2404241 h 3902130"/>
            <a:gd name="connsiteX114" fmla="*/ 3593224 w 8579069"/>
            <a:gd name="connsiteY114" fmla="*/ 2410810 h 3902130"/>
            <a:gd name="connsiteX115" fmla="*/ 3632638 w 8579069"/>
            <a:gd name="connsiteY115" fmla="*/ 2423948 h 3902130"/>
            <a:gd name="connsiteX116" fmla="*/ 3685189 w 8579069"/>
            <a:gd name="connsiteY116" fmla="*/ 2417379 h 3902130"/>
            <a:gd name="connsiteX117" fmla="*/ 3724603 w 8579069"/>
            <a:gd name="connsiteY117" fmla="*/ 2410810 h 3902130"/>
            <a:gd name="connsiteX118" fmla="*/ 3731172 w 8579069"/>
            <a:gd name="connsiteY118" fmla="*/ 2377965 h 3902130"/>
            <a:gd name="connsiteX119" fmla="*/ 3724603 w 8579069"/>
            <a:gd name="connsiteY119" fmla="*/ 2351689 h 3902130"/>
            <a:gd name="connsiteX120" fmla="*/ 3737741 w 8579069"/>
            <a:gd name="connsiteY120" fmla="*/ 2305706 h 3902130"/>
            <a:gd name="connsiteX121" fmla="*/ 3842845 w 8579069"/>
            <a:gd name="connsiteY121" fmla="*/ 2312275 h 3902130"/>
            <a:gd name="connsiteX122" fmla="*/ 3875689 w 8579069"/>
            <a:gd name="connsiteY122" fmla="*/ 2305706 h 3902130"/>
            <a:gd name="connsiteX123" fmla="*/ 3921672 w 8579069"/>
            <a:gd name="connsiteY123" fmla="*/ 2299138 h 3902130"/>
            <a:gd name="connsiteX124" fmla="*/ 3961086 w 8579069"/>
            <a:gd name="connsiteY124" fmla="*/ 2292569 h 3902130"/>
            <a:gd name="connsiteX125" fmla="*/ 3980793 w 8579069"/>
            <a:gd name="connsiteY125" fmla="*/ 2253155 h 3902130"/>
            <a:gd name="connsiteX126" fmla="*/ 3993931 w 8579069"/>
            <a:gd name="connsiteY126" fmla="*/ 2233448 h 3902130"/>
            <a:gd name="connsiteX127" fmla="*/ 4039914 w 8579069"/>
            <a:gd name="connsiteY127" fmla="*/ 2213741 h 3902130"/>
            <a:gd name="connsiteX128" fmla="*/ 4085896 w 8579069"/>
            <a:gd name="connsiteY128" fmla="*/ 2220310 h 3902130"/>
            <a:gd name="connsiteX129" fmla="*/ 4177862 w 8579069"/>
            <a:gd name="connsiteY129" fmla="*/ 2305706 h 3902130"/>
            <a:gd name="connsiteX130" fmla="*/ 4217276 w 8579069"/>
            <a:gd name="connsiteY130" fmla="*/ 2338551 h 3902130"/>
            <a:gd name="connsiteX131" fmla="*/ 4302672 w 8579069"/>
            <a:gd name="connsiteY131" fmla="*/ 2351689 h 3902130"/>
            <a:gd name="connsiteX132" fmla="*/ 4348655 w 8579069"/>
            <a:gd name="connsiteY132" fmla="*/ 2338551 h 3902130"/>
            <a:gd name="connsiteX133" fmla="*/ 4381500 w 8579069"/>
            <a:gd name="connsiteY133" fmla="*/ 2318844 h 3902130"/>
            <a:gd name="connsiteX134" fmla="*/ 4407776 w 8579069"/>
            <a:gd name="connsiteY134" fmla="*/ 2305706 h 3902130"/>
            <a:gd name="connsiteX135" fmla="*/ 4434051 w 8579069"/>
            <a:gd name="connsiteY135" fmla="*/ 2272862 h 3902130"/>
            <a:gd name="connsiteX136" fmla="*/ 4440620 w 8579069"/>
            <a:gd name="connsiteY136" fmla="*/ 2174327 h 3902130"/>
            <a:gd name="connsiteX137" fmla="*/ 4434051 w 8579069"/>
            <a:gd name="connsiteY137" fmla="*/ 2128344 h 3902130"/>
            <a:gd name="connsiteX138" fmla="*/ 4414345 w 8579069"/>
            <a:gd name="connsiteY138" fmla="*/ 2102069 h 3902130"/>
            <a:gd name="connsiteX139" fmla="*/ 4394638 w 8579069"/>
            <a:gd name="connsiteY139" fmla="*/ 2062655 h 3902130"/>
            <a:gd name="connsiteX140" fmla="*/ 4401207 w 8579069"/>
            <a:gd name="connsiteY140" fmla="*/ 1977258 h 3902130"/>
            <a:gd name="connsiteX141" fmla="*/ 4420914 w 8579069"/>
            <a:gd name="connsiteY141" fmla="*/ 1964120 h 3902130"/>
            <a:gd name="connsiteX142" fmla="*/ 4578569 w 8579069"/>
            <a:gd name="connsiteY142" fmla="*/ 1990396 h 3902130"/>
            <a:gd name="connsiteX143" fmla="*/ 4624551 w 8579069"/>
            <a:gd name="connsiteY143" fmla="*/ 2016672 h 3902130"/>
            <a:gd name="connsiteX144" fmla="*/ 4677103 w 8579069"/>
            <a:gd name="connsiteY144" fmla="*/ 1996965 h 3902130"/>
            <a:gd name="connsiteX145" fmla="*/ 4788776 w 8579069"/>
            <a:gd name="connsiteY145" fmla="*/ 1931275 h 3902130"/>
            <a:gd name="connsiteX146" fmla="*/ 4900448 w 8579069"/>
            <a:gd name="connsiteY146" fmla="*/ 1964120 h 3902130"/>
            <a:gd name="connsiteX147" fmla="*/ 4946431 w 8579069"/>
            <a:gd name="connsiteY147" fmla="*/ 1990396 h 3902130"/>
            <a:gd name="connsiteX148" fmla="*/ 5031827 w 8579069"/>
            <a:gd name="connsiteY148" fmla="*/ 2023241 h 3902130"/>
            <a:gd name="connsiteX149" fmla="*/ 5051534 w 8579069"/>
            <a:gd name="connsiteY149" fmla="*/ 2029810 h 3902130"/>
            <a:gd name="connsiteX150" fmla="*/ 5058103 w 8579069"/>
            <a:gd name="connsiteY150" fmla="*/ 2049517 h 3902130"/>
            <a:gd name="connsiteX151" fmla="*/ 5071241 w 8579069"/>
            <a:gd name="connsiteY151" fmla="*/ 2069224 h 3902130"/>
            <a:gd name="connsiteX152" fmla="*/ 5084379 w 8579069"/>
            <a:gd name="connsiteY152" fmla="*/ 2161189 h 3902130"/>
            <a:gd name="connsiteX153" fmla="*/ 5117224 w 8579069"/>
            <a:gd name="connsiteY153" fmla="*/ 2207172 h 3902130"/>
            <a:gd name="connsiteX154" fmla="*/ 5136931 w 8579069"/>
            <a:gd name="connsiteY154" fmla="*/ 2246586 h 3902130"/>
            <a:gd name="connsiteX155" fmla="*/ 5182914 w 8579069"/>
            <a:gd name="connsiteY155" fmla="*/ 2305706 h 3902130"/>
            <a:gd name="connsiteX156" fmla="*/ 5222327 w 8579069"/>
            <a:gd name="connsiteY156" fmla="*/ 2325413 h 3902130"/>
            <a:gd name="connsiteX157" fmla="*/ 5288017 w 8579069"/>
            <a:gd name="connsiteY157" fmla="*/ 2377965 h 3902130"/>
            <a:gd name="connsiteX158" fmla="*/ 5327431 w 8579069"/>
            <a:gd name="connsiteY158" fmla="*/ 2371396 h 3902130"/>
            <a:gd name="connsiteX159" fmla="*/ 5353707 w 8579069"/>
            <a:gd name="connsiteY159" fmla="*/ 2351689 h 3902130"/>
            <a:gd name="connsiteX160" fmla="*/ 5412827 w 8579069"/>
            <a:gd name="connsiteY160" fmla="*/ 2318844 h 3902130"/>
            <a:gd name="connsiteX161" fmla="*/ 5465379 w 8579069"/>
            <a:gd name="connsiteY161" fmla="*/ 2279431 h 3902130"/>
            <a:gd name="connsiteX162" fmla="*/ 5504793 w 8579069"/>
            <a:gd name="connsiteY162" fmla="*/ 2253155 h 3902130"/>
            <a:gd name="connsiteX163" fmla="*/ 5531069 w 8579069"/>
            <a:gd name="connsiteY163" fmla="*/ 2233448 h 3902130"/>
            <a:gd name="connsiteX164" fmla="*/ 5596758 w 8579069"/>
            <a:gd name="connsiteY164" fmla="*/ 2200603 h 3902130"/>
            <a:gd name="connsiteX165" fmla="*/ 5682155 w 8579069"/>
            <a:gd name="connsiteY165" fmla="*/ 2167758 h 3902130"/>
            <a:gd name="connsiteX166" fmla="*/ 5741276 w 8579069"/>
            <a:gd name="connsiteY166" fmla="*/ 2187465 h 3902130"/>
            <a:gd name="connsiteX167" fmla="*/ 5767551 w 8579069"/>
            <a:gd name="connsiteY167" fmla="*/ 2194034 h 3902130"/>
            <a:gd name="connsiteX168" fmla="*/ 5800396 w 8579069"/>
            <a:gd name="connsiteY168" fmla="*/ 2207172 h 3902130"/>
            <a:gd name="connsiteX169" fmla="*/ 5820103 w 8579069"/>
            <a:gd name="connsiteY169" fmla="*/ 2213741 h 3902130"/>
            <a:gd name="connsiteX170" fmla="*/ 5833241 w 8579069"/>
            <a:gd name="connsiteY170" fmla="*/ 2233448 h 3902130"/>
            <a:gd name="connsiteX171" fmla="*/ 5885793 w 8579069"/>
            <a:gd name="connsiteY171" fmla="*/ 2259724 h 3902130"/>
            <a:gd name="connsiteX172" fmla="*/ 5912069 w 8579069"/>
            <a:gd name="connsiteY172" fmla="*/ 2292569 h 3902130"/>
            <a:gd name="connsiteX173" fmla="*/ 5958051 w 8579069"/>
            <a:gd name="connsiteY173" fmla="*/ 2305706 h 3902130"/>
            <a:gd name="connsiteX174" fmla="*/ 6089431 w 8579069"/>
            <a:gd name="connsiteY174" fmla="*/ 2325413 h 3902130"/>
            <a:gd name="connsiteX175" fmla="*/ 6253655 w 8579069"/>
            <a:gd name="connsiteY175" fmla="*/ 2312275 h 3902130"/>
            <a:gd name="connsiteX176" fmla="*/ 6365327 w 8579069"/>
            <a:gd name="connsiteY176" fmla="*/ 2318844 h 3902130"/>
            <a:gd name="connsiteX177" fmla="*/ 6496707 w 8579069"/>
            <a:gd name="connsiteY177" fmla="*/ 2331982 h 3902130"/>
            <a:gd name="connsiteX178" fmla="*/ 6667500 w 8579069"/>
            <a:gd name="connsiteY178" fmla="*/ 2292569 h 3902130"/>
            <a:gd name="connsiteX179" fmla="*/ 6693776 w 8579069"/>
            <a:gd name="connsiteY179" fmla="*/ 2279431 h 3902130"/>
            <a:gd name="connsiteX180" fmla="*/ 6746327 w 8579069"/>
            <a:gd name="connsiteY180" fmla="*/ 2213741 h 3902130"/>
            <a:gd name="connsiteX181" fmla="*/ 6838293 w 8579069"/>
            <a:gd name="connsiteY181" fmla="*/ 2226879 h 3902130"/>
            <a:gd name="connsiteX182" fmla="*/ 6897414 w 8579069"/>
            <a:gd name="connsiteY182" fmla="*/ 2246586 h 3902130"/>
            <a:gd name="connsiteX183" fmla="*/ 6936827 w 8579069"/>
            <a:gd name="connsiteY183" fmla="*/ 2253155 h 3902130"/>
            <a:gd name="connsiteX184" fmla="*/ 6969672 w 8579069"/>
            <a:gd name="connsiteY184" fmla="*/ 2266293 h 3902130"/>
            <a:gd name="connsiteX185" fmla="*/ 6989379 w 8579069"/>
            <a:gd name="connsiteY185" fmla="*/ 2312275 h 3902130"/>
            <a:gd name="connsiteX186" fmla="*/ 6969672 w 8579069"/>
            <a:gd name="connsiteY186" fmla="*/ 2476500 h 3902130"/>
            <a:gd name="connsiteX187" fmla="*/ 6976241 w 8579069"/>
            <a:gd name="connsiteY187" fmla="*/ 2496206 h 3902130"/>
            <a:gd name="connsiteX188" fmla="*/ 7041931 w 8579069"/>
            <a:gd name="connsiteY188" fmla="*/ 2575034 h 3902130"/>
            <a:gd name="connsiteX189" fmla="*/ 7068207 w 8579069"/>
            <a:gd name="connsiteY189" fmla="*/ 2594741 h 3902130"/>
            <a:gd name="connsiteX190" fmla="*/ 7107620 w 8579069"/>
            <a:gd name="connsiteY190" fmla="*/ 2601310 h 3902130"/>
            <a:gd name="connsiteX191" fmla="*/ 7252138 w 8579069"/>
            <a:gd name="connsiteY191" fmla="*/ 2568465 h 3902130"/>
            <a:gd name="connsiteX192" fmla="*/ 7304689 w 8579069"/>
            <a:gd name="connsiteY192" fmla="*/ 2522482 h 3902130"/>
            <a:gd name="connsiteX193" fmla="*/ 7357241 w 8579069"/>
            <a:gd name="connsiteY193" fmla="*/ 2456793 h 3902130"/>
            <a:gd name="connsiteX194" fmla="*/ 7429500 w 8579069"/>
            <a:gd name="connsiteY194" fmla="*/ 2345120 h 3902130"/>
            <a:gd name="connsiteX195" fmla="*/ 7528034 w 8579069"/>
            <a:gd name="connsiteY195" fmla="*/ 2194034 h 3902130"/>
            <a:gd name="connsiteX196" fmla="*/ 7606862 w 8579069"/>
            <a:gd name="connsiteY196" fmla="*/ 2069224 h 3902130"/>
            <a:gd name="connsiteX197" fmla="*/ 7731672 w 8579069"/>
            <a:gd name="connsiteY197" fmla="*/ 1872155 h 3902130"/>
            <a:gd name="connsiteX198" fmla="*/ 7771086 w 8579069"/>
            <a:gd name="connsiteY198" fmla="*/ 1806465 h 3902130"/>
            <a:gd name="connsiteX199" fmla="*/ 7856482 w 8579069"/>
            <a:gd name="connsiteY199" fmla="*/ 1648810 h 3902130"/>
            <a:gd name="connsiteX200" fmla="*/ 7876189 w 8579069"/>
            <a:gd name="connsiteY200" fmla="*/ 1622534 h 3902130"/>
            <a:gd name="connsiteX201" fmla="*/ 7915603 w 8579069"/>
            <a:gd name="connsiteY201" fmla="*/ 1576551 h 3902130"/>
            <a:gd name="connsiteX202" fmla="*/ 7961586 w 8579069"/>
            <a:gd name="connsiteY202" fmla="*/ 1510862 h 3902130"/>
            <a:gd name="connsiteX203" fmla="*/ 8001000 w 8579069"/>
            <a:gd name="connsiteY203" fmla="*/ 1438603 h 3902130"/>
            <a:gd name="connsiteX204" fmla="*/ 8046982 w 8579069"/>
            <a:gd name="connsiteY204" fmla="*/ 1333500 h 3902130"/>
            <a:gd name="connsiteX205" fmla="*/ 8106103 w 8579069"/>
            <a:gd name="connsiteY205" fmla="*/ 1254672 h 3902130"/>
            <a:gd name="connsiteX206" fmla="*/ 8138948 w 8579069"/>
            <a:gd name="connsiteY206" fmla="*/ 1182413 h 3902130"/>
            <a:gd name="connsiteX207" fmla="*/ 8165224 w 8579069"/>
            <a:gd name="connsiteY207" fmla="*/ 1143000 h 3902130"/>
            <a:gd name="connsiteX208" fmla="*/ 8178362 w 8579069"/>
            <a:gd name="connsiteY208" fmla="*/ 1110155 h 3902130"/>
            <a:gd name="connsiteX209" fmla="*/ 8204638 w 8579069"/>
            <a:gd name="connsiteY209" fmla="*/ 1064172 h 3902130"/>
            <a:gd name="connsiteX210" fmla="*/ 8257189 w 8579069"/>
            <a:gd name="connsiteY210" fmla="*/ 952500 h 3902130"/>
            <a:gd name="connsiteX211" fmla="*/ 8263758 w 8579069"/>
            <a:gd name="connsiteY211" fmla="*/ 932793 h 3902130"/>
            <a:gd name="connsiteX212" fmla="*/ 8309741 w 8579069"/>
            <a:gd name="connsiteY212" fmla="*/ 853965 h 3902130"/>
            <a:gd name="connsiteX213" fmla="*/ 8322879 w 8579069"/>
            <a:gd name="connsiteY213" fmla="*/ 834258 h 3902130"/>
            <a:gd name="connsiteX214" fmla="*/ 8349155 w 8579069"/>
            <a:gd name="connsiteY214" fmla="*/ 781706 h 3902130"/>
            <a:gd name="connsiteX215" fmla="*/ 8395138 w 8579069"/>
            <a:gd name="connsiteY215" fmla="*/ 722586 h 3902130"/>
            <a:gd name="connsiteX216" fmla="*/ 8421414 w 8579069"/>
            <a:gd name="connsiteY216" fmla="*/ 670034 h 3902130"/>
            <a:gd name="connsiteX217" fmla="*/ 8441120 w 8579069"/>
            <a:gd name="connsiteY217" fmla="*/ 643758 h 3902130"/>
            <a:gd name="connsiteX218" fmla="*/ 8454258 w 8579069"/>
            <a:gd name="connsiteY218" fmla="*/ 617482 h 3902130"/>
            <a:gd name="connsiteX219" fmla="*/ 8473965 w 8579069"/>
            <a:gd name="connsiteY219" fmla="*/ 584638 h 3902130"/>
            <a:gd name="connsiteX220" fmla="*/ 8526517 w 8579069"/>
            <a:gd name="connsiteY220" fmla="*/ 446689 h 3902130"/>
            <a:gd name="connsiteX221" fmla="*/ 8579069 w 8579069"/>
            <a:gd name="connsiteY221" fmla="*/ 302172 h 3902130"/>
            <a:gd name="connsiteX222" fmla="*/ 8559362 w 8579069"/>
            <a:gd name="connsiteY222" fmla="*/ 236482 h 3902130"/>
            <a:gd name="connsiteX223" fmla="*/ 8552793 w 8579069"/>
            <a:gd name="connsiteY223" fmla="*/ 216775 h 3902130"/>
            <a:gd name="connsiteX224" fmla="*/ 8519948 w 8579069"/>
            <a:gd name="connsiteY224" fmla="*/ 170793 h 3902130"/>
            <a:gd name="connsiteX225" fmla="*/ 8493672 w 8579069"/>
            <a:gd name="connsiteY225" fmla="*/ 157655 h 3902130"/>
            <a:gd name="connsiteX226" fmla="*/ 8184931 w 8579069"/>
            <a:gd name="connsiteY226" fmla="*/ 78827 h 3902130"/>
            <a:gd name="connsiteX227" fmla="*/ 8060120 w 8579069"/>
            <a:gd name="connsiteY227" fmla="*/ 111672 h 3902130"/>
            <a:gd name="connsiteX228" fmla="*/ 8014138 w 8579069"/>
            <a:gd name="connsiteY228" fmla="*/ 124810 h 3902130"/>
            <a:gd name="connsiteX229" fmla="*/ 7902465 w 8579069"/>
            <a:gd name="connsiteY229" fmla="*/ 183931 h 3902130"/>
            <a:gd name="connsiteX230" fmla="*/ 7790793 w 8579069"/>
            <a:gd name="connsiteY230" fmla="*/ 328448 h 3902130"/>
            <a:gd name="connsiteX231" fmla="*/ 7738241 w 8579069"/>
            <a:gd name="connsiteY231" fmla="*/ 400706 h 3902130"/>
            <a:gd name="connsiteX232" fmla="*/ 7725103 w 8579069"/>
            <a:gd name="connsiteY232" fmla="*/ 433551 h 3902130"/>
            <a:gd name="connsiteX233" fmla="*/ 7672551 w 8579069"/>
            <a:gd name="connsiteY233" fmla="*/ 538655 h 3902130"/>
            <a:gd name="connsiteX234" fmla="*/ 7652845 w 8579069"/>
            <a:gd name="connsiteY234" fmla="*/ 564931 h 3902130"/>
            <a:gd name="connsiteX235" fmla="*/ 7639707 w 8579069"/>
            <a:gd name="connsiteY235" fmla="*/ 584638 h 3902130"/>
            <a:gd name="connsiteX236" fmla="*/ 7620000 w 8579069"/>
            <a:gd name="connsiteY236" fmla="*/ 617482 h 3902130"/>
            <a:gd name="connsiteX237" fmla="*/ 7574017 w 8579069"/>
            <a:gd name="connsiteY237" fmla="*/ 656896 h 3902130"/>
            <a:gd name="connsiteX238" fmla="*/ 7554310 w 8579069"/>
            <a:gd name="connsiteY238" fmla="*/ 709448 h 3902130"/>
            <a:gd name="connsiteX239" fmla="*/ 7514896 w 8579069"/>
            <a:gd name="connsiteY239" fmla="*/ 716017 h 3902130"/>
            <a:gd name="connsiteX240" fmla="*/ 7436069 w 8579069"/>
            <a:gd name="connsiteY240" fmla="*/ 742293 h 3902130"/>
            <a:gd name="connsiteX241" fmla="*/ 7324396 w 8579069"/>
            <a:gd name="connsiteY241" fmla="*/ 899948 h 3902130"/>
            <a:gd name="connsiteX242" fmla="*/ 7265276 w 8579069"/>
            <a:gd name="connsiteY242" fmla="*/ 1024758 h 3902130"/>
            <a:gd name="connsiteX243" fmla="*/ 7225862 w 8579069"/>
            <a:gd name="connsiteY243" fmla="*/ 1044465 h 3902130"/>
            <a:gd name="connsiteX244" fmla="*/ 7160172 w 8579069"/>
            <a:gd name="connsiteY244" fmla="*/ 1037896 h 3902130"/>
            <a:gd name="connsiteX245" fmla="*/ 7120758 w 8579069"/>
            <a:gd name="connsiteY245" fmla="*/ 1024758 h 3902130"/>
            <a:gd name="connsiteX246" fmla="*/ 7074776 w 8579069"/>
            <a:gd name="connsiteY246" fmla="*/ 1018189 h 3902130"/>
            <a:gd name="connsiteX247" fmla="*/ 7035362 w 8579069"/>
            <a:gd name="connsiteY247" fmla="*/ 998482 h 3902130"/>
            <a:gd name="connsiteX248" fmla="*/ 7009086 w 8579069"/>
            <a:gd name="connsiteY248" fmla="*/ 991913 h 3902130"/>
            <a:gd name="connsiteX249" fmla="*/ 6989379 w 8579069"/>
            <a:gd name="connsiteY249" fmla="*/ 978775 h 3902130"/>
            <a:gd name="connsiteX250" fmla="*/ 6949965 w 8579069"/>
            <a:gd name="connsiteY250" fmla="*/ 965638 h 3902130"/>
            <a:gd name="connsiteX251" fmla="*/ 7002517 w 8579069"/>
            <a:gd name="connsiteY251" fmla="*/ 775138 h 3902130"/>
            <a:gd name="connsiteX252" fmla="*/ 6995948 w 8579069"/>
            <a:gd name="connsiteY252" fmla="*/ 755431 h 3902130"/>
            <a:gd name="connsiteX253" fmla="*/ 6930258 w 8579069"/>
            <a:gd name="connsiteY253" fmla="*/ 716017 h 3902130"/>
            <a:gd name="connsiteX254" fmla="*/ 6851431 w 8579069"/>
            <a:gd name="connsiteY254" fmla="*/ 702879 h 3902130"/>
            <a:gd name="connsiteX255" fmla="*/ 6739758 w 8579069"/>
            <a:gd name="connsiteY255" fmla="*/ 722586 h 3902130"/>
            <a:gd name="connsiteX256" fmla="*/ 6667500 w 8579069"/>
            <a:gd name="connsiteY256" fmla="*/ 755431 h 3902130"/>
            <a:gd name="connsiteX257" fmla="*/ 6628086 w 8579069"/>
            <a:gd name="connsiteY257" fmla="*/ 768569 h 3902130"/>
            <a:gd name="connsiteX258" fmla="*/ 6608379 w 8579069"/>
            <a:gd name="connsiteY258" fmla="*/ 788275 h 3902130"/>
            <a:gd name="connsiteX259" fmla="*/ 6588672 w 8579069"/>
            <a:gd name="connsiteY259" fmla="*/ 814551 h 3902130"/>
            <a:gd name="connsiteX260" fmla="*/ 6542689 w 8579069"/>
            <a:gd name="connsiteY260" fmla="*/ 840827 h 3902130"/>
            <a:gd name="connsiteX261" fmla="*/ 6457293 w 8579069"/>
            <a:gd name="connsiteY261" fmla="*/ 880241 h 3902130"/>
            <a:gd name="connsiteX262" fmla="*/ 6352189 w 8579069"/>
            <a:gd name="connsiteY262" fmla="*/ 834258 h 3902130"/>
            <a:gd name="connsiteX263" fmla="*/ 6332482 w 8579069"/>
            <a:gd name="connsiteY263" fmla="*/ 827689 h 3902130"/>
            <a:gd name="connsiteX264" fmla="*/ 6266793 w 8579069"/>
            <a:gd name="connsiteY264" fmla="*/ 768569 h 3902130"/>
            <a:gd name="connsiteX265" fmla="*/ 6161689 w 8579069"/>
            <a:gd name="connsiteY265" fmla="*/ 702879 h 3902130"/>
            <a:gd name="connsiteX266" fmla="*/ 6135414 w 8579069"/>
            <a:gd name="connsiteY266" fmla="*/ 683172 h 3902130"/>
            <a:gd name="connsiteX267" fmla="*/ 6023741 w 8579069"/>
            <a:gd name="connsiteY267" fmla="*/ 637189 h 3902130"/>
            <a:gd name="connsiteX268" fmla="*/ 5912069 w 8579069"/>
            <a:gd name="connsiteY268" fmla="*/ 604344 h 3902130"/>
            <a:gd name="connsiteX269" fmla="*/ 5596758 w 8579069"/>
            <a:gd name="connsiteY269" fmla="*/ 597775 h 3902130"/>
            <a:gd name="connsiteX270" fmla="*/ 5491655 w 8579069"/>
            <a:gd name="connsiteY270" fmla="*/ 617482 h 3902130"/>
            <a:gd name="connsiteX271" fmla="*/ 5334000 w 8579069"/>
            <a:gd name="connsiteY271" fmla="*/ 656896 h 3902130"/>
            <a:gd name="connsiteX272" fmla="*/ 5235465 w 8579069"/>
            <a:gd name="connsiteY272" fmla="*/ 716017 h 3902130"/>
            <a:gd name="connsiteX273" fmla="*/ 5202620 w 8579069"/>
            <a:gd name="connsiteY273" fmla="*/ 729155 h 3902130"/>
            <a:gd name="connsiteX274" fmla="*/ 5176345 w 8579069"/>
            <a:gd name="connsiteY274" fmla="*/ 742293 h 3902130"/>
            <a:gd name="connsiteX275" fmla="*/ 5077810 w 8579069"/>
            <a:gd name="connsiteY275" fmla="*/ 794844 h 3902130"/>
            <a:gd name="connsiteX276" fmla="*/ 5025258 w 8579069"/>
            <a:gd name="connsiteY276" fmla="*/ 821120 h 3902130"/>
            <a:gd name="connsiteX277" fmla="*/ 4933293 w 8579069"/>
            <a:gd name="connsiteY277" fmla="*/ 840827 h 3902130"/>
            <a:gd name="connsiteX278" fmla="*/ 4913586 w 8579069"/>
            <a:gd name="connsiteY278" fmla="*/ 847396 h 3902130"/>
            <a:gd name="connsiteX279" fmla="*/ 4861034 w 8579069"/>
            <a:gd name="connsiteY279" fmla="*/ 860534 h 3902130"/>
            <a:gd name="connsiteX280" fmla="*/ 4801914 w 8579069"/>
            <a:gd name="connsiteY280" fmla="*/ 880241 h 3902130"/>
            <a:gd name="connsiteX281" fmla="*/ 4782207 w 8579069"/>
            <a:gd name="connsiteY281" fmla="*/ 886810 h 3902130"/>
            <a:gd name="connsiteX282" fmla="*/ 4683672 w 8579069"/>
            <a:gd name="connsiteY282" fmla="*/ 893379 h 3902130"/>
            <a:gd name="connsiteX283" fmla="*/ 4624551 w 8579069"/>
            <a:gd name="connsiteY283" fmla="*/ 906517 h 3902130"/>
            <a:gd name="connsiteX284" fmla="*/ 4545724 w 8579069"/>
            <a:gd name="connsiteY284" fmla="*/ 926224 h 3902130"/>
            <a:gd name="connsiteX285" fmla="*/ 4499741 w 8579069"/>
            <a:gd name="connsiteY285" fmla="*/ 932793 h 3902130"/>
            <a:gd name="connsiteX286" fmla="*/ 4315810 w 8579069"/>
            <a:gd name="connsiteY286" fmla="*/ 919655 h 3902130"/>
            <a:gd name="connsiteX287" fmla="*/ 4204138 w 8579069"/>
            <a:gd name="connsiteY287" fmla="*/ 853965 h 3902130"/>
            <a:gd name="connsiteX288" fmla="*/ 4158155 w 8579069"/>
            <a:gd name="connsiteY288" fmla="*/ 834258 h 3902130"/>
            <a:gd name="connsiteX289" fmla="*/ 3993931 w 8579069"/>
            <a:gd name="connsiteY289" fmla="*/ 840827 h 3902130"/>
            <a:gd name="connsiteX290" fmla="*/ 3941379 w 8579069"/>
            <a:gd name="connsiteY290" fmla="*/ 853965 h 3902130"/>
            <a:gd name="connsiteX291" fmla="*/ 3862551 w 8579069"/>
            <a:gd name="connsiteY291" fmla="*/ 867103 h 3902130"/>
            <a:gd name="connsiteX292" fmla="*/ 3783724 w 8579069"/>
            <a:gd name="connsiteY292" fmla="*/ 880241 h 3902130"/>
            <a:gd name="connsiteX293" fmla="*/ 3632638 w 8579069"/>
            <a:gd name="connsiteY293" fmla="*/ 906517 h 3902130"/>
            <a:gd name="connsiteX294" fmla="*/ 3435569 w 8579069"/>
            <a:gd name="connsiteY294" fmla="*/ 959069 h 3902130"/>
            <a:gd name="connsiteX295" fmla="*/ 3251638 w 8579069"/>
            <a:gd name="connsiteY295" fmla="*/ 998482 h 3902130"/>
            <a:gd name="connsiteX296" fmla="*/ 2975741 w 8579069"/>
            <a:gd name="connsiteY296" fmla="*/ 1077310 h 3902130"/>
            <a:gd name="connsiteX297" fmla="*/ 2896914 w 8579069"/>
            <a:gd name="connsiteY297" fmla="*/ 1103586 h 3902130"/>
            <a:gd name="connsiteX298" fmla="*/ 2870638 w 8579069"/>
            <a:gd name="connsiteY298" fmla="*/ 1110155 h 3902130"/>
            <a:gd name="connsiteX299" fmla="*/ 2844362 w 8579069"/>
            <a:gd name="connsiteY299" fmla="*/ 1097017 h 3902130"/>
            <a:gd name="connsiteX300" fmla="*/ 2818086 w 8579069"/>
            <a:gd name="connsiteY300" fmla="*/ 1090448 h 3902130"/>
            <a:gd name="connsiteX301" fmla="*/ 2778672 w 8579069"/>
            <a:gd name="connsiteY301" fmla="*/ 1044465 h 3902130"/>
            <a:gd name="connsiteX302" fmla="*/ 2765534 w 8579069"/>
            <a:gd name="connsiteY302" fmla="*/ 1011620 h 3902130"/>
            <a:gd name="connsiteX303" fmla="*/ 2758965 w 8579069"/>
            <a:gd name="connsiteY303" fmla="*/ 991913 h 3902130"/>
            <a:gd name="connsiteX304" fmla="*/ 2739258 w 8579069"/>
            <a:gd name="connsiteY304" fmla="*/ 952500 h 3902130"/>
            <a:gd name="connsiteX305" fmla="*/ 2712982 w 8579069"/>
            <a:gd name="connsiteY305" fmla="*/ 702879 h 3902130"/>
            <a:gd name="connsiteX306" fmla="*/ 2699845 w 8579069"/>
            <a:gd name="connsiteY306" fmla="*/ 663465 h 3902130"/>
            <a:gd name="connsiteX307" fmla="*/ 2667000 w 8579069"/>
            <a:gd name="connsiteY307" fmla="*/ 624051 h 3902130"/>
            <a:gd name="connsiteX308" fmla="*/ 2581603 w 8579069"/>
            <a:gd name="connsiteY308" fmla="*/ 604344 h 3902130"/>
            <a:gd name="connsiteX309" fmla="*/ 2529051 w 8579069"/>
            <a:gd name="connsiteY309" fmla="*/ 617482 h 3902130"/>
            <a:gd name="connsiteX310" fmla="*/ 2496207 w 8579069"/>
            <a:gd name="connsiteY310" fmla="*/ 663465 h 3902130"/>
            <a:gd name="connsiteX311" fmla="*/ 2469931 w 8579069"/>
            <a:gd name="connsiteY311" fmla="*/ 722586 h 3902130"/>
            <a:gd name="connsiteX312" fmla="*/ 2456793 w 8579069"/>
            <a:gd name="connsiteY312" fmla="*/ 840827 h 3902130"/>
            <a:gd name="connsiteX313" fmla="*/ 2450224 w 8579069"/>
            <a:gd name="connsiteY313" fmla="*/ 893379 h 3902130"/>
            <a:gd name="connsiteX314" fmla="*/ 2443655 w 8579069"/>
            <a:gd name="connsiteY314" fmla="*/ 919655 h 3902130"/>
            <a:gd name="connsiteX315" fmla="*/ 2417379 w 8579069"/>
            <a:gd name="connsiteY315" fmla="*/ 1005051 h 3902130"/>
            <a:gd name="connsiteX316" fmla="*/ 2345120 w 8579069"/>
            <a:gd name="connsiteY316" fmla="*/ 1103586 h 3902130"/>
            <a:gd name="connsiteX317" fmla="*/ 2325414 w 8579069"/>
            <a:gd name="connsiteY317" fmla="*/ 1136431 h 3902130"/>
            <a:gd name="connsiteX318" fmla="*/ 2312276 w 8579069"/>
            <a:gd name="connsiteY318" fmla="*/ 1188982 h 3902130"/>
            <a:gd name="connsiteX319" fmla="*/ 2226879 w 8579069"/>
            <a:gd name="connsiteY319" fmla="*/ 1379482 h 3902130"/>
            <a:gd name="connsiteX320" fmla="*/ 2207172 w 8579069"/>
            <a:gd name="connsiteY320" fmla="*/ 1412327 h 3902130"/>
            <a:gd name="connsiteX321" fmla="*/ 2200603 w 8579069"/>
            <a:gd name="connsiteY321" fmla="*/ 1445172 h 3902130"/>
            <a:gd name="connsiteX322" fmla="*/ 2154620 w 8579069"/>
            <a:gd name="connsiteY322" fmla="*/ 1510862 h 3902130"/>
            <a:gd name="connsiteX323" fmla="*/ 2056086 w 8579069"/>
            <a:gd name="connsiteY323" fmla="*/ 1596258 h 3902130"/>
            <a:gd name="connsiteX324" fmla="*/ 1983827 w 8579069"/>
            <a:gd name="connsiteY324" fmla="*/ 1629103 h 3902130"/>
            <a:gd name="connsiteX325" fmla="*/ 1964120 w 8579069"/>
            <a:gd name="connsiteY325" fmla="*/ 1635672 h 3902130"/>
            <a:gd name="connsiteX326" fmla="*/ 1852448 w 8579069"/>
            <a:gd name="connsiteY326" fmla="*/ 1642241 h 3902130"/>
            <a:gd name="connsiteX327" fmla="*/ 1806465 w 8579069"/>
            <a:gd name="connsiteY327" fmla="*/ 1648810 h 3902130"/>
            <a:gd name="connsiteX328" fmla="*/ 1661948 w 8579069"/>
            <a:gd name="connsiteY328" fmla="*/ 1661948 h 3902130"/>
            <a:gd name="connsiteX329" fmla="*/ 1517431 w 8579069"/>
            <a:gd name="connsiteY329" fmla="*/ 1655379 h 3902130"/>
            <a:gd name="connsiteX330" fmla="*/ 1438603 w 8579069"/>
            <a:gd name="connsiteY330" fmla="*/ 1642241 h 3902130"/>
            <a:gd name="connsiteX331" fmla="*/ 1379482 w 8579069"/>
            <a:gd name="connsiteY331" fmla="*/ 1629103 h 3902130"/>
            <a:gd name="connsiteX332" fmla="*/ 1287517 w 8579069"/>
            <a:gd name="connsiteY332" fmla="*/ 1615965 h 3902130"/>
            <a:gd name="connsiteX333" fmla="*/ 1228396 w 8579069"/>
            <a:gd name="connsiteY333" fmla="*/ 1609396 h 3902130"/>
            <a:gd name="connsiteX334" fmla="*/ 1156138 w 8579069"/>
            <a:gd name="connsiteY334" fmla="*/ 1596258 h 3902130"/>
            <a:gd name="connsiteX335" fmla="*/ 1090448 w 8579069"/>
            <a:gd name="connsiteY335" fmla="*/ 1589689 h 3902130"/>
            <a:gd name="connsiteX336" fmla="*/ 1011620 w 8579069"/>
            <a:gd name="connsiteY336" fmla="*/ 1569982 h 3902130"/>
            <a:gd name="connsiteX337" fmla="*/ 939362 w 8579069"/>
            <a:gd name="connsiteY337" fmla="*/ 1530569 h 3902130"/>
            <a:gd name="connsiteX338" fmla="*/ 893379 w 8579069"/>
            <a:gd name="connsiteY338" fmla="*/ 1504293 h 3902130"/>
            <a:gd name="connsiteX339" fmla="*/ 873672 w 8579069"/>
            <a:gd name="connsiteY339" fmla="*/ 1478017 h 3902130"/>
            <a:gd name="connsiteX340" fmla="*/ 853965 w 8579069"/>
            <a:gd name="connsiteY340" fmla="*/ 1464879 h 3902130"/>
            <a:gd name="connsiteX341" fmla="*/ 834258 w 8579069"/>
            <a:gd name="connsiteY341" fmla="*/ 1438603 h 3902130"/>
            <a:gd name="connsiteX342" fmla="*/ 827689 w 8579069"/>
            <a:gd name="connsiteY342" fmla="*/ 1353206 h 3902130"/>
            <a:gd name="connsiteX343" fmla="*/ 840827 w 8579069"/>
            <a:gd name="connsiteY343" fmla="*/ 1333500 h 3902130"/>
            <a:gd name="connsiteX344" fmla="*/ 906517 w 8579069"/>
            <a:gd name="connsiteY344" fmla="*/ 1300655 h 3902130"/>
            <a:gd name="connsiteX345" fmla="*/ 926224 w 8579069"/>
            <a:gd name="connsiteY345" fmla="*/ 1287517 h 3902130"/>
            <a:gd name="connsiteX346" fmla="*/ 945931 w 8579069"/>
            <a:gd name="connsiteY346" fmla="*/ 1280948 h 3902130"/>
            <a:gd name="connsiteX347" fmla="*/ 991914 w 8579069"/>
            <a:gd name="connsiteY347" fmla="*/ 1261241 h 3902130"/>
            <a:gd name="connsiteX348" fmla="*/ 1057603 w 8579069"/>
            <a:gd name="connsiteY348" fmla="*/ 1195551 h 3902130"/>
            <a:gd name="connsiteX349" fmla="*/ 1083879 w 8579069"/>
            <a:gd name="connsiteY349" fmla="*/ 1162706 h 3902130"/>
            <a:gd name="connsiteX350" fmla="*/ 1103586 w 8579069"/>
            <a:gd name="connsiteY350" fmla="*/ 1143000 h 3902130"/>
            <a:gd name="connsiteX351" fmla="*/ 1116724 w 8579069"/>
            <a:gd name="connsiteY351" fmla="*/ 1123293 h 3902130"/>
            <a:gd name="connsiteX352" fmla="*/ 1208689 w 8579069"/>
            <a:gd name="connsiteY352" fmla="*/ 1044465 h 3902130"/>
            <a:gd name="connsiteX353" fmla="*/ 1241534 w 8579069"/>
            <a:gd name="connsiteY353" fmla="*/ 1011620 h 3902130"/>
            <a:gd name="connsiteX354" fmla="*/ 1274379 w 8579069"/>
            <a:gd name="connsiteY354" fmla="*/ 952500 h 3902130"/>
            <a:gd name="connsiteX355" fmla="*/ 1300655 w 8579069"/>
            <a:gd name="connsiteY355" fmla="*/ 913086 h 3902130"/>
            <a:gd name="connsiteX356" fmla="*/ 1287517 w 8579069"/>
            <a:gd name="connsiteY356" fmla="*/ 775138 h 3902130"/>
            <a:gd name="connsiteX357" fmla="*/ 1280948 w 8579069"/>
            <a:gd name="connsiteY357" fmla="*/ 748862 h 3902130"/>
            <a:gd name="connsiteX358" fmla="*/ 1267810 w 8579069"/>
            <a:gd name="connsiteY358" fmla="*/ 729155 h 3902130"/>
            <a:gd name="connsiteX359" fmla="*/ 1208689 w 8579069"/>
            <a:gd name="connsiteY359" fmla="*/ 683172 h 3902130"/>
            <a:gd name="connsiteX360" fmla="*/ 1123293 w 8579069"/>
            <a:gd name="connsiteY360" fmla="*/ 663465 h 3902130"/>
            <a:gd name="connsiteX361" fmla="*/ 1097017 w 8579069"/>
            <a:gd name="connsiteY361" fmla="*/ 683172 h 3902130"/>
            <a:gd name="connsiteX362" fmla="*/ 1051034 w 8579069"/>
            <a:gd name="connsiteY362" fmla="*/ 709448 h 3902130"/>
            <a:gd name="connsiteX363" fmla="*/ 998482 w 8579069"/>
            <a:gd name="connsiteY363" fmla="*/ 755431 h 3902130"/>
            <a:gd name="connsiteX364" fmla="*/ 860534 w 8579069"/>
            <a:gd name="connsiteY364" fmla="*/ 853965 h 3902130"/>
            <a:gd name="connsiteX365" fmla="*/ 801414 w 8579069"/>
            <a:gd name="connsiteY365" fmla="*/ 906517 h 3902130"/>
            <a:gd name="connsiteX366" fmla="*/ 775138 w 8579069"/>
            <a:gd name="connsiteY366" fmla="*/ 932793 h 3902130"/>
            <a:gd name="connsiteX367" fmla="*/ 716017 w 8579069"/>
            <a:gd name="connsiteY367" fmla="*/ 945931 h 3902130"/>
            <a:gd name="connsiteX368" fmla="*/ 630620 w 8579069"/>
            <a:gd name="connsiteY368" fmla="*/ 913086 h 3902130"/>
            <a:gd name="connsiteX369" fmla="*/ 624051 w 8579069"/>
            <a:gd name="connsiteY369" fmla="*/ 886810 h 3902130"/>
            <a:gd name="connsiteX370" fmla="*/ 683172 w 8579069"/>
            <a:gd name="connsiteY370" fmla="*/ 768569 h 3902130"/>
            <a:gd name="connsiteX371" fmla="*/ 722586 w 8579069"/>
            <a:gd name="connsiteY371" fmla="*/ 716017 h 3902130"/>
            <a:gd name="connsiteX372" fmla="*/ 748862 w 8579069"/>
            <a:gd name="connsiteY372" fmla="*/ 650327 h 3902130"/>
            <a:gd name="connsiteX373" fmla="*/ 768569 w 8579069"/>
            <a:gd name="connsiteY373" fmla="*/ 604344 h 3902130"/>
            <a:gd name="connsiteX374" fmla="*/ 775138 w 8579069"/>
            <a:gd name="connsiteY374" fmla="*/ 578069 h 3902130"/>
            <a:gd name="connsiteX375" fmla="*/ 814551 w 8579069"/>
            <a:gd name="connsiteY375" fmla="*/ 518948 h 3902130"/>
            <a:gd name="connsiteX376" fmla="*/ 840827 w 8579069"/>
            <a:gd name="connsiteY376" fmla="*/ 479534 h 3902130"/>
            <a:gd name="connsiteX377" fmla="*/ 873672 w 8579069"/>
            <a:gd name="connsiteY377" fmla="*/ 440120 h 3902130"/>
            <a:gd name="connsiteX378" fmla="*/ 893379 w 8579069"/>
            <a:gd name="connsiteY378" fmla="*/ 420413 h 3902130"/>
            <a:gd name="connsiteX379" fmla="*/ 945931 w 8579069"/>
            <a:gd name="connsiteY379" fmla="*/ 400706 h 3902130"/>
            <a:gd name="connsiteX380" fmla="*/ 1011620 w 8579069"/>
            <a:gd name="connsiteY380" fmla="*/ 374431 h 3902130"/>
            <a:gd name="connsiteX381" fmla="*/ 1037896 w 8579069"/>
            <a:gd name="connsiteY381" fmla="*/ 348155 h 3902130"/>
            <a:gd name="connsiteX382" fmla="*/ 1064172 w 8579069"/>
            <a:gd name="connsiteY382" fmla="*/ 335017 h 3902130"/>
            <a:gd name="connsiteX383" fmla="*/ 1116724 w 8579069"/>
            <a:gd name="connsiteY383" fmla="*/ 275896 h 3902130"/>
            <a:gd name="connsiteX384" fmla="*/ 1123293 w 8579069"/>
            <a:gd name="connsiteY384" fmla="*/ 243051 h 3902130"/>
            <a:gd name="connsiteX385" fmla="*/ 1129862 w 8579069"/>
            <a:gd name="connsiteY385" fmla="*/ 223344 h 3902130"/>
            <a:gd name="connsiteX386" fmla="*/ 1123293 w 8579069"/>
            <a:gd name="connsiteY386" fmla="*/ 78827 h 3902130"/>
            <a:gd name="connsiteX387" fmla="*/ 1116724 w 8579069"/>
            <a:gd name="connsiteY387" fmla="*/ 59120 h 3902130"/>
            <a:gd name="connsiteX388" fmla="*/ 1077310 w 8579069"/>
            <a:gd name="connsiteY388" fmla="*/ 39413 h 3902130"/>
            <a:gd name="connsiteX389" fmla="*/ 932793 w 8579069"/>
            <a:gd name="connsiteY389"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41586 w 8579069"/>
            <a:gd name="connsiteY29" fmla="*/ 2752396 h 3902130"/>
            <a:gd name="connsiteX30" fmla="*/ 328448 w 8579069"/>
            <a:gd name="connsiteY30" fmla="*/ 2804948 h 3902130"/>
            <a:gd name="connsiteX31" fmla="*/ 466396 w 8579069"/>
            <a:gd name="connsiteY31" fmla="*/ 2818086 h 3902130"/>
            <a:gd name="connsiteX32" fmla="*/ 650327 w 8579069"/>
            <a:gd name="connsiteY32" fmla="*/ 2837793 h 3902130"/>
            <a:gd name="connsiteX33" fmla="*/ 735724 w 8579069"/>
            <a:gd name="connsiteY33" fmla="*/ 2857500 h 3902130"/>
            <a:gd name="connsiteX34" fmla="*/ 788276 w 8579069"/>
            <a:gd name="connsiteY34" fmla="*/ 2870638 h 3902130"/>
            <a:gd name="connsiteX35" fmla="*/ 807982 w 8579069"/>
            <a:gd name="connsiteY35" fmla="*/ 2877206 h 3902130"/>
            <a:gd name="connsiteX36" fmla="*/ 847396 w 8579069"/>
            <a:gd name="connsiteY36" fmla="*/ 2883775 h 3902130"/>
            <a:gd name="connsiteX37" fmla="*/ 867103 w 8579069"/>
            <a:gd name="connsiteY37" fmla="*/ 2890344 h 3902130"/>
            <a:gd name="connsiteX38" fmla="*/ 893379 w 8579069"/>
            <a:gd name="connsiteY38" fmla="*/ 2896913 h 3902130"/>
            <a:gd name="connsiteX39" fmla="*/ 945931 w 8579069"/>
            <a:gd name="connsiteY39" fmla="*/ 2916620 h 3902130"/>
            <a:gd name="connsiteX40" fmla="*/ 1005051 w 8579069"/>
            <a:gd name="connsiteY40" fmla="*/ 2929758 h 3902130"/>
            <a:gd name="connsiteX41" fmla="*/ 1070741 w 8579069"/>
            <a:gd name="connsiteY41" fmla="*/ 2942896 h 3902130"/>
            <a:gd name="connsiteX42" fmla="*/ 1129862 w 8579069"/>
            <a:gd name="connsiteY42" fmla="*/ 2962603 h 3902130"/>
            <a:gd name="connsiteX43" fmla="*/ 1169276 w 8579069"/>
            <a:gd name="connsiteY43" fmla="*/ 2969172 h 3902130"/>
            <a:gd name="connsiteX44" fmla="*/ 1248103 w 8579069"/>
            <a:gd name="connsiteY44" fmla="*/ 2988879 h 3902130"/>
            <a:gd name="connsiteX45" fmla="*/ 1280948 w 8579069"/>
            <a:gd name="connsiteY45" fmla="*/ 3002017 h 3902130"/>
            <a:gd name="connsiteX46" fmla="*/ 1313793 w 8579069"/>
            <a:gd name="connsiteY46" fmla="*/ 3008586 h 3902130"/>
            <a:gd name="connsiteX47" fmla="*/ 1392620 w 8579069"/>
            <a:gd name="connsiteY47" fmla="*/ 3034862 h 3902130"/>
            <a:gd name="connsiteX48" fmla="*/ 1458310 w 8579069"/>
            <a:gd name="connsiteY48" fmla="*/ 3054569 h 3902130"/>
            <a:gd name="connsiteX49" fmla="*/ 1530569 w 8579069"/>
            <a:gd name="connsiteY49" fmla="*/ 3100551 h 3902130"/>
            <a:gd name="connsiteX50" fmla="*/ 1596258 w 8579069"/>
            <a:gd name="connsiteY50" fmla="*/ 3146534 h 3902130"/>
            <a:gd name="connsiteX51" fmla="*/ 1622534 w 8579069"/>
            <a:gd name="connsiteY51" fmla="*/ 3172810 h 3902130"/>
            <a:gd name="connsiteX52" fmla="*/ 1648810 w 8579069"/>
            <a:gd name="connsiteY52" fmla="*/ 3185948 h 3902130"/>
            <a:gd name="connsiteX53" fmla="*/ 1681655 w 8579069"/>
            <a:gd name="connsiteY53" fmla="*/ 3225362 h 3902130"/>
            <a:gd name="connsiteX54" fmla="*/ 1721069 w 8579069"/>
            <a:gd name="connsiteY54" fmla="*/ 3251638 h 3902130"/>
            <a:gd name="connsiteX55" fmla="*/ 1734207 w 8579069"/>
            <a:gd name="connsiteY55" fmla="*/ 3277913 h 3902130"/>
            <a:gd name="connsiteX56" fmla="*/ 1753914 w 8579069"/>
            <a:gd name="connsiteY56" fmla="*/ 3291051 h 3902130"/>
            <a:gd name="connsiteX57" fmla="*/ 1813034 w 8579069"/>
            <a:gd name="connsiteY57" fmla="*/ 3330465 h 3902130"/>
            <a:gd name="connsiteX58" fmla="*/ 1832741 w 8579069"/>
            <a:gd name="connsiteY58" fmla="*/ 3337034 h 3902130"/>
            <a:gd name="connsiteX59" fmla="*/ 1872155 w 8579069"/>
            <a:gd name="connsiteY59" fmla="*/ 3356741 h 3902130"/>
            <a:gd name="connsiteX60" fmla="*/ 1964120 w 8579069"/>
            <a:gd name="connsiteY60" fmla="*/ 3389586 h 3902130"/>
            <a:gd name="connsiteX61" fmla="*/ 2003534 w 8579069"/>
            <a:gd name="connsiteY61" fmla="*/ 3422431 h 3902130"/>
            <a:gd name="connsiteX62" fmla="*/ 2029810 w 8579069"/>
            <a:gd name="connsiteY62" fmla="*/ 3429000 h 3902130"/>
            <a:gd name="connsiteX63" fmla="*/ 2069224 w 8579069"/>
            <a:gd name="connsiteY63" fmla="*/ 3455275 h 3902130"/>
            <a:gd name="connsiteX64" fmla="*/ 2108638 w 8579069"/>
            <a:gd name="connsiteY64" fmla="*/ 3488120 h 3902130"/>
            <a:gd name="connsiteX65" fmla="*/ 2128345 w 8579069"/>
            <a:gd name="connsiteY65" fmla="*/ 3494689 h 3902130"/>
            <a:gd name="connsiteX66" fmla="*/ 2174327 w 8579069"/>
            <a:gd name="connsiteY66" fmla="*/ 3520965 h 3902130"/>
            <a:gd name="connsiteX67" fmla="*/ 2213741 w 8579069"/>
            <a:gd name="connsiteY67" fmla="*/ 3547241 h 3902130"/>
            <a:gd name="connsiteX68" fmla="*/ 2253155 w 8579069"/>
            <a:gd name="connsiteY68" fmla="*/ 3566948 h 3902130"/>
            <a:gd name="connsiteX69" fmla="*/ 2292569 w 8579069"/>
            <a:gd name="connsiteY69" fmla="*/ 3599793 h 3902130"/>
            <a:gd name="connsiteX70" fmla="*/ 2358258 w 8579069"/>
            <a:gd name="connsiteY70" fmla="*/ 3639206 h 3902130"/>
            <a:gd name="connsiteX71" fmla="*/ 2404241 w 8579069"/>
            <a:gd name="connsiteY71" fmla="*/ 3665482 h 3902130"/>
            <a:gd name="connsiteX72" fmla="*/ 2443655 w 8579069"/>
            <a:gd name="connsiteY72" fmla="*/ 3691758 h 3902130"/>
            <a:gd name="connsiteX73" fmla="*/ 2456793 w 8579069"/>
            <a:gd name="connsiteY73" fmla="*/ 3711465 h 3902130"/>
            <a:gd name="connsiteX74" fmla="*/ 2489638 w 8579069"/>
            <a:gd name="connsiteY74" fmla="*/ 3744310 h 3902130"/>
            <a:gd name="connsiteX75" fmla="*/ 2496207 w 8579069"/>
            <a:gd name="connsiteY75" fmla="*/ 3764017 h 3902130"/>
            <a:gd name="connsiteX76" fmla="*/ 2535620 w 8579069"/>
            <a:gd name="connsiteY76" fmla="*/ 3823138 h 3902130"/>
            <a:gd name="connsiteX77" fmla="*/ 2548758 w 8579069"/>
            <a:gd name="connsiteY77" fmla="*/ 3842844 h 3902130"/>
            <a:gd name="connsiteX78" fmla="*/ 2568465 w 8579069"/>
            <a:gd name="connsiteY78" fmla="*/ 3855982 h 3902130"/>
            <a:gd name="connsiteX79" fmla="*/ 2594741 w 8579069"/>
            <a:gd name="connsiteY79" fmla="*/ 3875689 h 3902130"/>
            <a:gd name="connsiteX80" fmla="*/ 2647293 w 8579069"/>
            <a:gd name="connsiteY80" fmla="*/ 3888827 h 3902130"/>
            <a:gd name="connsiteX81" fmla="*/ 2673569 w 8579069"/>
            <a:gd name="connsiteY81" fmla="*/ 3901965 h 3902130"/>
            <a:gd name="connsiteX82" fmla="*/ 2699845 w 8579069"/>
            <a:gd name="connsiteY82" fmla="*/ 3895396 h 3902130"/>
            <a:gd name="connsiteX83" fmla="*/ 2732689 w 8579069"/>
            <a:gd name="connsiteY83" fmla="*/ 3882258 h 3902130"/>
            <a:gd name="connsiteX84" fmla="*/ 2785241 w 8579069"/>
            <a:gd name="connsiteY84" fmla="*/ 3842844 h 3902130"/>
            <a:gd name="connsiteX85" fmla="*/ 2877207 w 8579069"/>
            <a:gd name="connsiteY85" fmla="*/ 3757448 h 3902130"/>
            <a:gd name="connsiteX86" fmla="*/ 2916620 w 8579069"/>
            <a:gd name="connsiteY86" fmla="*/ 3698327 h 3902130"/>
            <a:gd name="connsiteX87" fmla="*/ 2929758 w 8579069"/>
            <a:gd name="connsiteY87" fmla="*/ 3665482 h 3902130"/>
            <a:gd name="connsiteX88" fmla="*/ 2969172 w 8579069"/>
            <a:gd name="connsiteY88" fmla="*/ 3514396 h 3902130"/>
            <a:gd name="connsiteX89" fmla="*/ 2982310 w 8579069"/>
            <a:gd name="connsiteY89" fmla="*/ 3474982 h 3902130"/>
            <a:gd name="connsiteX90" fmla="*/ 2988879 w 8579069"/>
            <a:gd name="connsiteY90" fmla="*/ 3455275 h 3902130"/>
            <a:gd name="connsiteX91" fmla="*/ 2995448 w 8579069"/>
            <a:gd name="connsiteY91" fmla="*/ 3415862 h 3902130"/>
            <a:gd name="connsiteX92" fmla="*/ 2988879 w 8579069"/>
            <a:gd name="connsiteY92" fmla="*/ 3291051 h 3902130"/>
            <a:gd name="connsiteX93" fmla="*/ 2956034 w 8579069"/>
            <a:gd name="connsiteY93" fmla="*/ 3179379 h 3902130"/>
            <a:gd name="connsiteX94" fmla="*/ 2942896 w 8579069"/>
            <a:gd name="connsiteY94" fmla="*/ 3139965 h 3902130"/>
            <a:gd name="connsiteX95" fmla="*/ 2910051 w 8579069"/>
            <a:gd name="connsiteY95" fmla="*/ 3041431 h 3902130"/>
            <a:gd name="connsiteX96" fmla="*/ 2896914 w 8579069"/>
            <a:gd name="connsiteY96" fmla="*/ 2982310 h 3902130"/>
            <a:gd name="connsiteX97" fmla="*/ 2870638 w 8579069"/>
            <a:gd name="connsiteY97" fmla="*/ 2877206 h 3902130"/>
            <a:gd name="connsiteX98" fmla="*/ 2864069 w 8579069"/>
            <a:gd name="connsiteY98" fmla="*/ 2818086 h 3902130"/>
            <a:gd name="connsiteX99" fmla="*/ 2857500 w 8579069"/>
            <a:gd name="connsiteY99" fmla="*/ 2791810 h 3902130"/>
            <a:gd name="connsiteX100" fmla="*/ 2864069 w 8579069"/>
            <a:gd name="connsiteY100" fmla="*/ 2732689 h 3902130"/>
            <a:gd name="connsiteX101" fmla="*/ 2864069 w 8579069"/>
            <a:gd name="connsiteY101" fmla="*/ 2647293 h 3902130"/>
            <a:gd name="connsiteX102" fmla="*/ 2870638 w 8579069"/>
            <a:gd name="connsiteY102" fmla="*/ 2594741 h 3902130"/>
            <a:gd name="connsiteX103" fmla="*/ 2910051 w 8579069"/>
            <a:gd name="connsiteY103" fmla="*/ 2496206 h 3902130"/>
            <a:gd name="connsiteX104" fmla="*/ 2929758 w 8579069"/>
            <a:gd name="connsiteY104" fmla="*/ 2469931 h 3902130"/>
            <a:gd name="connsiteX105" fmla="*/ 2942896 w 8579069"/>
            <a:gd name="connsiteY105" fmla="*/ 2450224 h 3902130"/>
            <a:gd name="connsiteX106" fmla="*/ 2969172 w 8579069"/>
            <a:gd name="connsiteY106" fmla="*/ 2423948 h 3902130"/>
            <a:gd name="connsiteX107" fmla="*/ 3021724 w 8579069"/>
            <a:gd name="connsiteY107" fmla="*/ 2384534 h 3902130"/>
            <a:gd name="connsiteX108" fmla="*/ 3041431 w 8579069"/>
            <a:gd name="connsiteY108" fmla="*/ 2371396 h 3902130"/>
            <a:gd name="connsiteX109" fmla="*/ 3153103 w 8579069"/>
            <a:gd name="connsiteY109" fmla="*/ 2364827 h 3902130"/>
            <a:gd name="connsiteX110" fmla="*/ 3179379 w 8579069"/>
            <a:gd name="connsiteY110" fmla="*/ 2358258 h 3902130"/>
            <a:gd name="connsiteX111" fmla="*/ 3415862 w 8579069"/>
            <a:gd name="connsiteY111" fmla="*/ 2371396 h 3902130"/>
            <a:gd name="connsiteX112" fmla="*/ 3488120 w 8579069"/>
            <a:gd name="connsiteY112" fmla="*/ 2391103 h 3902130"/>
            <a:gd name="connsiteX113" fmla="*/ 3566948 w 8579069"/>
            <a:gd name="connsiteY113" fmla="*/ 2404241 h 3902130"/>
            <a:gd name="connsiteX114" fmla="*/ 3593224 w 8579069"/>
            <a:gd name="connsiteY114" fmla="*/ 2410810 h 3902130"/>
            <a:gd name="connsiteX115" fmla="*/ 3632638 w 8579069"/>
            <a:gd name="connsiteY115" fmla="*/ 2423948 h 3902130"/>
            <a:gd name="connsiteX116" fmla="*/ 3685189 w 8579069"/>
            <a:gd name="connsiteY116" fmla="*/ 2417379 h 3902130"/>
            <a:gd name="connsiteX117" fmla="*/ 3724603 w 8579069"/>
            <a:gd name="connsiteY117" fmla="*/ 2410810 h 3902130"/>
            <a:gd name="connsiteX118" fmla="*/ 3731172 w 8579069"/>
            <a:gd name="connsiteY118" fmla="*/ 2377965 h 3902130"/>
            <a:gd name="connsiteX119" fmla="*/ 3724603 w 8579069"/>
            <a:gd name="connsiteY119" fmla="*/ 2351689 h 3902130"/>
            <a:gd name="connsiteX120" fmla="*/ 3737741 w 8579069"/>
            <a:gd name="connsiteY120" fmla="*/ 2305706 h 3902130"/>
            <a:gd name="connsiteX121" fmla="*/ 3842845 w 8579069"/>
            <a:gd name="connsiteY121" fmla="*/ 2312275 h 3902130"/>
            <a:gd name="connsiteX122" fmla="*/ 3875689 w 8579069"/>
            <a:gd name="connsiteY122" fmla="*/ 2305706 h 3902130"/>
            <a:gd name="connsiteX123" fmla="*/ 3921672 w 8579069"/>
            <a:gd name="connsiteY123" fmla="*/ 2299138 h 3902130"/>
            <a:gd name="connsiteX124" fmla="*/ 3961086 w 8579069"/>
            <a:gd name="connsiteY124" fmla="*/ 2292569 h 3902130"/>
            <a:gd name="connsiteX125" fmla="*/ 3980793 w 8579069"/>
            <a:gd name="connsiteY125" fmla="*/ 2253155 h 3902130"/>
            <a:gd name="connsiteX126" fmla="*/ 3993931 w 8579069"/>
            <a:gd name="connsiteY126" fmla="*/ 2233448 h 3902130"/>
            <a:gd name="connsiteX127" fmla="*/ 4039914 w 8579069"/>
            <a:gd name="connsiteY127" fmla="*/ 2213741 h 3902130"/>
            <a:gd name="connsiteX128" fmla="*/ 4085896 w 8579069"/>
            <a:gd name="connsiteY128" fmla="*/ 2220310 h 3902130"/>
            <a:gd name="connsiteX129" fmla="*/ 4177862 w 8579069"/>
            <a:gd name="connsiteY129" fmla="*/ 2305706 h 3902130"/>
            <a:gd name="connsiteX130" fmla="*/ 4217276 w 8579069"/>
            <a:gd name="connsiteY130" fmla="*/ 2338551 h 3902130"/>
            <a:gd name="connsiteX131" fmla="*/ 4302672 w 8579069"/>
            <a:gd name="connsiteY131" fmla="*/ 2351689 h 3902130"/>
            <a:gd name="connsiteX132" fmla="*/ 4348655 w 8579069"/>
            <a:gd name="connsiteY132" fmla="*/ 2338551 h 3902130"/>
            <a:gd name="connsiteX133" fmla="*/ 4381500 w 8579069"/>
            <a:gd name="connsiteY133" fmla="*/ 2318844 h 3902130"/>
            <a:gd name="connsiteX134" fmla="*/ 4407776 w 8579069"/>
            <a:gd name="connsiteY134" fmla="*/ 2305706 h 3902130"/>
            <a:gd name="connsiteX135" fmla="*/ 4434051 w 8579069"/>
            <a:gd name="connsiteY135" fmla="*/ 2272862 h 3902130"/>
            <a:gd name="connsiteX136" fmla="*/ 4440620 w 8579069"/>
            <a:gd name="connsiteY136" fmla="*/ 2174327 h 3902130"/>
            <a:gd name="connsiteX137" fmla="*/ 4434051 w 8579069"/>
            <a:gd name="connsiteY137" fmla="*/ 2128344 h 3902130"/>
            <a:gd name="connsiteX138" fmla="*/ 4414345 w 8579069"/>
            <a:gd name="connsiteY138" fmla="*/ 2102069 h 3902130"/>
            <a:gd name="connsiteX139" fmla="*/ 4394638 w 8579069"/>
            <a:gd name="connsiteY139" fmla="*/ 2062655 h 3902130"/>
            <a:gd name="connsiteX140" fmla="*/ 4401207 w 8579069"/>
            <a:gd name="connsiteY140" fmla="*/ 1977258 h 3902130"/>
            <a:gd name="connsiteX141" fmla="*/ 4420914 w 8579069"/>
            <a:gd name="connsiteY141" fmla="*/ 1964120 h 3902130"/>
            <a:gd name="connsiteX142" fmla="*/ 4578569 w 8579069"/>
            <a:gd name="connsiteY142" fmla="*/ 1990396 h 3902130"/>
            <a:gd name="connsiteX143" fmla="*/ 4624551 w 8579069"/>
            <a:gd name="connsiteY143" fmla="*/ 2016672 h 3902130"/>
            <a:gd name="connsiteX144" fmla="*/ 4677103 w 8579069"/>
            <a:gd name="connsiteY144" fmla="*/ 1996965 h 3902130"/>
            <a:gd name="connsiteX145" fmla="*/ 4788776 w 8579069"/>
            <a:gd name="connsiteY145" fmla="*/ 1931275 h 3902130"/>
            <a:gd name="connsiteX146" fmla="*/ 4900448 w 8579069"/>
            <a:gd name="connsiteY146" fmla="*/ 1964120 h 3902130"/>
            <a:gd name="connsiteX147" fmla="*/ 4946431 w 8579069"/>
            <a:gd name="connsiteY147" fmla="*/ 1990396 h 3902130"/>
            <a:gd name="connsiteX148" fmla="*/ 5031827 w 8579069"/>
            <a:gd name="connsiteY148" fmla="*/ 2023241 h 3902130"/>
            <a:gd name="connsiteX149" fmla="*/ 5051534 w 8579069"/>
            <a:gd name="connsiteY149" fmla="*/ 2029810 h 3902130"/>
            <a:gd name="connsiteX150" fmla="*/ 5058103 w 8579069"/>
            <a:gd name="connsiteY150" fmla="*/ 2049517 h 3902130"/>
            <a:gd name="connsiteX151" fmla="*/ 5071241 w 8579069"/>
            <a:gd name="connsiteY151" fmla="*/ 2069224 h 3902130"/>
            <a:gd name="connsiteX152" fmla="*/ 5084379 w 8579069"/>
            <a:gd name="connsiteY152" fmla="*/ 2161189 h 3902130"/>
            <a:gd name="connsiteX153" fmla="*/ 5117224 w 8579069"/>
            <a:gd name="connsiteY153" fmla="*/ 2207172 h 3902130"/>
            <a:gd name="connsiteX154" fmla="*/ 5136931 w 8579069"/>
            <a:gd name="connsiteY154" fmla="*/ 2246586 h 3902130"/>
            <a:gd name="connsiteX155" fmla="*/ 5182914 w 8579069"/>
            <a:gd name="connsiteY155" fmla="*/ 2305706 h 3902130"/>
            <a:gd name="connsiteX156" fmla="*/ 5222327 w 8579069"/>
            <a:gd name="connsiteY156" fmla="*/ 2325413 h 3902130"/>
            <a:gd name="connsiteX157" fmla="*/ 5288017 w 8579069"/>
            <a:gd name="connsiteY157" fmla="*/ 2377965 h 3902130"/>
            <a:gd name="connsiteX158" fmla="*/ 5327431 w 8579069"/>
            <a:gd name="connsiteY158" fmla="*/ 2371396 h 3902130"/>
            <a:gd name="connsiteX159" fmla="*/ 5353707 w 8579069"/>
            <a:gd name="connsiteY159" fmla="*/ 2351689 h 3902130"/>
            <a:gd name="connsiteX160" fmla="*/ 5412827 w 8579069"/>
            <a:gd name="connsiteY160" fmla="*/ 2318844 h 3902130"/>
            <a:gd name="connsiteX161" fmla="*/ 5465379 w 8579069"/>
            <a:gd name="connsiteY161" fmla="*/ 2279431 h 3902130"/>
            <a:gd name="connsiteX162" fmla="*/ 5504793 w 8579069"/>
            <a:gd name="connsiteY162" fmla="*/ 2253155 h 3902130"/>
            <a:gd name="connsiteX163" fmla="*/ 5531069 w 8579069"/>
            <a:gd name="connsiteY163" fmla="*/ 2233448 h 3902130"/>
            <a:gd name="connsiteX164" fmla="*/ 5596758 w 8579069"/>
            <a:gd name="connsiteY164" fmla="*/ 2200603 h 3902130"/>
            <a:gd name="connsiteX165" fmla="*/ 5682155 w 8579069"/>
            <a:gd name="connsiteY165" fmla="*/ 2167758 h 3902130"/>
            <a:gd name="connsiteX166" fmla="*/ 5741276 w 8579069"/>
            <a:gd name="connsiteY166" fmla="*/ 2187465 h 3902130"/>
            <a:gd name="connsiteX167" fmla="*/ 5767551 w 8579069"/>
            <a:gd name="connsiteY167" fmla="*/ 2194034 h 3902130"/>
            <a:gd name="connsiteX168" fmla="*/ 5800396 w 8579069"/>
            <a:gd name="connsiteY168" fmla="*/ 2207172 h 3902130"/>
            <a:gd name="connsiteX169" fmla="*/ 5820103 w 8579069"/>
            <a:gd name="connsiteY169" fmla="*/ 2213741 h 3902130"/>
            <a:gd name="connsiteX170" fmla="*/ 5833241 w 8579069"/>
            <a:gd name="connsiteY170" fmla="*/ 2233448 h 3902130"/>
            <a:gd name="connsiteX171" fmla="*/ 5885793 w 8579069"/>
            <a:gd name="connsiteY171" fmla="*/ 2259724 h 3902130"/>
            <a:gd name="connsiteX172" fmla="*/ 5912069 w 8579069"/>
            <a:gd name="connsiteY172" fmla="*/ 2292569 h 3902130"/>
            <a:gd name="connsiteX173" fmla="*/ 5958051 w 8579069"/>
            <a:gd name="connsiteY173" fmla="*/ 2305706 h 3902130"/>
            <a:gd name="connsiteX174" fmla="*/ 6089431 w 8579069"/>
            <a:gd name="connsiteY174" fmla="*/ 2325413 h 3902130"/>
            <a:gd name="connsiteX175" fmla="*/ 6253655 w 8579069"/>
            <a:gd name="connsiteY175" fmla="*/ 2312275 h 3902130"/>
            <a:gd name="connsiteX176" fmla="*/ 6365327 w 8579069"/>
            <a:gd name="connsiteY176" fmla="*/ 2318844 h 3902130"/>
            <a:gd name="connsiteX177" fmla="*/ 6496707 w 8579069"/>
            <a:gd name="connsiteY177" fmla="*/ 2331982 h 3902130"/>
            <a:gd name="connsiteX178" fmla="*/ 6667500 w 8579069"/>
            <a:gd name="connsiteY178" fmla="*/ 2292569 h 3902130"/>
            <a:gd name="connsiteX179" fmla="*/ 6693776 w 8579069"/>
            <a:gd name="connsiteY179" fmla="*/ 2279431 h 3902130"/>
            <a:gd name="connsiteX180" fmla="*/ 6746327 w 8579069"/>
            <a:gd name="connsiteY180" fmla="*/ 2213741 h 3902130"/>
            <a:gd name="connsiteX181" fmla="*/ 6838293 w 8579069"/>
            <a:gd name="connsiteY181" fmla="*/ 2226879 h 3902130"/>
            <a:gd name="connsiteX182" fmla="*/ 6897414 w 8579069"/>
            <a:gd name="connsiteY182" fmla="*/ 2246586 h 3902130"/>
            <a:gd name="connsiteX183" fmla="*/ 6936827 w 8579069"/>
            <a:gd name="connsiteY183" fmla="*/ 2253155 h 3902130"/>
            <a:gd name="connsiteX184" fmla="*/ 6969672 w 8579069"/>
            <a:gd name="connsiteY184" fmla="*/ 2266293 h 3902130"/>
            <a:gd name="connsiteX185" fmla="*/ 6989379 w 8579069"/>
            <a:gd name="connsiteY185" fmla="*/ 2312275 h 3902130"/>
            <a:gd name="connsiteX186" fmla="*/ 6969672 w 8579069"/>
            <a:gd name="connsiteY186" fmla="*/ 2476500 h 3902130"/>
            <a:gd name="connsiteX187" fmla="*/ 6976241 w 8579069"/>
            <a:gd name="connsiteY187" fmla="*/ 2496206 h 3902130"/>
            <a:gd name="connsiteX188" fmla="*/ 7041931 w 8579069"/>
            <a:gd name="connsiteY188" fmla="*/ 2575034 h 3902130"/>
            <a:gd name="connsiteX189" fmla="*/ 7068207 w 8579069"/>
            <a:gd name="connsiteY189" fmla="*/ 2594741 h 3902130"/>
            <a:gd name="connsiteX190" fmla="*/ 7107620 w 8579069"/>
            <a:gd name="connsiteY190" fmla="*/ 2601310 h 3902130"/>
            <a:gd name="connsiteX191" fmla="*/ 7252138 w 8579069"/>
            <a:gd name="connsiteY191" fmla="*/ 2568465 h 3902130"/>
            <a:gd name="connsiteX192" fmla="*/ 7304689 w 8579069"/>
            <a:gd name="connsiteY192" fmla="*/ 2522482 h 3902130"/>
            <a:gd name="connsiteX193" fmla="*/ 7357241 w 8579069"/>
            <a:gd name="connsiteY193" fmla="*/ 2456793 h 3902130"/>
            <a:gd name="connsiteX194" fmla="*/ 7429500 w 8579069"/>
            <a:gd name="connsiteY194" fmla="*/ 2345120 h 3902130"/>
            <a:gd name="connsiteX195" fmla="*/ 7528034 w 8579069"/>
            <a:gd name="connsiteY195" fmla="*/ 2194034 h 3902130"/>
            <a:gd name="connsiteX196" fmla="*/ 7606862 w 8579069"/>
            <a:gd name="connsiteY196" fmla="*/ 2069224 h 3902130"/>
            <a:gd name="connsiteX197" fmla="*/ 7731672 w 8579069"/>
            <a:gd name="connsiteY197" fmla="*/ 1872155 h 3902130"/>
            <a:gd name="connsiteX198" fmla="*/ 7771086 w 8579069"/>
            <a:gd name="connsiteY198" fmla="*/ 1806465 h 3902130"/>
            <a:gd name="connsiteX199" fmla="*/ 7856482 w 8579069"/>
            <a:gd name="connsiteY199" fmla="*/ 1648810 h 3902130"/>
            <a:gd name="connsiteX200" fmla="*/ 7876189 w 8579069"/>
            <a:gd name="connsiteY200" fmla="*/ 1622534 h 3902130"/>
            <a:gd name="connsiteX201" fmla="*/ 7915603 w 8579069"/>
            <a:gd name="connsiteY201" fmla="*/ 1576551 h 3902130"/>
            <a:gd name="connsiteX202" fmla="*/ 7961586 w 8579069"/>
            <a:gd name="connsiteY202" fmla="*/ 1510862 h 3902130"/>
            <a:gd name="connsiteX203" fmla="*/ 8001000 w 8579069"/>
            <a:gd name="connsiteY203" fmla="*/ 1438603 h 3902130"/>
            <a:gd name="connsiteX204" fmla="*/ 8046982 w 8579069"/>
            <a:gd name="connsiteY204" fmla="*/ 1333500 h 3902130"/>
            <a:gd name="connsiteX205" fmla="*/ 8106103 w 8579069"/>
            <a:gd name="connsiteY205" fmla="*/ 1254672 h 3902130"/>
            <a:gd name="connsiteX206" fmla="*/ 8138948 w 8579069"/>
            <a:gd name="connsiteY206" fmla="*/ 1182413 h 3902130"/>
            <a:gd name="connsiteX207" fmla="*/ 8165224 w 8579069"/>
            <a:gd name="connsiteY207" fmla="*/ 1143000 h 3902130"/>
            <a:gd name="connsiteX208" fmla="*/ 8178362 w 8579069"/>
            <a:gd name="connsiteY208" fmla="*/ 1110155 h 3902130"/>
            <a:gd name="connsiteX209" fmla="*/ 8204638 w 8579069"/>
            <a:gd name="connsiteY209" fmla="*/ 1064172 h 3902130"/>
            <a:gd name="connsiteX210" fmla="*/ 8257189 w 8579069"/>
            <a:gd name="connsiteY210" fmla="*/ 952500 h 3902130"/>
            <a:gd name="connsiteX211" fmla="*/ 8263758 w 8579069"/>
            <a:gd name="connsiteY211" fmla="*/ 932793 h 3902130"/>
            <a:gd name="connsiteX212" fmla="*/ 8309741 w 8579069"/>
            <a:gd name="connsiteY212" fmla="*/ 853965 h 3902130"/>
            <a:gd name="connsiteX213" fmla="*/ 8322879 w 8579069"/>
            <a:gd name="connsiteY213" fmla="*/ 834258 h 3902130"/>
            <a:gd name="connsiteX214" fmla="*/ 8349155 w 8579069"/>
            <a:gd name="connsiteY214" fmla="*/ 781706 h 3902130"/>
            <a:gd name="connsiteX215" fmla="*/ 8395138 w 8579069"/>
            <a:gd name="connsiteY215" fmla="*/ 722586 h 3902130"/>
            <a:gd name="connsiteX216" fmla="*/ 8421414 w 8579069"/>
            <a:gd name="connsiteY216" fmla="*/ 670034 h 3902130"/>
            <a:gd name="connsiteX217" fmla="*/ 8441120 w 8579069"/>
            <a:gd name="connsiteY217" fmla="*/ 643758 h 3902130"/>
            <a:gd name="connsiteX218" fmla="*/ 8454258 w 8579069"/>
            <a:gd name="connsiteY218" fmla="*/ 617482 h 3902130"/>
            <a:gd name="connsiteX219" fmla="*/ 8473965 w 8579069"/>
            <a:gd name="connsiteY219" fmla="*/ 584638 h 3902130"/>
            <a:gd name="connsiteX220" fmla="*/ 8526517 w 8579069"/>
            <a:gd name="connsiteY220" fmla="*/ 446689 h 3902130"/>
            <a:gd name="connsiteX221" fmla="*/ 8579069 w 8579069"/>
            <a:gd name="connsiteY221" fmla="*/ 302172 h 3902130"/>
            <a:gd name="connsiteX222" fmla="*/ 8559362 w 8579069"/>
            <a:gd name="connsiteY222" fmla="*/ 236482 h 3902130"/>
            <a:gd name="connsiteX223" fmla="*/ 8552793 w 8579069"/>
            <a:gd name="connsiteY223" fmla="*/ 216775 h 3902130"/>
            <a:gd name="connsiteX224" fmla="*/ 8519948 w 8579069"/>
            <a:gd name="connsiteY224" fmla="*/ 170793 h 3902130"/>
            <a:gd name="connsiteX225" fmla="*/ 8493672 w 8579069"/>
            <a:gd name="connsiteY225" fmla="*/ 157655 h 3902130"/>
            <a:gd name="connsiteX226" fmla="*/ 8184931 w 8579069"/>
            <a:gd name="connsiteY226" fmla="*/ 78827 h 3902130"/>
            <a:gd name="connsiteX227" fmla="*/ 8060120 w 8579069"/>
            <a:gd name="connsiteY227" fmla="*/ 111672 h 3902130"/>
            <a:gd name="connsiteX228" fmla="*/ 8014138 w 8579069"/>
            <a:gd name="connsiteY228" fmla="*/ 124810 h 3902130"/>
            <a:gd name="connsiteX229" fmla="*/ 7902465 w 8579069"/>
            <a:gd name="connsiteY229" fmla="*/ 183931 h 3902130"/>
            <a:gd name="connsiteX230" fmla="*/ 7790793 w 8579069"/>
            <a:gd name="connsiteY230" fmla="*/ 328448 h 3902130"/>
            <a:gd name="connsiteX231" fmla="*/ 7738241 w 8579069"/>
            <a:gd name="connsiteY231" fmla="*/ 400706 h 3902130"/>
            <a:gd name="connsiteX232" fmla="*/ 7725103 w 8579069"/>
            <a:gd name="connsiteY232" fmla="*/ 433551 h 3902130"/>
            <a:gd name="connsiteX233" fmla="*/ 7672551 w 8579069"/>
            <a:gd name="connsiteY233" fmla="*/ 538655 h 3902130"/>
            <a:gd name="connsiteX234" fmla="*/ 7652845 w 8579069"/>
            <a:gd name="connsiteY234" fmla="*/ 564931 h 3902130"/>
            <a:gd name="connsiteX235" fmla="*/ 7639707 w 8579069"/>
            <a:gd name="connsiteY235" fmla="*/ 584638 h 3902130"/>
            <a:gd name="connsiteX236" fmla="*/ 7620000 w 8579069"/>
            <a:gd name="connsiteY236" fmla="*/ 617482 h 3902130"/>
            <a:gd name="connsiteX237" fmla="*/ 7574017 w 8579069"/>
            <a:gd name="connsiteY237" fmla="*/ 656896 h 3902130"/>
            <a:gd name="connsiteX238" fmla="*/ 7554310 w 8579069"/>
            <a:gd name="connsiteY238" fmla="*/ 709448 h 3902130"/>
            <a:gd name="connsiteX239" fmla="*/ 7514896 w 8579069"/>
            <a:gd name="connsiteY239" fmla="*/ 716017 h 3902130"/>
            <a:gd name="connsiteX240" fmla="*/ 7436069 w 8579069"/>
            <a:gd name="connsiteY240" fmla="*/ 742293 h 3902130"/>
            <a:gd name="connsiteX241" fmla="*/ 7324396 w 8579069"/>
            <a:gd name="connsiteY241" fmla="*/ 899948 h 3902130"/>
            <a:gd name="connsiteX242" fmla="*/ 7265276 w 8579069"/>
            <a:gd name="connsiteY242" fmla="*/ 1024758 h 3902130"/>
            <a:gd name="connsiteX243" fmla="*/ 7225862 w 8579069"/>
            <a:gd name="connsiteY243" fmla="*/ 1044465 h 3902130"/>
            <a:gd name="connsiteX244" fmla="*/ 7160172 w 8579069"/>
            <a:gd name="connsiteY244" fmla="*/ 1037896 h 3902130"/>
            <a:gd name="connsiteX245" fmla="*/ 7120758 w 8579069"/>
            <a:gd name="connsiteY245" fmla="*/ 1024758 h 3902130"/>
            <a:gd name="connsiteX246" fmla="*/ 7074776 w 8579069"/>
            <a:gd name="connsiteY246" fmla="*/ 1018189 h 3902130"/>
            <a:gd name="connsiteX247" fmla="*/ 7035362 w 8579069"/>
            <a:gd name="connsiteY247" fmla="*/ 998482 h 3902130"/>
            <a:gd name="connsiteX248" fmla="*/ 7009086 w 8579069"/>
            <a:gd name="connsiteY248" fmla="*/ 991913 h 3902130"/>
            <a:gd name="connsiteX249" fmla="*/ 6989379 w 8579069"/>
            <a:gd name="connsiteY249" fmla="*/ 978775 h 3902130"/>
            <a:gd name="connsiteX250" fmla="*/ 6949965 w 8579069"/>
            <a:gd name="connsiteY250" fmla="*/ 965638 h 3902130"/>
            <a:gd name="connsiteX251" fmla="*/ 7002517 w 8579069"/>
            <a:gd name="connsiteY251" fmla="*/ 775138 h 3902130"/>
            <a:gd name="connsiteX252" fmla="*/ 6995948 w 8579069"/>
            <a:gd name="connsiteY252" fmla="*/ 755431 h 3902130"/>
            <a:gd name="connsiteX253" fmla="*/ 6930258 w 8579069"/>
            <a:gd name="connsiteY253" fmla="*/ 716017 h 3902130"/>
            <a:gd name="connsiteX254" fmla="*/ 6851431 w 8579069"/>
            <a:gd name="connsiteY254" fmla="*/ 702879 h 3902130"/>
            <a:gd name="connsiteX255" fmla="*/ 6739758 w 8579069"/>
            <a:gd name="connsiteY255" fmla="*/ 722586 h 3902130"/>
            <a:gd name="connsiteX256" fmla="*/ 6667500 w 8579069"/>
            <a:gd name="connsiteY256" fmla="*/ 755431 h 3902130"/>
            <a:gd name="connsiteX257" fmla="*/ 6628086 w 8579069"/>
            <a:gd name="connsiteY257" fmla="*/ 768569 h 3902130"/>
            <a:gd name="connsiteX258" fmla="*/ 6608379 w 8579069"/>
            <a:gd name="connsiteY258" fmla="*/ 788275 h 3902130"/>
            <a:gd name="connsiteX259" fmla="*/ 6588672 w 8579069"/>
            <a:gd name="connsiteY259" fmla="*/ 814551 h 3902130"/>
            <a:gd name="connsiteX260" fmla="*/ 6542689 w 8579069"/>
            <a:gd name="connsiteY260" fmla="*/ 840827 h 3902130"/>
            <a:gd name="connsiteX261" fmla="*/ 6457293 w 8579069"/>
            <a:gd name="connsiteY261" fmla="*/ 880241 h 3902130"/>
            <a:gd name="connsiteX262" fmla="*/ 6352189 w 8579069"/>
            <a:gd name="connsiteY262" fmla="*/ 834258 h 3902130"/>
            <a:gd name="connsiteX263" fmla="*/ 6332482 w 8579069"/>
            <a:gd name="connsiteY263" fmla="*/ 827689 h 3902130"/>
            <a:gd name="connsiteX264" fmla="*/ 6266793 w 8579069"/>
            <a:gd name="connsiteY264" fmla="*/ 768569 h 3902130"/>
            <a:gd name="connsiteX265" fmla="*/ 6161689 w 8579069"/>
            <a:gd name="connsiteY265" fmla="*/ 702879 h 3902130"/>
            <a:gd name="connsiteX266" fmla="*/ 6135414 w 8579069"/>
            <a:gd name="connsiteY266" fmla="*/ 683172 h 3902130"/>
            <a:gd name="connsiteX267" fmla="*/ 6023741 w 8579069"/>
            <a:gd name="connsiteY267" fmla="*/ 637189 h 3902130"/>
            <a:gd name="connsiteX268" fmla="*/ 5912069 w 8579069"/>
            <a:gd name="connsiteY268" fmla="*/ 604344 h 3902130"/>
            <a:gd name="connsiteX269" fmla="*/ 5596758 w 8579069"/>
            <a:gd name="connsiteY269" fmla="*/ 597775 h 3902130"/>
            <a:gd name="connsiteX270" fmla="*/ 5491655 w 8579069"/>
            <a:gd name="connsiteY270" fmla="*/ 617482 h 3902130"/>
            <a:gd name="connsiteX271" fmla="*/ 5334000 w 8579069"/>
            <a:gd name="connsiteY271" fmla="*/ 656896 h 3902130"/>
            <a:gd name="connsiteX272" fmla="*/ 5235465 w 8579069"/>
            <a:gd name="connsiteY272" fmla="*/ 716017 h 3902130"/>
            <a:gd name="connsiteX273" fmla="*/ 5202620 w 8579069"/>
            <a:gd name="connsiteY273" fmla="*/ 729155 h 3902130"/>
            <a:gd name="connsiteX274" fmla="*/ 5176345 w 8579069"/>
            <a:gd name="connsiteY274" fmla="*/ 742293 h 3902130"/>
            <a:gd name="connsiteX275" fmla="*/ 5077810 w 8579069"/>
            <a:gd name="connsiteY275" fmla="*/ 794844 h 3902130"/>
            <a:gd name="connsiteX276" fmla="*/ 5025258 w 8579069"/>
            <a:gd name="connsiteY276" fmla="*/ 821120 h 3902130"/>
            <a:gd name="connsiteX277" fmla="*/ 4933293 w 8579069"/>
            <a:gd name="connsiteY277" fmla="*/ 840827 h 3902130"/>
            <a:gd name="connsiteX278" fmla="*/ 4913586 w 8579069"/>
            <a:gd name="connsiteY278" fmla="*/ 847396 h 3902130"/>
            <a:gd name="connsiteX279" fmla="*/ 4861034 w 8579069"/>
            <a:gd name="connsiteY279" fmla="*/ 860534 h 3902130"/>
            <a:gd name="connsiteX280" fmla="*/ 4801914 w 8579069"/>
            <a:gd name="connsiteY280" fmla="*/ 880241 h 3902130"/>
            <a:gd name="connsiteX281" fmla="*/ 4782207 w 8579069"/>
            <a:gd name="connsiteY281" fmla="*/ 886810 h 3902130"/>
            <a:gd name="connsiteX282" fmla="*/ 4683672 w 8579069"/>
            <a:gd name="connsiteY282" fmla="*/ 893379 h 3902130"/>
            <a:gd name="connsiteX283" fmla="*/ 4624551 w 8579069"/>
            <a:gd name="connsiteY283" fmla="*/ 906517 h 3902130"/>
            <a:gd name="connsiteX284" fmla="*/ 4545724 w 8579069"/>
            <a:gd name="connsiteY284" fmla="*/ 926224 h 3902130"/>
            <a:gd name="connsiteX285" fmla="*/ 4499741 w 8579069"/>
            <a:gd name="connsiteY285" fmla="*/ 932793 h 3902130"/>
            <a:gd name="connsiteX286" fmla="*/ 4315810 w 8579069"/>
            <a:gd name="connsiteY286" fmla="*/ 919655 h 3902130"/>
            <a:gd name="connsiteX287" fmla="*/ 4204138 w 8579069"/>
            <a:gd name="connsiteY287" fmla="*/ 853965 h 3902130"/>
            <a:gd name="connsiteX288" fmla="*/ 4158155 w 8579069"/>
            <a:gd name="connsiteY288" fmla="*/ 834258 h 3902130"/>
            <a:gd name="connsiteX289" fmla="*/ 3993931 w 8579069"/>
            <a:gd name="connsiteY289" fmla="*/ 840827 h 3902130"/>
            <a:gd name="connsiteX290" fmla="*/ 3941379 w 8579069"/>
            <a:gd name="connsiteY290" fmla="*/ 853965 h 3902130"/>
            <a:gd name="connsiteX291" fmla="*/ 3862551 w 8579069"/>
            <a:gd name="connsiteY291" fmla="*/ 867103 h 3902130"/>
            <a:gd name="connsiteX292" fmla="*/ 3783724 w 8579069"/>
            <a:gd name="connsiteY292" fmla="*/ 880241 h 3902130"/>
            <a:gd name="connsiteX293" fmla="*/ 3632638 w 8579069"/>
            <a:gd name="connsiteY293" fmla="*/ 906517 h 3902130"/>
            <a:gd name="connsiteX294" fmla="*/ 3435569 w 8579069"/>
            <a:gd name="connsiteY294" fmla="*/ 959069 h 3902130"/>
            <a:gd name="connsiteX295" fmla="*/ 3251638 w 8579069"/>
            <a:gd name="connsiteY295" fmla="*/ 998482 h 3902130"/>
            <a:gd name="connsiteX296" fmla="*/ 2975741 w 8579069"/>
            <a:gd name="connsiteY296" fmla="*/ 1077310 h 3902130"/>
            <a:gd name="connsiteX297" fmla="*/ 2896914 w 8579069"/>
            <a:gd name="connsiteY297" fmla="*/ 1103586 h 3902130"/>
            <a:gd name="connsiteX298" fmla="*/ 2870638 w 8579069"/>
            <a:gd name="connsiteY298" fmla="*/ 1110155 h 3902130"/>
            <a:gd name="connsiteX299" fmla="*/ 2844362 w 8579069"/>
            <a:gd name="connsiteY299" fmla="*/ 1097017 h 3902130"/>
            <a:gd name="connsiteX300" fmla="*/ 2818086 w 8579069"/>
            <a:gd name="connsiteY300" fmla="*/ 1090448 h 3902130"/>
            <a:gd name="connsiteX301" fmla="*/ 2778672 w 8579069"/>
            <a:gd name="connsiteY301" fmla="*/ 1044465 h 3902130"/>
            <a:gd name="connsiteX302" fmla="*/ 2765534 w 8579069"/>
            <a:gd name="connsiteY302" fmla="*/ 1011620 h 3902130"/>
            <a:gd name="connsiteX303" fmla="*/ 2758965 w 8579069"/>
            <a:gd name="connsiteY303" fmla="*/ 991913 h 3902130"/>
            <a:gd name="connsiteX304" fmla="*/ 2739258 w 8579069"/>
            <a:gd name="connsiteY304" fmla="*/ 952500 h 3902130"/>
            <a:gd name="connsiteX305" fmla="*/ 2712982 w 8579069"/>
            <a:gd name="connsiteY305" fmla="*/ 702879 h 3902130"/>
            <a:gd name="connsiteX306" fmla="*/ 2699845 w 8579069"/>
            <a:gd name="connsiteY306" fmla="*/ 663465 h 3902130"/>
            <a:gd name="connsiteX307" fmla="*/ 2667000 w 8579069"/>
            <a:gd name="connsiteY307" fmla="*/ 624051 h 3902130"/>
            <a:gd name="connsiteX308" fmla="*/ 2581603 w 8579069"/>
            <a:gd name="connsiteY308" fmla="*/ 604344 h 3902130"/>
            <a:gd name="connsiteX309" fmla="*/ 2529051 w 8579069"/>
            <a:gd name="connsiteY309" fmla="*/ 617482 h 3902130"/>
            <a:gd name="connsiteX310" fmla="*/ 2496207 w 8579069"/>
            <a:gd name="connsiteY310" fmla="*/ 663465 h 3902130"/>
            <a:gd name="connsiteX311" fmla="*/ 2469931 w 8579069"/>
            <a:gd name="connsiteY311" fmla="*/ 722586 h 3902130"/>
            <a:gd name="connsiteX312" fmla="*/ 2456793 w 8579069"/>
            <a:gd name="connsiteY312" fmla="*/ 840827 h 3902130"/>
            <a:gd name="connsiteX313" fmla="*/ 2450224 w 8579069"/>
            <a:gd name="connsiteY313" fmla="*/ 893379 h 3902130"/>
            <a:gd name="connsiteX314" fmla="*/ 2443655 w 8579069"/>
            <a:gd name="connsiteY314" fmla="*/ 919655 h 3902130"/>
            <a:gd name="connsiteX315" fmla="*/ 2417379 w 8579069"/>
            <a:gd name="connsiteY315" fmla="*/ 1005051 h 3902130"/>
            <a:gd name="connsiteX316" fmla="*/ 2345120 w 8579069"/>
            <a:gd name="connsiteY316" fmla="*/ 1103586 h 3902130"/>
            <a:gd name="connsiteX317" fmla="*/ 2325414 w 8579069"/>
            <a:gd name="connsiteY317" fmla="*/ 1136431 h 3902130"/>
            <a:gd name="connsiteX318" fmla="*/ 2312276 w 8579069"/>
            <a:gd name="connsiteY318" fmla="*/ 1188982 h 3902130"/>
            <a:gd name="connsiteX319" fmla="*/ 2226879 w 8579069"/>
            <a:gd name="connsiteY319" fmla="*/ 1379482 h 3902130"/>
            <a:gd name="connsiteX320" fmla="*/ 2207172 w 8579069"/>
            <a:gd name="connsiteY320" fmla="*/ 1412327 h 3902130"/>
            <a:gd name="connsiteX321" fmla="*/ 2200603 w 8579069"/>
            <a:gd name="connsiteY321" fmla="*/ 1445172 h 3902130"/>
            <a:gd name="connsiteX322" fmla="*/ 2154620 w 8579069"/>
            <a:gd name="connsiteY322" fmla="*/ 1510862 h 3902130"/>
            <a:gd name="connsiteX323" fmla="*/ 2056086 w 8579069"/>
            <a:gd name="connsiteY323" fmla="*/ 1596258 h 3902130"/>
            <a:gd name="connsiteX324" fmla="*/ 1983827 w 8579069"/>
            <a:gd name="connsiteY324" fmla="*/ 1629103 h 3902130"/>
            <a:gd name="connsiteX325" fmla="*/ 1964120 w 8579069"/>
            <a:gd name="connsiteY325" fmla="*/ 1635672 h 3902130"/>
            <a:gd name="connsiteX326" fmla="*/ 1852448 w 8579069"/>
            <a:gd name="connsiteY326" fmla="*/ 1642241 h 3902130"/>
            <a:gd name="connsiteX327" fmla="*/ 1806465 w 8579069"/>
            <a:gd name="connsiteY327" fmla="*/ 1648810 h 3902130"/>
            <a:gd name="connsiteX328" fmla="*/ 1661948 w 8579069"/>
            <a:gd name="connsiteY328" fmla="*/ 1661948 h 3902130"/>
            <a:gd name="connsiteX329" fmla="*/ 1517431 w 8579069"/>
            <a:gd name="connsiteY329" fmla="*/ 1655379 h 3902130"/>
            <a:gd name="connsiteX330" fmla="*/ 1438603 w 8579069"/>
            <a:gd name="connsiteY330" fmla="*/ 1642241 h 3902130"/>
            <a:gd name="connsiteX331" fmla="*/ 1379482 w 8579069"/>
            <a:gd name="connsiteY331" fmla="*/ 1629103 h 3902130"/>
            <a:gd name="connsiteX332" fmla="*/ 1287517 w 8579069"/>
            <a:gd name="connsiteY332" fmla="*/ 1615965 h 3902130"/>
            <a:gd name="connsiteX333" fmla="*/ 1228396 w 8579069"/>
            <a:gd name="connsiteY333" fmla="*/ 1609396 h 3902130"/>
            <a:gd name="connsiteX334" fmla="*/ 1156138 w 8579069"/>
            <a:gd name="connsiteY334" fmla="*/ 1596258 h 3902130"/>
            <a:gd name="connsiteX335" fmla="*/ 1090448 w 8579069"/>
            <a:gd name="connsiteY335" fmla="*/ 1589689 h 3902130"/>
            <a:gd name="connsiteX336" fmla="*/ 1011620 w 8579069"/>
            <a:gd name="connsiteY336" fmla="*/ 1569982 h 3902130"/>
            <a:gd name="connsiteX337" fmla="*/ 939362 w 8579069"/>
            <a:gd name="connsiteY337" fmla="*/ 1530569 h 3902130"/>
            <a:gd name="connsiteX338" fmla="*/ 893379 w 8579069"/>
            <a:gd name="connsiteY338" fmla="*/ 1504293 h 3902130"/>
            <a:gd name="connsiteX339" fmla="*/ 873672 w 8579069"/>
            <a:gd name="connsiteY339" fmla="*/ 1478017 h 3902130"/>
            <a:gd name="connsiteX340" fmla="*/ 853965 w 8579069"/>
            <a:gd name="connsiteY340" fmla="*/ 1464879 h 3902130"/>
            <a:gd name="connsiteX341" fmla="*/ 834258 w 8579069"/>
            <a:gd name="connsiteY341" fmla="*/ 1438603 h 3902130"/>
            <a:gd name="connsiteX342" fmla="*/ 827689 w 8579069"/>
            <a:gd name="connsiteY342" fmla="*/ 1353206 h 3902130"/>
            <a:gd name="connsiteX343" fmla="*/ 840827 w 8579069"/>
            <a:gd name="connsiteY343" fmla="*/ 1333500 h 3902130"/>
            <a:gd name="connsiteX344" fmla="*/ 906517 w 8579069"/>
            <a:gd name="connsiteY344" fmla="*/ 1300655 h 3902130"/>
            <a:gd name="connsiteX345" fmla="*/ 926224 w 8579069"/>
            <a:gd name="connsiteY345" fmla="*/ 1287517 h 3902130"/>
            <a:gd name="connsiteX346" fmla="*/ 945931 w 8579069"/>
            <a:gd name="connsiteY346" fmla="*/ 1280948 h 3902130"/>
            <a:gd name="connsiteX347" fmla="*/ 991914 w 8579069"/>
            <a:gd name="connsiteY347" fmla="*/ 1261241 h 3902130"/>
            <a:gd name="connsiteX348" fmla="*/ 1057603 w 8579069"/>
            <a:gd name="connsiteY348" fmla="*/ 1195551 h 3902130"/>
            <a:gd name="connsiteX349" fmla="*/ 1083879 w 8579069"/>
            <a:gd name="connsiteY349" fmla="*/ 1162706 h 3902130"/>
            <a:gd name="connsiteX350" fmla="*/ 1103586 w 8579069"/>
            <a:gd name="connsiteY350" fmla="*/ 1143000 h 3902130"/>
            <a:gd name="connsiteX351" fmla="*/ 1116724 w 8579069"/>
            <a:gd name="connsiteY351" fmla="*/ 1123293 h 3902130"/>
            <a:gd name="connsiteX352" fmla="*/ 1208689 w 8579069"/>
            <a:gd name="connsiteY352" fmla="*/ 1044465 h 3902130"/>
            <a:gd name="connsiteX353" fmla="*/ 1241534 w 8579069"/>
            <a:gd name="connsiteY353" fmla="*/ 1011620 h 3902130"/>
            <a:gd name="connsiteX354" fmla="*/ 1274379 w 8579069"/>
            <a:gd name="connsiteY354" fmla="*/ 952500 h 3902130"/>
            <a:gd name="connsiteX355" fmla="*/ 1300655 w 8579069"/>
            <a:gd name="connsiteY355" fmla="*/ 913086 h 3902130"/>
            <a:gd name="connsiteX356" fmla="*/ 1287517 w 8579069"/>
            <a:gd name="connsiteY356" fmla="*/ 775138 h 3902130"/>
            <a:gd name="connsiteX357" fmla="*/ 1280948 w 8579069"/>
            <a:gd name="connsiteY357" fmla="*/ 748862 h 3902130"/>
            <a:gd name="connsiteX358" fmla="*/ 1267810 w 8579069"/>
            <a:gd name="connsiteY358" fmla="*/ 729155 h 3902130"/>
            <a:gd name="connsiteX359" fmla="*/ 1208689 w 8579069"/>
            <a:gd name="connsiteY359" fmla="*/ 683172 h 3902130"/>
            <a:gd name="connsiteX360" fmla="*/ 1123293 w 8579069"/>
            <a:gd name="connsiteY360" fmla="*/ 663465 h 3902130"/>
            <a:gd name="connsiteX361" fmla="*/ 1097017 w 8579069"/>
            <a:gd name="connsiteY361" fmla="*/ 683172 h 3902130"/>
            <a:gd name="connsiteX362" fmla="*/ 1051034 w 8579069"/>
            <a:gd name="connsiteY362" fmla="*/ 709448 h 3902130"/>
            <a:gd name="connsiteX363" fmla="*/ 998482 w 8579069"/>
            <a:gd name="connsiteY363" fmla="*/ 755431 h 3902130"/>
            <a:gd name="connsiteX364" fmla="*/ 860534 w 8579069"/>
            <a:gd name="connsiteY364" fmla="*/ 853965 h 3902130"/>
            <a:gd name="connsiteX365" fmla="*/ 801414 w 8579069"/>
            <a:gd name="connsiteY365" fmla="*/ 906517 h 3902130"/>
            <a:gd name="connsiteX366" fmla="*/ 775138 w 8579069"/>
            <a:gd name="connsiteY366" fmla="*/ 932793 h 3902130"/>
            <a:gd name="connsiteX367" fmla="*/ 716017 w 8579069"/>
            <a:gd name="connsiteY367" fmla="*/ 945931 h 3902130"/>
            <a:gd name="connsiteX368" fmla="*/ 630620 w 8579069"/>
            <a:gd name="connsiteY368" fmla="*/ 913086 h 3902130"/>
            <a:gd name="connsiteX369" fmla="*/ 624051 w 8579069"/>
            <a:gd name="connsiteY369" fmla="*/ 886810 h 3902130"/>
            <a:gd name="connsiteX370" fmla="*/ 683172 w 8579069"/>
            <a:gd name="connsiteY370" fmla="*/ 768569 h 3902130"/>
            <a:gd name="connsiteX371" fmla="*/ 722586 w 8579069"/>
            <a:gd name="connsiteY371" fmla="*/ 716017 h 3902130"/>
            <a:gd name="connsiteX372" fmla="*/ 748862 w 8579069"/>
            <a:gd name="connsiteY372" fmla="*/ 650327 h 3902130"/>
            <a:gd name="connsiteX373" fmla="*/ 768569 w 8579069"/>
            <a:gd name="connsiteY373" fmla="*/ 604344 h 3902130"/>
            <a:gd name="connsiteX374" fmla="*/ 775138 w 8579069"/>
            <a:gd name="connsiteY374" fmla="*/ 578069 h 3902130"/>
            <a:gd name="connsiteX375" fmla="*/ 814551 w 8579069"/>
            <a:gd name="connsiteY375" fmla="*/ 518948 h 3902130"/>
            <a:gd name="connsiteX376" fmla="*/ 840827 w 8579069"/>
            <a:gd name="connsiteY376" fmla="*/ 479534 h 3902130"/>
            <a:gd name="connsiteX377" fmla="*/ 873672 w 8579069"/>
            <a:gd name="connsiteY377" fmla="*/ 440120 h 3902130"/>
            <a:gd name="connsiteX378" fmla="*/ 893379 w 8579069"/>
            <a:gd name="connsiteY378" fmla="*/ 420413 h 3902130"/>
            <a:gd name="connsiteX379" fmla="*/ 945931 w 8579069"/>
            <a:gd name="connsiteY379" fmla="*/ 400706 h 3902130"/>
            <a:gd name="connsiteX380" fmla="*/ 1011620 w 8579069"/>
            <a:gd name="connsiteY380" fmla="*/ 374431 h 3902130"/>
            <a:gd name="connsiteX381" fmla="*/ 1037896 w 8579069"/>
            <a:gd name="connsiteY381" fmla="*/ 348155 h 3902130"/>
            <a:gd name="connsiteX382" fmla="*/ 1064172 w 8579069"/>
            <a:gd name="connsiteY382" fmla="*/ 335017 h 3902130"/>
            <a:gd name="connsiteX383" fmla="*/ 1116724 w 8579069"/>
            <a:gd name="connsiteY383" fmla="*/ 275896 h 3902130"/>
            <a:gd name="connsiteX384" fmla="*/ 1123293 w 8579069"/>
            <a:gd name="connsiteY384" fmla="*/ 243051 h 3902130"/>
            <a:gd name="connsiteX385" fmla="*/ 1129862 w 8579069"/>
            <a:gd name="connsiteY385" fmla="*/ 223344 h 3902130"/>
            <a:gd name="connsiteX386" fmla="*/ 1123293 w 8579069"/>
            <a:gd name="connsiteY386" fmla="*/ 78827 h 3902130"/>
            <a:gd name="connsiteX387" fmla="*/ 1116724 w 8579069"/>
            <a:gd name="connsiteY387" fmla="*/ 59120 h 3902130"/>
            <a:gd name="connsiteX388" fmla="*/ 1077310 w 8579069"/>
            <a:gd name="connsiteY388" fmla="*/ 39413 h 3902130"/>
            <a:gd name="connsiteX389" fmla="*/ 932793 w 8579069"/>
            <a:gd name="connsiteY389"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28448 w 8579069"/>
            <a:gd name="connsiteY29" fmla="*/ 2804948 h 3902130"/>
            <a:gd name="connsiteX30" fmla="*/ 466396 w 8579069"/>
            <a:gd name="connsiteY30" fmla="*/ 2818086 h 3902130"/>
            <a:gd name="connsiteX31" fmla="*/ 650327 w 8579069"/>
            <a:gd name="connsiteY31" fmla="*/ 2837793 h 3902130"/>
            <a:gd name="connsiteX32" fmla="*/ 735724 w 8579069"/>
            <a:gd name="connsiteY32" fmla="*/ 2857500 h 3902130"/>
            <a:gd name="connsiteX33" fmla="*/ 788276 w 8579069"/>
            <a:gd name="connsiteY33" fmla="*/ 2870638 h 3902130"/>
            <a:gd name="connsiteX34" fmla="*/ 807982 w 8579069"/>
            <a:gd name="connsiteY34" fmla="*/ 2877206 h 3902130"/>
            <a:gd name="connsiteX35" fmla="*/ 847396 w 8579069"/>
            <a:gd name="connsiteY35" fmla="*/ 2883775 h 3902130"/>
            <a:gd name="connsiteX36" fmla="*/ 867103 w 8579069"/>
            <a:gd name="connsiteY36" fmla="*/ 2890344 h 3902130"/>
            <a:gd name="connsiteX37" fmla="*/ 893379 w 8579069"/>
            <a:gd name="connsiteY37" fmla="*/ 2896913 h 3902130"/>
            <a:gd name="connsiteX38" fmla="*/ 945931 w 8579069"/>
            <a:gd name="connsiteY38" fmla="*/ 2916620 h 3902130"/>
            <a:gd name="connsiteX39" fmla="*/ 1005051 w 8579069"/>
            <a:gd name="connsiteY39" fmla="*/ 2929758 h 3902130"/>
            <a:gd name="connsiteX40" fmla="*/ 1070741 w 8579069"/>
            <a:gd name="connsiteY40" fmla="*/ 2942896 h 3902130"/>
            <a:gd name="connsiteX41" fmla="*/ 1129862 w 8579069"/>
            <a:gd name="connsiteY41" fmla="*/ 2962603 h 3902130"/>
            <a:gd name="connsiteX42" fmla="*/ 1169276 w 8579069"/>
            <a:gd name="connsiteY42" fmla="*/ 2969172 h 3902130"/>
            <a:gd name="connsiteX43" fmla="*/ 1248103 w 8579069"/>
            <a:gd name="connsiteY43" fmla="*/ 2988879 h 3902130"/>
            <a:gd name="connsiteX44" fmla="*/ 1280948 w 8579069"/>
            <a:gd name="connsiteY44" fmla="*/ 3002017 h 3902130"/>
            <a:gd name="connsiteX45" fmla="*/ 1313793 w 8579069"/>
            <a:gd name="connsiteY45" fmla="*/ 3008586 h 3902130"/>
            <a:gd name="connsiteX46" fmla="*/ 1392620 w 8579069"/>
            <a:gd name="connsiteY46" fmla="*/ 3034862 h 3902130"/>
            <a:gd name="connsiteX47" fmla="*/ 1458310 w 8579069"/>
            <a:gd name="connsiteY47" fmla="*/ 3054569 h 3902130"/>
            <a:gd name="connsiteX48" fmla="*/ 1530569 w 8579069"/>
            <a:gd name="connsiteY48" fmla="*/ 3100551 h 3902130"/>
            <a:gd name="connsiteX49" fmla="*/ 1596258 w 8579069"/>
            <a:gd name="connsiteY49" fmla="*/ 3146534 h 3902130"/>
            <a:gd name="connsiteX50" fmla="*/ 1622534 w 8579069"/>
            <a:gd name="connsiteY50" fmla="*/ 3172810 h 3902130"/>
            <a:gd name="connsiteX51" fmla="*/ 1648810 w 8579069"/>
            <a:gd name="connsiteY51" fmla="*/ 3185948 h 3902130"/>
            <a:gd name="connsiteX52" fmla="*/ 1681655 w 8579069"/>
            <a:gd name="connsiteY52" fmla="*/ 3225362 h 3902130"/>
            <a:gd name="connsiteX53" fmla="*/ 1721069 w 8579069"/>
            <a:gd name="connsiteY53" fmla="*/ 3251638 h 3902130"/>
            <a:gd name="connsiteX54" fmla="*/ 1734207 w 8579069"/>
            <a:gd name="connsiteY54" fmla="*/ 3277913 h 3902130"/>
            <a:gd name="connsiteX55" fmla="*/ 1753914 w 8579069"/>
            <a:gd name="connsiteY55" fmla="*/ 3291051 h 3902130"/>
            <a:gd name="connsiteX56" fmla="*/ 1813034 w 8579069"/>
            <a:gd name="connsiteY56" fmla="*/ 3330465 h 3902130"/>
            <a:gd name="connsiteX57" fmla="*/ 1832741 w 8579069"/>
            <a:gd name="connsiteY57" fmla="*/ 3337034 h 3902130"/>
            <a:gd name="connsiteX58" fmla="*/ 1872155 w 8579069"/>
            <a:gd name="connsiteY58" fmla="*/ 3356741 h 3902130"/>
            <a:gd name="connsiteX59" fmla="*/ 1964120 w 8579069"/>
            <a:gd name="connsiteY59" fmla="*/ 3389586 h 3902130"/>
            <a:gd name="connsiteX60" fmla="*/ 2003534 w 8579069"/>
            <a:gd name="connsiteY60" fmla="*/ 3422431 h 3902130"/>
            <a:gd name="connsiteX61" fmla="*/ 2029810 w 8579069"/>
            <a:gd name="connsiteY61" fmla="*/ 3429000 h 3902130"/>
            <a:gd name="connsiteX62" fmla="*/ 2069224 w 8579069"/>
            <a:gd name="connsiteY62" fmla="*/ 3455275 h 3902130"/>
            <a:gd name="connsiteX63" fmla="*/ 2108638 w 8579069"/>
            <a:gd name="connsiteY63" fmla="*/ 3488120 h 3902130"/>
            <a:gd name="connsiteX64" fmla="*/ 2128345 w 8579069"/>
            <a:gd name="connsiteY64" fmla="*/ 3494689 h 3902130"/>
            <a:gd name="connsiteX65" fmla="*/ 2174327 w 8579069"/>
            <a:gd name="connsiteY65" fmla="*/ 3520965 h 3902130"/>
            <a:gd name="connsiteX66" fmla="*/ 2213741 w 8579069"/>
            <a:gd name="connsiteY66" fmla="*/ 3547241 h 3902130"/>
            <a:gd name="connsiteX67" fmla="*/ 2253155 w 8579069"/>
            <a:gd name="connsiteY67" fmla="*/ 3566948 h 3902130"/>
            <a:gd name="connsiteX68" fmla="*/ 2292569 w 8579069"/>
            <a:gd name="connsiteY68" fmla="*/ 3599793 h 3902130"/>
            <a:gd name="connsiteX69" fmla="*/ 2358258 w 8579069"/>
            <a:gd name="connsiteY69" fmla="*/ 3639206 h 3902130"/>
            <a:gd name="connsiteX70" fmla="*/ 2404241 w 8579069"/>
            <a:gd name="connsiteY70" fmla="*/ 3665482 h 3902130"/>
            <a:gd name="connsiteX71" fmla="*/ 2443655 w 8579069"/>
            <a:gd name="connsiteY71" fmla="*/ 3691758 h 3902130"/>
            <a:gd name="connsiteX72" fmla="*/ 2456793 w 8579069"/>
            <a:gd name="connsiteY72" fmla="*/ 3711465 h 3902130"/>
            <a:gd name="connsiteX73" fmla="*/ 2489638 w 8579069"/>
            <a:gd name="connsiteY73" fmla="*/ 3744310 h 3902130"/>
            <a:gd name="connsiteX74" fmla="*/ 2496207 w 8579069"/>
            <a:gd name="connsiteY74" fmla="*/ 3764017 h 3902130"/>
            <a:gd name="connsiteX75" fmla="*/ 2535620 w 8579069"/>
            <a:gd name="connsiteY75" fmla="*/ 3823138 h 3902130"/>
            <a:gd name="connsiteX76" fmla="*/ 2548758 w 8579069"/>
            <a:gd name="connsiteY76" fmla="*/ 3842844 h 3902130"/>
            <a:gd name="connsiteX77" fmla="*/ 2568465 w 8579069"/>
            <a:gd name="connsiteY77" fmla="*/ 3855982 h 3902130"/>
            <a:gd name="connsiteX78" fmla="*/ 2594741 w 8579069"/>
            <a:gd name="connsiteY78" fmla="*/ 3875689 h 3902130"/>
            <a:gd name="connsiteX79" fmla="*/ 2647293 w 8579069"/>
            <a:gd name="connsiteY79" fmla="*/ 3888827 h 3902130"/>
            <a:gd name="connsiteX80" fmla="*/ 2673569 w 8579069"/>
            <a:gd name="connsiteY80" fmla="*/ 3901965 h 3902130"/>
            <a:gd name="connsiteX81" fmla="*/ 2699845 w 8579069"/>
            <a:gd name="connsiteY81" fmla="*/ 3895396 h 3902130"/>
            <a:gd name="connsiteX82" fmla="*/ 2732689 w 8579069"/>
            <a:gd name="connsiteY82" fmla="*/ 3882258 h 3902130"/>
            <a:gd name="connsiteX83" fmla="*/ 2785241 w 8579069"/>
            <a:gd name="connsiteY83" fmla="*/ 3842844 h 3902130"/>
            <a:gd name="connsiteX84" fmla="*/ 2877207 w 8579069"/>
            <a:gd name="connsiteY84" fmla="*/ 3757448 h 3902130"/>
            <a:gd name="connsiteX85" fmla="*/ 2916620 w 8579069"/>
            <a:gd name="connsiteY85" fmla="*/ 3698327 h 3902130"/>
            <a:gd name="connsiteX86" fmla="*/ 2929758 w 8579069"/>
            <a:gd name="connsiteY86" fmla="*/ 3665482 h 3902130"/>
            <a:gd name="connsiteX87" fmla="*/ 2969172 w 8579069"/>
            <a:gd name="connsiteY87" fmla="*/ 3514396 h 3902130"/>
            <a:gd name="connsiteX88" fmla="*/ 2982310 w 8579069"/>
            <a:gd name="connsiteY88" fmla="*/ 3474982 h 3902130"/>
            <a:gd name="connsiteX89" fmla="*/ 2988879 w 8579069"/>
            <a:gd name="connsiteY89" fmla="*/ 3455275 h 3902130"/>
            <a:gd name="connsiteX90" fmla="*/ 2995448 w 8579069"/>
            <a:gd name="connsiteY90" fmla="*/ 3415862 h 3902130"/>
            <a:gd name="connsiteX91" fmla="*/ 2988879 w 8579069"/>
            <a:gd name="connsiteY91" fmla="*/ 3291051 h 3902130"/>
            <a:gd name="connsiteX92" fmla="*/ 2956034 w 8579069"/>
            <a:gd name="connsiteY92" fmla="*/ 3179379 h 3902130"/>
            <a:gd name="connsiteX93" fmla="*/ 2942896 w 8579069"/>
            <a:gd name="connsiteY93" fmla="*/ 3139965 h 3902130"/>
            <a:gd name="connsiteX94" fmla="*/ 2910051 w 8579069"/>
            <a:gd name="connsiteY94" fmla="*/ 3041431 h 3902130"/>
            <a:gd name="connsiteX95" fmla="*/ 2896914 w 8579069"/>
            <a:gd name="connsiteY95" fmla="*/ 2982310 h 3902130"/>
            <a:gd name="connsiteX96" fmla="*/ 2870638 w 8579069"/>
            <a:gd name="connsiteY96" fmla="*/ 2877206 h 3902130"/>
            <a:gd name="connsiteX97" fmla="*/ 2864069 w 8579069"/>
            <a:gd name="connsiteY97" fmla="*/ 2818086 h 3902130"/>
            <a:gd name="connsiteX98" fmla="*/ 2857500 w 8579069"/>
            <a:gd name="connsiteY98" fmla="*/ 2791810 h 3902130"/>
            <a:gd name="connsiteX99" fmla="*/ 2864069 w 8579069"/>
            <a:gd name="connsiteY99" fmla="*/ 2732689 h 3902130"/>
            <a:gd name="connsiteX100" fmla="*/ 2864069 w 8579069"/>
            <a:gd name="connsiteY100" fmla="*/ 2647293 h 3902130"/>
            <a:gd name="connsiteX101" fmla="*/ 2870638 w 8579069"/>
            <a:gd name="connsiteY101" fmla="*/ 2594741 h 3902130"/>
            <a:gd name="connsiteX102" fmla="*/ 2910051 w 8579069"/>
            <a:gd name="connsiteY102" fmla="*/ 2496206 h 3902130"/>
            <a:gd name="connsiteX103" fmla="*/ 2929758 w 8579069"/>
            <a:gd name="connsiteY103" fmla="*/ 2469931 h 3902130"/>
            <a:gd name="connsiteX104" fmla="*/ 2942896 w 8579069"/>
            <a:gd name="connsiteY104" fmla="*/ 2450224 h 3902130"/>
            <a:gd name="connsiteX105" fmla="*/ 2969172 w 8579069"/>
            <a:gd name="connsiteY105" fmla="*/ 2423948 h 3902130"/>
            <a:gd name="connsiteX106" fmla="*/ 3021724 w 8579069"/>
            <a:gd name="connsiteY106" fmla="*/ 2384534 h 3902130"/>
            <a:gd name="connsiteX107" fmla="*/ 3041431 w 8579069"/>
            <a:gd name="connsiteY107" fmla="*/ 2371396 h 3902130"/>
            <a:gd name="connsiteX108" fmla="*/ 3153103 w 8579069"/>
            <a:gd name="connsiteY108" fmla="*/ 2364827 h 3902130"/>
            <a:gd name="connsiteX109" fmla="*/ 3179379 w 8579069"/>
            <a:gd name="connsiteY109" fmla="*/ 2358258 h 3902130"/>
            <a:gd name="connsiteX110" fmla="*/ 3415862 w 8579069"/>
            <a:gd name="connsiteY110" fmla="*/ 2371396 h 3902130"/>
            <a:gd name="connsiteX111" fmla="*/ 3488120 w 8579069"/>
            <a:gd name="connsiteY111" fmla="*/ 2391103 h 3902130"/>
            <a:gd name="connsiteX112" fmla="*/ 3566948 w 8579069"/>
            <a:gd name="connsiteY112" fmla="*/ 2404241 h 3902130"/>
            <a:gd name="connsiteX113" fmla="*/ 3593224 w 8579069"/>
            <a:gd name="connsiteY113" fmla="*/ 2410810 h 3902130"/>
            <a:gd name="connsiteX114" fmla="*/ 3632638 w 8579069"/>
            <a:gd name="connsiteY114" fmla="*/ 2423948 h 3902130"/>
            <a:gd name="connsiteX115" fmla="*/ 3685189 w 8579069"/>
            <a:gd name="connsiteY115" fmla="*/ 2417379 h 3902130"/>
            <a:gd name="connsiteX116" fmla="*/ 3724603 w 8579069"/>
            <a:gd name="connsiteY116" fmla="*/ 2410810 h 3902130"/>
            <a:gd name="connsiteX117" fmla="*/ 3731172 w 8579069"/>
            <a:gd name="connsiteY117" fmla="*/ 2377965 h 3902130"/>
            <a:gd name="connsiteX118" fmla="*/ 3724603 w 8579069"/>
            <a:gd name="connsiteY118" fmla="*/ 2351689 h 3902130"/>
            <a:gd name="connsiteX119" fmla="*/ 3737741 w 8579069"/>
            <a:gd name="connsiteY119" fmla="*/ 2305706 h 3902130"/>
            <a:gd name="connsiteX120" fmla="*/ 3842845 w 8579069"/>
            <a:gd name="connsiteY120" fmla="*/ 2312275 h 3902130"/>
            <a:gd name="connsiteX121" fmla="*/ 3875689 w 8579069"/>
            <a:gd name="connsiteY121" fmla="*/ 2305706 h 3902130"/>
            <a:gd name="connsiteX122" fmla="*/ 3921672 w 8579069"/>
            <a:gd name="connsiteY122" fmla="*/ 2299138 h 3902130"/>
            <a:gd name="connsiteX123" fmla="*/ 3961086 w 8579069"/>
            <a:gd name="connsiteY123" fmla="*/ 2292569 h 3902130"/>
            <a:gd name="connsiteX124" fmla="*/ 3980793 w 8579069"/>
            <a:gd name="connsiteY124" fmla="*/ 2253155 h 3902130"/>
            <a:gd name="connsiteX125" fmla="*/ 3993931 w 8579069"/>
            <a:gd name="connsiteY125" fmla="*/ 2233448 h 3902130"/>
            <a:gd name="connsiteX126" fmla="*/ 4039914 w 8579069"/>
            <a:gd name="connsiteY126" fmla="*/ 2213741 h 3902130"/>
            <a:gd name="connsiteX127" fmla="*/ 4085896 w 8579069"/>
            <a:gd name="connsiteY127" fmla="*/ 2220310 h 3902130"/>
            <a:gd name="connsiteX128" fmla="*/ 4177862 w 8579069"/>
            <a:gd name="connsiteY128" fmla="*/ 2305706 h 3902130"/>
            <a:gd name="connsiteX129" fmla="*/ 4217276 w 8579069"/>
            <a:gd name="connsiteY129" fmla="*/ 2338551 h 3902130"/>
            <a:gd name="connsiteX130" fmla="*/ 4302672 w 8579069"/>
            <a:gd name="connsiteY130" fmla="*/ 2351689 h 3902130"/>
            <a:gd name="connsiteX131" fmla="*/ 4348655 w 8579069"/>
            <a:gd name="connsiteY131" fmla="*/ 2338551 h 3902130"/>
            <a:gd name="connsiteX132" fmla="*/ 4381500 w 8579069"/>
            <a:gd name="connsiteY132" fmla="*/ 2318844 h 3902130"/>
            <a:gd name="connsiteX133" fmla="*/ 4407776 w 8579069"/>
            <a:gd name="connsiteY133" fmla="*/ 2305706 h 3902130"/>
            <a:gd name="connsiteX134" fmla="*/ 4434051 w 8579069"/>
            <a:gd name="connsiteY134" fmla="*/ 2272862 h 3902130"/>
            <a:gd name="connsiteX135" fmla="*/ 4440620 w 8579069"/>
            <a:gd name="connsiteY135" fmla="*/ 2174327 h 3902130"/>
            <a:gd name="connsiteX136" fmla="*/ 4434051 w 8579069"/>
            <a:gd name="connsiteY136" fmla="*/ 2128344 h 3902130"/>
            <a:gd name="connsiteX137" fmla="*/ 4414345 w 8579069"/>
            <a:gd name="connsiteY137" fmla="*/ 2102069 h 3902130"/>
            <a:gd name="connsiteX138" fmla="*/ 4394638 w 8579069"/>
            <a:gd name="connsiteY138" fmla="*/ 2062655 h 3902130"/>
            <a:gd name="connsiteX139" fmla="*/ 4401207 w 8579069"/>
            <a:gd name="connsiteY139" fmla="*/ 1977258 h 3902130"/>
            <a:gd name="connsiteX140" fmla="*/ 4420914 w 8579069"/>
            <a:gd name="connsiteY140" fmla="*/ 1964120 h 3902130"/>
            <a:gd name="connsiteX141" fmla="*/ 4578569 w 8579069"/>
            <a:gd name="connsiteY141" fmla="*/ 1990396 h 3902130"/>
            <a:gd name="connsiteX142" fmla="*/ 4624551 w 8579069"/>
            <a:gd name="connsiteY142" fmla="*/ 2016672 h 3902130"/>
            <a:gd name="connsiteX143" fmla="*/ 4677103 w 8579069"/>
            <a:gd name="connsiteY143" fmla="*/ 1996965 h 3902130"/>
            <a:gd name="connsiteX144" fmla="*/ 4788776 w 8579069"/>
            <a:gd name="connsiteY144" fmla="*/ 1931275 h 3902130"/>
            <a:gd name="connsiteX145" fmla="*/ 4900448 w 8579069"/>
            <a:gd name="connsiteY145" fmla="*/ 1964120 h 3902130"/>
            <a:gd name="connsiteX146" fmla="*/ 4946431 w 8579069"/>
            <a:gd name="connsiteY146" fmla="*/ 1990396 h 3902130"/>
            <a:gd name="connsiteX147" fmla="*/ 5031827 w 8579069"/>
            <a:gd name="connsiteY147" fmla="*/ 2023241 h 3902130"/>
            <a:gd name="connsiteX148" fmla="*/ 5051534 w 8579069"/>
            <a:gd name="connsiteY148" fmla="*/ 2029810 h 3902130"/>
            <a:gd name="connsiteX149" fmla="*/ 5058103 w 8579069"/>
            <a:gd name="connsiteY149" fmla="*/ 2049517 h 3902130"/>
            <a:gd name="connsiteX150" fmla="*/ 5071241 w 8579069"/>
            <a:gd name="connsiteY150" fmla="*/ 2069224 h 3902130"/>
            <a:gd name="connsiteX151" fmla="*/ 5084379 w 8579069"/>
            <a:gd name="connsiteY151" fmla="*/ 2161189 h 3902130"/>
            <a:gd name="connsiteX152" fmla="*/ 5117224 w 8579069"/>
            <a:gd name="connsiteY152" fmla="*/ 2207172 h 3902130"/>
            <a:gd name="connsiteX153" fmla="*/ 5136931 w 8579069"/>
            <a:gd name="connsiteY153" fmla="*/ 2246586 h 3902130"/>
            <a:gd name="connsiteX154" fmla="*/ 5182914 w 8579069"/>
            <a:gd name="connsiteY154" fmla="*/ 2305706 h 3902130"/>
            <a:gd name="connsiteX155" fmla="*/ 5222327 w 8579069"/>
            <a:gd name="connsiteY155" fmla="*/ 2325413 h 3902130"/>
            <a:gd name="connsiteX156" fmla="*/ 5288017 w 8579069"/>
            <a:gd name="connsiteY156" fmla="*/ 2377965 h 3902130"/>
            <a:gd name="connsiteX157" fmla="*/ 5327431 w 8579069"/>
            <a:gd name="connsiteY157" fmla="*/ 2371396 h 3902130"/>
            <a:gd name="connsiteX158" fmla="*/ 5353707 w 8579069"/>
            <a:gd name="connsiteY158" fmla="*/ 2351689 h 3902130"/>
            <a:gd name="connsiteX159" fmla="*/ 5412827 w 8579069"/>
            <a:gd name="connsiteY159" fmla="*/ 2318844 h 3902130"/>
            <a:gd name="connsiteX160" fmla="*/ 5465379 w 8579069"/>
            <a:gd name="connsiteY160" fmla="*/ 2279431 h 3902130"/>
            <a:gd name="connsiteX161" fmla="*/ 5504793 w 8579069"/>
            <a:gd name="connsiteY161" fmla="*/ 2253155 h 3902130"/>
            <a:gd name="connsiteX162" fmla="*/ 5531069 w 8579069"/>
            <a:gd name="connsiteY162" fmla="*/ 2233448 h 3902130"/>
            <a:gd name="connsiteX163" fmla="*/ 5596758 w 8579069"/>
            <a:gd name="connsiteY163" fmla="*/ 2200603 h 3902130"/>
            <a:gd name="connsiteX164" fmla="*/ 5682155 w 8579069"/>
            <a:gd name="connsiteY164" fmla="*/ 2167758 h 3902130"/>
            <a:gd name="connsiteX165" fmla="*/ 5741276 w 8579069"/>
            <a:gd name="connsiteY165" fmla="*/ 2187465 h 3902130"/>
            <a:gd name="connsiteX166" fmla="*/ 5767551 w 8579069"/>
            <a:gd name="connsiteY166" fmla="*/ 2194034 h 3902130"/>
            <a:gd name="connsiteX167" fmla="*/ 5800396 w 8579069"/>
            <a:gd name="connsiteY167" fmla="*/ 2207172 h 3902130"/>
            <a:gd name="connsiteX168" fmla="*/ 5820103 w 8579069"/>
            <a:gd name="connsiteY168" fmla="*/ 2213741 h 3902130"/>
            <a:gd name="connsiteX169" fmla="*/ 5833241 w 8579069"/>
            <a:gd name="connsiteY169" fmla="*/ 2233448 h 3902130"/>
            <a:gd name="connsiteX170" fmla="*/ 5885793 w 8579069"/>
            <a:gd name="connsiteY170" fmla="*/ 2259724 h 3902130"/>
            <a:gd name="connsiteX171" fmla="*/ 5912069 w 8579069"/>
            <a:gd name="connsiteY171" fmla="*/ 2292569 h 3902130"/>
            <a:gd name="connsiteX172" fmla="*/ 5958051 w 8579069"/>
            <a:gd name="connsiteY172" fmla="*/ 2305706 h 3902130"/>
            <a:gd name="connsiteX173" fmla="*/ 6089431 w 8579069"/>
            <a:gd name="connsiteY173" fmla="*/ 2325413 h 3902130"/>
            <a:gd name="connsiteX174" fmla="*/ 6253655 w 8579069"/>
            <a:gd name="connsiteY174" fmla="*/ 2312275 h 3902130"/>
            <a:gd name="connsiteX175" fmla="*/ 6365327 w 8579069"/>
            <a:gd name="connsiteY175" fmla="*/ 2318844 h 3902130"/>
            <a:gd name="connsiteX176" fmla="*/ 6496707 w 8579069"/>
            <a:gd name="connsiteY176" fmla="*/ 2331982 h 3902130"/>
            <a:gd name="connsiteX177" fmla="*/ 6667500 w 8579069"/>
            <a:gd name="connsiteY177" fmla="*/ 2292569 h 3902130"/>
            <a:gd name="connsiteX178" fmla="*/ 6693776 w 8579069"/>
            <a:gd name="connsiteY178" fmla="*/ 2279431 h 3902130"/>
            <a:gd name="connsiteX179" fmla="*/ 6746327 w 8579069"/>
            <a:gd name="connsiteY179" fmla="*/ 2213741 h 3902130"/>
            <a:gd name="connsiteX180" fmla="*/ 6838293 w 8579069"/>
            <a:gd name="connsiteY180" fmla="*/ 2226879 h 3902130"/>
            <a:gd name="connsiteX181" fmla="*/ 6897414 w 8579069"/>
            <a:gd name="connsiteY181" fmla="*/ 2246586 h 3902130"/>
            <a:gd name="connsiteX182" fmla="*/ 6936827 w 8579069"/>
            <a:gd name="connsiteY182" fmla="*/ 2253155 h 3902130"/>
            <a:gd name="connsiteX183" fmla="*/ 6969672 w 8579069"/>
            <a:gd name="connsiteY183" fmla="*/ 2266293 h 3902130"/>
            <a:gd name="connsiteX184" fmla="*/ 6989379 w 8579069"/>
            <a:gd name="connsiteY184" fmla="*/ 2312275 h 3902130"/>
            <a:gd name="connsiteX185" fmla="*/ 6969672 w 8579069"/>
            <a:gd name="connsiteY185" fmla="*/ 2476500 h 3902130"/>
            <a:gd name="connsiteX186" fmla="*/ 6976241 w 8579069"/>
            <a:gd name="connsiteY186" fmla="*/ 2496206 h 3902130"/>
            <a:gd name="connsiteX187" fmla="*/ 7041931 w 8579069"/>
            <a:gd name="connsiteY187" fmla="*/ 2575034 h 3902130"/>
            <a:gd name="connsiteX188" fmla="*/ 7068207 w 8579069"/>
            <a:gd name="connsiteY188" fmla="*/ 2594741 h 3902130"/>
            <a:gd name="connsiteX189" fmla="*/ 7107620 w 8579069"/>
            <a:gd name="connsiteY189" fmla="*/ 2601310 h 3902130"/>
            <a:gd name="connsiteX190" fmla="*/ 7252138 w 8579069"/>
            <a:gd name="connsiteY190" fmla="*/ 2568465 h 3902130"/>
            <a:gd name="connsiteX191" fmla="*/ 7304689 w 8579069"/>
            <a:gd name="connsiteY191" fmla="*/ 2522482 h 3902130"/>
            <a:gd name="connsiteX192" fmla="*/ 7357241 w 8579069"/>
            <a:gd name="connsiteY192" fmla="*/ 2456793 h 3902130"/>
            <a:gd name="connsiteX193" fmla="*/ 7429500 w 8579069"/>
            <a:gd name="connsiteY193" fmla="*/ 2345120 h 3902130"/>
            <a:gd name="connsiteX194" fmla="*/ 7528034 w 8579069"/>
            <a:gd name="connsiteY194" fmla="*/ 2194034 h 3902130"/>
            <a:gd name="connsiteX195" fmla="*/ 7606862 w 8579069"/>
            <a:gd name="connsiteY195" fmla="*/ 2069224 h 3902130"/>
            <a:gd name="connsiteX196" fmla="*/ 7731672 w 8579069"/>
            <a:gd name="connsiteY196" fmla="*/ 1872155 h 3902130"/>
            <a:gd name="connsiteX197" fmla="*/ 7771086 w 8579069"/>
            <a:gd name="connsiteY197" fmla="*/ 1806465 h 3902130"/>
            <a:gd name="connsiteX198" fmla="*/ 7856482 w 8579069"/>
            <a:gd name="connsiteY198" fmla="*/ 1648810 h 3902130"/>
            <a:gd name="connsiteX199" fmla="*/ 7876189 w 8579069"/>
            <a:gd name="connsiteY199" fmla="*/ 1622534 h 3902130"/>
            <a:gd name="connsiteX200" fmla="*/ 7915603 w 8579069"/>
            <a:gd name="connsiteY200" fmla="*/ 1576551 h 3902130"/>
            <a:gd name="connsiteX201" fmla="*/ 7961586 w 8579069"/>
            <a:gd name="connsiteY201" fmla="*/ 1510862 h 3902130"/>
            <a:gd name="connsiteX202" fmla="*/ 8001000 w 8579069"/>
            <a:gd name="connsiteY202" fmla="*/ 1438603 h 3902130"/>
            <a:gd name="connsiteX203" fmla="*/ 8046982 w 8579069"/>
            <a:gd name="connsiteY203" fmla="*/ 1333500 h 3902130"/>
            <a:gd name="connsiteX204" fmla="*/ 8106103 w 8579069"/>
            <a:gd name="connsiteY204" fmla="*/ 1254672 h 3902130"/>
            <a:gd name="connsiteX205" fmla="*/ 8138948 w 8579069"/>
            <a:gd name="connsiteY205" fmla="*/ 1182413 h 3902130"/>
            <a:gd name="connsiteX206" fmla="*/ 8165224 w 8579069"/>
            <a:gd name="connsiteY206" fmla="*/ 1143000 h 3902130"/>
            <a:gd name="connsiteX207" fmla="*/ 8178362 w 8579069"/>
            <a:gd name="connsiteY207" fmla="*/ 1110155 h 3902130"/>
            <a:gd name="connsiteX208" fmla="*/ 8204638 w 8579069"/>
            <a:gd name="connsiteY208" fmla="*/ 1064172 h 3902130"/>
            <a:gd name="connsiteX209" fmla="*/ 8257189 w 8579069"/>
            <a:gd name="connsiteY209" fmla="*/ 952500 h 3902130"/>
            <a:gd name="connsiteX210" fmla="*/ 8263758 w 8579069"/>
            <a:gd name="connsiteY210" fmla="*/ 932793 h 3902130"/>
            <a:gd name="connsiteX211" fmla="*/ 8309741 w 8579069"/>
            <a:gd name="connsiteY211" fmla="*/ 853965 h 3902130"/>
            <a:gd name="connsiteX212" fmla="*/ 8322879 w 8579069"/>
            <a:gd name="connsiteY212" fmla="*/ 834258 h 3902130"/>
            <a:gd name="connsiteX213" fmla="*/ 8349155 w 8579069"/>
            <a:gd name="connsiteY213" fmla="*/ 781706 h 3902130"/>
            <a:gd name="connsiteX214" fmla="*/ 8395138 w 8579069"/>
            <a:gd name="connsiteY214" fmla="*/ 722586 h 3902130"/>
            <a:gd name="connsiteX215" fmla="*/ 8421414 w 8579069"/>
            <a:gd name="connsiteY215" fmla="*/ 670034 h 3902130"/>
            <a:gd name="connsiteX216" fmla="*/ 8441120 w 8579069"/>
            <a:gd name="connsiteY216" fmla="*/ 643758 h 3902130"/>
            <a:gd name="connsiteX217" fmla="*/ 8454258 w 8579069"/>
            <a:gd name="connsiteY217" fmla="*/ 617482 h 3902130"/>
            <a:gd name="connsiteX218" fmla="*/ 8473965 w 8579069"/>
            <a:gd name="connsiteY218" fmla="*/ 584638 h 3902130"/>
            <a:gd name="connsiteX219" fmla="*/ 8526517 w 8579069"/>
            <a:gd name="connsiteY219" fmla="*/ 446689 h 3902130"/>
            <a:gd name="connsiteX220" fmla="*/ 8579069 w 8579069"/>
            <a:gd name="connsiteY220" fmla="*/ 302172 h 3902130"/>
            <a:gd name="connsiteX221" fmla="*/ 8559362 w 8579069"/>
            <a:gd name="connsiteY221" fmla="*/ 236482 h 3902130"/>
            <a:gd name="connsiteX222" fmla="*/ 8552793 w 8579069"/>
            <a:gd name="connsiteY222" fmla="*/ 216775 h 3902130"/>
            <a:gd name="connsiteX223" fmla="*/ 8519948 w 8579069"/>
            <a:gd name="connsiteY223" fmla="*/ 170793 h 3902130"/>
            <a:gd name="connsiteX224" fmla="*/ 8493672 w 8579069"/>
            <a:gd name="connsiteY224" fmla="*/ 157655 h 3902130"/>
            <a:gd name="connsiteX225" fmla="*/ 8184931 w 8579069"/>
            <a:gd name="connsiteY225" fmla="*/ 78827 h 3902130"/>
            <a:gd name="connsiteX226" fmla="*/ 8060120 w 8579069"/>
            <a:gd name="connsiteY226" fmla="*/ 111672 h 3902130"/>
            <a:gd name="connsiteX227" fmla="*/ 8014138 w 8579069"/>
            <a:gd name="connsiteY227" fmla="*/ 124810 h 3902130"/>
            <a:gd name="connsiteX228" fmla="*/ 7902465 w 8579069"/>
            <a:gd name="connsiteY228" fmla="*/ 183931 h 3902130"/>
            <a:gd name="connsiteX229" fmla="*/ 7790793 w 8579069"/>
            <a:gd name="connsiteY229" fmla="*/ 328448 h 3902130"/>
            <a:gd name="connsiteX230" fmla="*/ 7738241 w 8579069"/>
            <a:gd name="connsiteY230" fmla="*/ 400706 h 3902130"/>
            <a:gd name="connsiteX231" fmla="*/ 7725103 w 8579069"/>
            <a:gd name="connsiteY231" fmla="*/ 433551 h 3902130"/>
            <a:gd name="connsiteX232" fmla="*/ 7672551 w 8579069"/>
            <a:gd name="connsiteY232" fmla="*/ 538655 h 3902130"/>
            <a:gd name="connsiteX233" fmla="*/ 7652845 w 8579069"/>
            <a:gd name="connsiteY233" fmla="*/ 564931 h 3902130"/>
            <a:gd name="connsiteX234" fmla="*/ 7639707 w 8579069"/>
            <a:gd name="connsiteY234" fmla="*/ 584638 h 3902130"/>
            <a:gd name="connsiteX235" fmla="*/ 7620000 w 8579069"/>
            <a:gd name="connsiteY235" fmla="*/ 617482 h 3902130"/>
            <a:gd name="connsiteX236" fmla="*/ 7574017 w 8579069"/>
            <a:gd name="connsiteY236" fmla="*/ 656896 h 3902130"/>
            <a:gd name="connsiteX237" fmla="*/ 7554310 w 8579069"/>
            <a:gd name="connsiteY237" fmla="*/ 709448 h 3902130"/>
            <a:gd name="connsiteX238" fmla="*/ 7514896 w 8579069"/>
            <a:gd name="connsiteY238" fmla="*/ 716017 h 3902130"/>
            <a:gd name="connsiteX239" fmla="*/ 7436069 w 8579069"/>
            <a:gd name="connsiteY239" fmla="*/ 742293 h 3902130"/>
            <a:gd name="connsiteX240" fmla="*/ 7324396 w 8579069"/>
            <a:gd name="connsiteY240" fmla="*/ 899948 h 3902130"/>
            <a:gd name="connsiteX241" fmla="*/ 7265276 w 8579069"/>
            <a:gd name="connsiteY241" fmla="*/ 1024758 h 3902130"/>
            <a:gd name="connsiteX242" fmla="*/ 7225862 w 8579069"/>
            <a:gd name="connsiteY242" fmla="*/ 1044465 h 3902130"/>
            <a:gd name="connsiteX243" fmla="*/ 7160172 w 8579069"/>
            <a:gd name="connsiteY243" fmla="*/ 1037896 h 3902130"/>
            <a:gd name="connsiteX244" fmla="*/ 7120758 w 8579069"/>
            <a:gd name="connsiteY244" fmla="*/ 1024758 h 3902130"/>
            <a:gd name="connsiteX245" fmla="*/ 7074776 w 8579069"/>
            <a:gd name="connsiteY245" fmla="*/ 1018189 h 3902130"/>
            <a:gd name="connsiteX246" fmla="*/ 7035362 w 8579069"/>
            <a:gd name="connsiteY246" fmla="*/ 998482 h 3902130"/>
            <a:gd name="connsiteX247" fmla="*/ 7009086 w 8579069"/>
            <a:gd name="connsiteY247" fmla="*/ 991913 h 3902130"/>
            <a:gd name="connsiteX248" fmla="*/ 6989379 w 8579069"/>
            <a:gd name="connsiteY248" fmla="*/ 978775 h 3902130"/>
            <a:gd name="connsiteX249" fmla="*/ 6949965 w 8579069"/>
            <a:gd name="connsiteY249" fmla="*/ 965638 h 3902130"/>
            <a:gd name="connsiteX250" fmla="*/ 7002517 w 8579069"/>
            <a:gd name="connsiteY250" fmla="*/ 775138 h 3902130"/>
            <a:gd name="connsiteX251" fmla="*/ 6995948 w 8579069"/>
            <a:gd name="connsiteY251" fmla="*/ 755431 h 3902130"/>
            <a:gd name="connsiteX252" fmla="*/ 6930258 w 8579069"/>
            <a:gd name="connsiteY252" fmla="*/ 716017 h 3902130"/>
            <a:gd name="connsiteX253" fmla="*/ 6851431 w 8579069"/>
            <a:gd name="connsiteY253" fmla="*/ 702879 h 3902130"/>
            <a:gd name="connsiteX254" fmla="*/ 6739758 w 8579069"/>
            <a:gd name="connsiteY254" fmla="*/ 722586 h 3902130"/>
            <a:gd name="connsiteX255" fmla="*/ 6667500 w 8579069"/>
            <a:gd name="connsiteY255" fmla="*/ 755431 h 3902130"/>
            <a:gd name="connsiteX256" fmla="*/ 6628086 w 8579069"/>
            <a:gd name="connsiteY256" fmla="*/ 768569 h 3902130"/>
            <a:gd name="connsiteX257" fmla="*/ 6608379 w 8579069"/>
            <a:gd name="connsiteY257" fmla="*/ 788275 h 3902130"/>
            <a:gd name="connsiteX258" fmla="*/ 6588672 w 8579069"/>
            <a:gd name="connsiteY258" fmla="*/ 814551 h 3902130"/>
            <a:gd name="connsiteX259" fmla="*/ 6542689 w 8579069"/>
            <a:gd name="connsiteY259" fmla="*/ 840827 h 3902130"/>
            <a:gd name="connsiteX260" fmla="*/ 6457293 w 8579069"/>
            <a:gd name="connsiteY260" fmla="*/ 880241 h 3902130"/>
            <a:gd name="connsiteX261" fmla="*/ 6352189 w 8579069"/>
            <a:gd name="connsiteY261" fmla="*/ 834258 h 3902130"/>
            <a:gd name="connsiteX262" fmla="*/ 6332482 w 8579069"/>
            <a:gd name="connsiteY262" fmla="*/ 827689 h 3902130"/>
            <a:gd name="connsiteX263" fmla="*/ 6266793 w 8579069"/>
            <a:gd name="connsiteY263" fmla="*/ 768569 h 3902130"/>
            <a:gd name="connsiteX264" fmla="*/ 6161689 w 8579069"/>
            <a:gd name="connsiteY264" fmla="*/ 702879 h 3902130"/>
            <a:gd name="connsiteX265" fmla="*/ 6135414 w 8579069"/>
            <a:gd name="connsiteY265" fmla="*/ 683172 h 3902130"/>
            <a:gd name="connsiteX266" fmla="*/ 6023741 w 8579069"/>
            <a:gd name="connsiteY266" fmla="*/ 637189 h 3902130"/>
            <a:gd name="connsiteX267" fmla="*/ 5912069 w 8579069"/>
            <a:gd name="connsiteY267" fmla="*/ 604344 h 3902130"/>
            <a:gd name="connsiteX268" fmla="*/ 5596758 w 8579069"/>
            <a:gd name="connsiteY268" fmla="*/ 597775 h 3902130"/>
            <a:gd name="connsiteX269" fmla="*/ 5491655 w 8579069"/>
            <a:gd name="connsiteY269" fmla="*/ 617482 h 3902130"/>
            <a:gd name="connsiteX270" fmla="*/ 5334000 w 8579069"/>
            <a:gd name="connsiteY270" fmla="*/ 656896 h 3902130"/>
            <a:gd name="connsiteX271" fmla="*/ 5235465 w 8579069"/>
            <a:gd name="connsiteY271" fmla="*/ 716017 h 3902130"/>
            <a:gd name="connsiteX272" fmla="*/ 5202620 w 8579069"/>
            <a:gd name="connsiteY272" fmla="*/ 729155 h 3902130"/>
            <a:gd name="connsiteX273" fmla="*/ 5176345 w 8579069"/>
            <a:gd name="connsiteY273" fmla="*/ 742293 h 3902130"/>
            <a:gd name="connsiteX274" fmla="*/ 5077810 w 8579069"/>
            <a:gd name="connsiteY274" fmla="*/ 794844 h 3902130"/>
            <a:gd name="connsiteX275" fmla="*/ 5025258 w 8579069"/>
            <a:gd name="connsiteY275" fmla="*/ 821120 h 3902130"/>
            <a:gd name="connsiteX276" fmla="*/ 4933293 w 8579069"/>
            <a:gd name="connsiteY276" fmla="*/ 840827 h 3902130"/>
            <a:gd name="connsiteX277" fmla="*/ 4913586 w 8579069"/>
            <a:gd name="connsiteY277" fmla="*/ 847396 h 3902130"/>
            <a:gd name="connsiteX278" fmla="*/ 4861034 w 8579069"/>
            <a:gd name="connsiteY278" fmla="*/ 860534 h 3902130"/>
            <a:gd name="connsiteX279" fmla="*/ 4801914 w 8579069"/>
            <a:gd name="connsiteY279" fmla="*/ 880241 h 3902130"/>
            <a:gd name="connsiteX280" fmla="*/ 4782207 w 8579069"/>
            <a:gd name="connsiteY280" fmla="*/ 886810 h 3902130"/>
            <a:gd name="connsiteX281" fmla="*/ 4683672 w 8579069"/>
            <a:gd name="connsiteY281" fmla="*/ 893379 h 3902130"/>
            <a:gd name="connsiteX282" fmla="*/ 4624551 w 8579069"/>
            <a:gd name="connsiteY282" fmla="*/ 906517 h 3902130"/>
            <a:gd name="connsiteX283" fmla="*/ 4545724 w 8579069"/>
            <a:gd name="connsiteY283" fmla="*/ 926224 h 3902130"/>
            <a:gd name="connsiteX284" fmla="*/ 4499741 w 8579069"/>
            <a:gd name="connsiteY284" fmla="*/ 932793 h 3902130"/>
            <a:gd name="connsiteX285" fmla="*/ 4315810 w 8579069"/>
            <a:gd name="connsiteY285" fmla="*/ 919655 h 3902130"/>
            <a:gd name="connsiteX286" fmla="*/ 4204138 w 8579069"/>
            <a:gd name="connsiteY286" fmla="*/ 853965 h 3902130"/>
            <a:gd name="connsiteX287" fmla="*/ 4158155 w 8579069"/>
            <a:gd name="connsiteY287" fmla="*/ 834258 h 3902130"/>
            <a:gd name="connsiteX288" fmla="*/ 3993931 w 8579069"/>
            <a:gd name="connsiteY288" fmla="*/ 840827 h 3902130"/>
            <a:gd name="connsiteX289" fmla="*/ 3941379 w 8579069"/>
            <a:gd name="connsiteY289" fmla="*/ 853965 h 3902130"/>
            <a:gd name="connsiteX290" fmla="*/ 3862551 w 8579069"/>
            <a:gd name="connsiteY290" fmla="*/ 867103 h 3902130"/>
            <a:gd name="connsiteX291" fmla="*/ 3783724 w 8579069"/>
            <a:gd name="connsiteY291" fmla="*/ 880241 h 3902130"/>
            <a:gd name="connsiteX292" fmla="*/ 3632638 w 8579069"/>
            <a:gd name="connsiteY292" fmla="*/ 906517 h 3902130"/>
            <a:gd name="connsiteX293" fmla="*/ 3435569 w 8579069"/>
            <a:gd name="connsiteY293" fmla="*/ 959069 h 3902130"/>
            <a:gd name="connsiteX294" fmla="*/ 3251638 w 8579069"/>
            <a:gd name="connsiteY294" fmla="*/ 998482 h 3902130"/>
            <a:gd name="connsiteX295" fmla="*/ 2975741 w 8579069"/>
            <a:gd name="connsiteY295" fmla="*/ 1077310 h 3902130"/>
            <a:gd name="connsiteX296" fmla="*/ 2896914 w 8579069"/>
            <a:gd name="connsiteY296" fmla="*/ 1103586 h 3902130"/>
            <a:gd name="connsiteX297" fmla="*/ 2870638 w 8579069"/>
            <a:gd name="connsiteY297" fmla="*/ 1110155 h 3902130"/>
            <a:gd name="connsiteX298" fmla="*/ 2844362 w 8579069"/>
            <a:gd name="connsiteY298" fmla="*/ 1097017 h 3902130"/>
            <a:gd name="connsiteX299" fmla="*/ 2818086 w 8579069"/>
            <a:gd name="connsiteY299" fmla="*/ 1090448 h 3902130"/>
            <a:gd name="connsiteX300" fmla="*/ 2778672 w 8579069"/>
            <a:gd name="connsiteY300" fmla="*/ 1044465 h 3902130"/>
            <a:gd name="connsiteX301" fmla="*/ 2765534 w 8579069"/>
            <a:gd name="connsiteY301" fmla="*/ 1011620 h 3902130"/>
            <a:gd name="connsiteX302" fmla="*/ 2758965 w 8579069"/>
            <a:gd name="connsiteY302" fmla="*/ 991913 h 3902130"/>
            <a:gd name="connsiteX303" fmla="*/ 2739258 w 8579069"/>
            <a:gd name="connsiteY303" fmla="*/ 952500 h 3902130"/>
            <a:gd name="connsiteX304" fmla="*/ 2712982 w 8579069"/>
            <a:gd name="connsiteY304" fmla="*/ 702879 h 3902130"/>
            <a:gd name="connsiteX305" fmla="*/ 2699845 w 8579069"/>
            <a:gd name="connsiteY305" fmla="*/ 663465 h 3902130"/>
            <a:gd name="connsiteX306" fmla="*/ 2667000 w 8579069"/>
            <a:gd name="connsiteY306" fmla="*/ 624051 h 3902130"/>
            <a:gd name="connsiteX307" fmla="*/ 2581603 w 8579069"/>
            <a:gd name="connsiteY307" fmla="*/ 604344 h 3902130"/>
            <a:gd name="connsiteX308" fmla="*/ 2529051 w 8579069"/>
            <a:gd name="connsiteY308" fmla="*/ 617482 h 3902130"/>
            <a:gd name="connsiteX309" fmla="*/ 2496207 w 8579069"/>
            <a:gd name="connsiteY309" fmla="*/ 663465 h 3902130"/>
            <a:gd name="connsiteX310" fmla="*/ 2469931 w 8579069"/>
            <a:gd name="connsiteY310" fmla="*/ 722586 h 3902130"/>
            <a:gd name="connsiteX311" fmla="*/ 2456793 w 8579069"/>
            <a:gd name="connsiteY311" fmla="*/ 840827 h 3902130"/>
            <a:gd name="connsiteX312" fmla="*/ 2450224 w 8579069"/>
            <a:gd name="connsiteY312" fmla="*/ 893379 h 3902130"/>
            <a:gd name="connsiteX313" fmla="*/ 2443655 w 8579069"/>
            <a:gd name="connsiteY313" fmla="*/ 919655 h 3902130"/>
            <a:gd name="connsiteX314" fmla="*/ 2417379 w 8579069"/>
            <a:gd name="connsiteY314" fmla="*/ 1005051 h 3902130"/>
            <a:gd name="connsiteX315" fmla="*/ 2345120 w 8579069"/>
            <a:gd name="connsiteY315" fmla="*/ 1103586 h 3902130"/>
            <a:gd name="connsiteX316" fmla="*/ 2325414 w 8579069"/>
            <a:gd name="connsiteY316" fmla="*/ 1136431 h 3902130"/>
            <a:gd name="connsiteX317" fmla="*/ 2312276 w 8579069"/>
            <a:gd name="connsiteY317" fmla="*/ 1188982 h 3902130"/>
            <a:gd name="connsiteX318" fmla="*/ 2226879 w 8579069"/>
            <a:gd name="connsiteY318" fmla="*/ 1379482 h 3902130"/>
            <a:gd name="connsiteX319" fmla="*/ 2207172 w 8579069"/>
            <a:gd name="connsiteY319" fmla="*/ 1412327 h 3902130"/>
            <a:gd name="connsiteX320" fmla="*/ 2200603 w 8579069"/>
            <a:gd name="connsiteY320" fmla="*/ 1445172 h 3902130"/>
            <a:gd name="connsiteX321" fmla="*/ 2154620 w 8579069"/>
            <a:gd name="connsiteY321" fmla="*/ 1510862 h 3902130"/>
            <a:gd name="connsiteX322" fmla="*/ 2056086 w 8579069"/>
            <a:gd name="connsiteY322" fmla="*/ 1596258 h 3902130"/>
            <a:gd name="connsiteX323" fmla="*/ 1983827 w 8579069"/>
            <a:gd name="connsiteY323" fmla="*/ 1629103 h 3902130"/>
            <a:gd name="connsiteX324" fmla="*/ 1964120 w 8579069"/>
            <a:gd name="connsiteY324" fmla="*/ 1635672 h 3902130"/>
            <a:gd name="connsiteX325" fmla="*/ 1852448 w 8579069"/>
            <a:gd name="connsiteY325" fmla="*/ 1642241 h 3902130"/>
            <a:gd name="connsiteX326" fmla="*/ 1806465 w 8579069"/>
            <a:gd name="connsiteY326" fmla="*/ 1648810 h 3902130"/>
            <a:gd name="connsiteX327" fmla="*/ 1661948 w 8579069"/>
            <a:gd name="connsiteY327" fmla="*/ 1661948 h 3902130"/>
            <a:gd name="connsiteX328" fmla="*/ 1517431 w 8579069"/>
            <a:gd name="connsiteY328" fmla="*/ 1655379 h 3902130"/>
            <a:gd name="connsiteX329" fmla="*/ 1438603 w 8579069"/>
            <a:gd name="connsiteY329" fmla="*/ 1642241 h 3902130"/>
            <a:gd name="connsiteX330" fmla="*/ 1379482 w 8579069"/>
            <a:gd name="connsiteY330" fmla="*/ 1629103 h 3902130"/>
            <a:gd name="connsiteX331" fmla="*/ 1287517 w 8579069"/>
            <a:gd name="connsiteY331" fmla="*/ 1615965 h 3902130"/>
            <a:gd name="connsiteX332" fmla="*/ 1228396 w 8579069"/>
            <a:gd name="connsiteY332" fmla="*/ 1609396 h 3902130"/>
            <a:gd name="connsiteX333" fmla="*/ 1156138 w 8579069"/>
            <a:gd name="connsiteY333" fmla="*/ 1596258 h 3902130"/>
            <a:gd name="connsiteX334" fmla="*/ 1090448 w 8579069"/>
            <a:gd name="connsiteY334" fmla="*/ 1589689 h 3902130"/>
            <a:gd name="connsiteX335" fmla="*/ 1011620 w 8579069"/>
            <a:gd name="connsiteY335" fmla="*/ 1569982 h 3902130"/>
            <a:gd name="connsiteX336" fmla="*/ 939362 w 8579069"/>
            <a:gd name="connsiteY336" fmla="*/ 1530569 h 3902130"/>
            <a:gd name="connsiteX337" fmla="*/ 893379 w 8579069"/>
            <a:gd name="connsiteY337" fmla="*/ 1504293 h 3902130"/>
            <a:gd name="connsiteX338" fmla="*/ 873672 w 8579069"/>
            <a:gd name="connsiteY338" fmla="*/ 1478017 h 3902130"/>
            <a:gd name="connsiteX339" fmla="*/ 853965 w 8579069"/>
            <a:gd name="connsiteY339" fmla="*/ 1464879 h 3902130"/>
            <a:gd name="connsiteX340" fmla="*/ 834258 w 8579069"/>
            <a:gd name="connsiteY340" fmla="*/ 1438603 h 3902130"/>
            <a:gd name="connsiteX341" fmla="*/ 827689 w 8579069"/>
            <a:gd name="connsiteY341" fmla="*/ 1353206 h 3902130"/>
            <a:gd name="connsiteX342" fmla="*/ 840827 w 8579069"/>
            <a:gd name="connsiteY342" fmla="*/ 1333500 h 3902130"/>
            <a:gd name="connsiteX343" fmla="*/ 906517 w 8579069"/>
            <a:gd name="connsiteY343" fmla="*/ 1300655 h 3902130"/>
            <a:gd name="connsiteX344" fmla="*/ 926224 w 8579069"/>
            <a:gd name="connsiteY344" fmla="*/ 1287517 h 3902130"/>
            <a:gd name="connsiteX345" fmla="*/ 945931 w 8579069"/>
            <a:gd name="connsiteY345" fmla="*/ 1280948 h 3902130"/>
            <a:gd name="connsiteX346" fmla="*/ 991914 w 8579069"/>
            <a:gd name="connsiteY346" fmla="*/ 1261241 h 3902130"/>
            <a:gd name="connsiteX347" fmla="*/ 1057603 w 8579069"/>
            <a:gd name="connsiteY347" fmla="*/ 1195551 h 3902130"/>
            <a:gd name="connsiteX348" fmla="*/ 1083879 w 8579069"/>
            <a:gd name="connsiteY348" fmla="*/ 1162706 h 3902130"/>
            <a:gd name="connsiteX349" fmla="*/ 1103586 w 8579069"/>
            <a:gd name="connsiteY349" fmla="*/ 1143000 h 3902130"/>
            <a:gd name="connsiteX350" fmla="*/ 1116724 w 8579069"/>
            <a:gd name="connsiteY350" fmla="*/ 1123293 h 3902130"/>
            <a:gd name="connsiteX351" fmla="*/ 1208689 w 8579069"/>
            <a:gd name="connsiteY351" fmla="*/ 1044465 h 3902130"/>
            <a:gd name="connsiteX352" fmla="*/ 1241534 w 8579069"/>
            <a:gd name="connsiteY352" fmla="*/ 1011620 h 3902130"/>
            <a:gd name="connsiteX353" fmla="*/ 1274379 w 8579069"/>
            <a:gd name="connsiteY353" fmla="*/ 952500 h 3902130"/>
            <a:gd name="connsiteX354" fmla="*/ 1300655 w 8579069"/>
            <a:gd name="connsiteY354" fmla="*/ 913086 h 3902130"/>
            <a:gd name="connsiteX355" fmla="*/ 1287517 w 8579069"/>
            <a:gd name="connsiteY355" fmla="*/ 775138 h 3902130"/>
            <a:gd name="connsiteX356" fmla="*/ 1280948 w 8579069"/>
            <a:gd name="connsiteY356" fmla="*/ 748862 h 3902130"/>
            <a:gd name="connsiteX357" fmla="*/ 1267810 w 8579069"/>
            <a:gd name="connsiteY357" fmla="*/ 729155 h 3902130"/>
            <a:gd name="connsiteX358" fmla="*/ 1208689 w 8579069"/>
            <a:gd name="connsiteY358" fmla="*/ 683172 h 3902130"/>
            <a:gd name="connsiteX359" fmla="*/ 1123293 w 8579069"/>
            <a:gd name="connsiteY359" fmla="*/ 663465 h 3902130"/>
            <a:gd name="connsiteX360" fmla="*/ 1097017 w 8579069"/>
            <a:gd name="connsiteY360" fmla="*/ 683172 h 3902130"/>
            <a:gd name="connsiteX361" fmla="*/ 1051034 w 8579069"/>
            <a:gd name="connsiteY361" fmla="*/ 709448 h 3902130"/>
            <a:gd name="connsiteX362" fmla="*/ 998482 w 8579069"/>
            <a:gd name="connsiteY362" fmla="*/ 755431 h 3902130"/>
            <a:gd name="connsiteX363" fmla="*/ 860534 w 8579069"/>
            <a:gd name="connsiteY363" fmla="*/ 853965 h 3902130"/>
            <a:gd name="connsiteX364" fmla="*/ 801414 w 8579069"/>
            <a:gd name="connsiteY364" fmla="*/ 906517 h 3902130"/>
            <a:gd name="connsiteX365" fmla="*/ 775138 w 8579069"/>
            <a:gd name="connsiteY365" fmla="*/ 932793 h 3902130"/>
            <a:gd name="connsiteX366" fmla="*/ 716017 w 8579069"/>
            <a:gd name="connsiteY366" fmla="*/ 945931 h 3902130"/>
            <a:gd name="connsiteX367" fmla="*/ 630620 w 8579069"/>
            <a:gd name="connsiteY367" fmla="*/ 913086 h 3902130"/>
            <a:gd name="connsiteX368" fmla="*/ 624051 w 8579069"/>
            <a:gd name="connsiteY368" fmla="*/ 886810 h 3902130"/>
            <a:gd name="connsiteX369" fmla="*/ 683172 w 8579069"/>
            <a:gd name="connsiteY369" fmla="*/ 768569 h 3902130"/>
            <a:gd name="connsiteX370" fmla="*/ 722586 w 8579069"/>
            <a:gd name="connsiteY370" fmla="*/ 716017 h 3902130"/>
            <a:gd name="connsiteX371" fmla="*/ 748862 w 8579069"/>
            <a:gd name="connsiteY371" fmla="*/ 650327 h 3902130"/>
            <a:gd name="connsiteX372" fmla="*/ 768569 w 8579069"/>
            <a:gd name="connsiteY372" fmla="*/ 604344 h 3902130"/>
            <a:gd name="connsiteX373" fmla="*/ 775138 w 8579069"/>
            <a:gd name="connsiteY373" fmla="*/ 578069 h 3902130"/>
            <a:gd name="connsiteX374" fmla="*/ 814551 w 8579069"/>
            <a:gd name="connsiteY374" fmla="*/ 518948 h 3902130"/>
            <a:gd name="connsiteX375" fmla="*/ 840827 w 8579069"/>
            <a:gd name="connsiteY375" fmla="*/ 479534 h 3902130"/>
            <a:gd name="connsiteX376" fmla="*/ 873672 w 8579069"/>
            <a:gd name="connsiteY376" fmla="*/ 440120 h 3902130"/>
            <a:gd name="connsiteX377" fmla="*/ 893379 w 8579069"/>
            <a:gd name="connsiteY377" fmla="*/ 420413 h 3902130"/>
            <a:gd name="connsiteX378" fmla="*/ 945931 w 8579069"/>
            <a:gd name="connsiteY378" fmla="*/ 400706 h 3902130"/>
            <a:gd name="connsiteX379" fmla="*/ 1011620 w 8579069"/>
            <a:gd name="connsiteY379" fmla="*/ 374431 h 3902130"/>
            <a:gd name="connsiteX380" fmla="*/ 1037896 w 8579069"/>
            <a:gd name="connsiteY380" fmla="*/ 348155 h 3902130"/>
            <a:gd name="connsiteX381" fmla="*/ 1064172 w 8579069"/>
            <a:gd name="connsiteY381" fmla="*/ 335017 h 3902130"/>
            <a:gd name="connsiteX382" fmla="*/ 1116724 w 8579069"/>
            <a:gd name="connsiteY382" fmla="*/ 275896 h 3902130"/>
            <a:gd name="connsiteX383" fmla="*/ 1123293 w 8579069"/>
            <a:gd name="connsiteY383" fmla="*/ 243051 h 3902130"/>
            <a:gd name="connsiteX384" fmla="*/ 1129862 w 8579069"/>
            <a:gd name="connsiteY384" fmla="*/ 223344 h 3902130"/>
            <a:gd name="connsiteX385" fmla="*/ 1123293 w 8579069"/>
            <a:gd name="connsiteY385" fmla="*/ 78827 h 3902130"/>
            <a:gd name="connsiteX386" fmla="*/ 1116724 w 8579069"/>
            <a:gd name="connsiteY386" fmla="*/ 59120 h 3902130"/>
            <a:gd name="connsiteX387" fmla="*/ 1077310 w 8579069"/>
            <a:gd name="connsiteY387" fmla="*/ 39413 h 3902130"/>
            <a:gd name="connsiteX388" fmla="*/ 932793 w 8579069"/>
            <a:gd name="connsiteY388"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289034 w 8579069"/>
            <a:gd name="connsiteY28" fmla="*/ 2588172 h 3902130"/>
            <a:gd name="connsiteX29" fmla="*/ 328448 w 8579069"/>
            <a:gd name="connsiteY29" fmla="*/ 2804948 h 3902130"/>
            <a:gd name="connsiteX30" fmla="*/ 466396 w 8579069"/>
            <a:gd name="connsiteY30" fmla="*/ 2818086 h 3902130"/>
            <a:gd name="connsiteX31" fmla="*/ 650327 w 8579069"/>
            <a:gd name="connsiteY31" fmla="*/ 2837793 h 3902130"/>
            <a:gd name="connsiteX32" fmla="*/ 735724 w 8579069"/>
            <a:gd name="connsiteY32" fmla="*/ 2857500 h 3902130"/>
            <a:gd name="connsiteX33" fmla="*/ 788276 w 8579069"/>
            <a:gd name="connsiteY33" fmla="*/ 2870638 h 3902130"/>
            <a:gd name="connsiteX34" fmla="*/ 807982 w 8579069"/>
            <a:gd name="connsiteY34" fmla="*/ 2877206 h 3902130"/>
            <a:gd name="connsiteX35" fmla="*/ 847396 w 8579069"/>
            <a:gd name="connsiteY35" fmla="*/ 2883775 h 3902130"/>
            <a:gd name="connsiteX36" fmla="*/ 867103 w 8579069"/>
            <a:gd name="connsiteY36" fmla="*/ 2890344 h 3902130"/>
            <a:gd name="connsiteX37" fmla="*/ 893379 w 8579069"/>
            <a:gd name="connsiteY37" fmla="*/ 2896913 h 3902130"/>
            <a:gd name="connsiteX38" fmla="*/ 945931 w 8579069"/>
            <a:gd name="connsiteY38" fmla="*/ 2916620 h 3902130"/>
            <a:gd name="connsiteX39" fmla="*/ 1005051 w 8579069"/>
            <a:gd name="connsiteY39" fmla="*/ 2929758 h 3902130"/>
            <a:gd name="connsiteX40" fmla="*/ 1070741 w 8579069"/>
            <a:gd name="connsiteY40" fmla="*/ 2942896 h 3902130"/>
            <a:gd name="connsiteX41" fmla="*/ 1129862 w 8579069"/>
            <a:gd name="connsiteY41" fmla="*/ 2962603 h 3902130"/>
            <a:gd name="connsiteX42" fmla="*/ 1169276 w 8579069"/>
            <a:gd name="connsiteY42" fmla="*/ 2969172 h 3902130"/>
            <a:gd name="connsiteX43" fmla="*/ 1248103 w 8579069"/>
            <a:gd name="connsiteY43" fmla="*/ 2988879 h 3902130"/>
            <a:gd name="connsiteX44" fmla="*/ 1280948 w 8579069"/>
            <a:gd name="connsiteY44" fmla="*/ 3002017 h 3902130"/>
            <a:gd name="connsiteX45" fmla="*/ 1313793 w 8579069"/>
            <a:gd name="connsiteY45" fmla="*/ 3008586 h 3902130"/>
            <a:gd name="connsiteX46" fmla="*/ 1392620 w 8579069"/>
            <a:gd name="connsiteY46" fmla="*/ 3034862 h 3902130"/>
            <a:gd name="connsiteX47" fmla="*/ 1458310 w 8579069"/>
            <a:gd name="connsiteY47" fmla="*/ 3054569 h 3902130"/>
            <a:gd name="connsiteX48" fmla="*/ 1530569 w 8579069"/>
            <a:gd name="connsiteY48" fmla="*/ 3100551 h 3902130"/>
            <a:gd name="connsiteX49" fmla="*/ 1596258 w 8579069"/>
            <a:gd name="connsiteY49" fmla="*/ 3146534 h 3902130"/>
            <a:gd name="connsiteX50" fmla="*/ 1622534 w 8579069"/>
            <a:gd name="connsiteY50" fmla="*/ 3172810 h 3902130"/>
            <a:gd name="connsiteX51" fmla="*/ 1648810 w 8579069"/>
            <a:gd name="connsiteY51" fmla="*/ 3185948 h 3902130"/>
            <a:gd name="connsiteX52" fmla="*/ 1681655 w 8579069"/>
            <a:gd name="connsiteY52" fmla="*/ 3225362 h 3902130"/>
            <a:gd name="connsiteX53" fmla="*/ 1721069 w 8579069"/>
            <a:gd name="connsiteY53" fmla="*/ 3251638 h 3902130"/>
            <a:gd name="connsiteX54" fmla="*/ 1734207 w 8579069"/>
            <a:gd name="connsiteY54" fmla="*/ 3277913 h 3902130"/>
            <a:gd name="connsiteX55" fmla="*/ 1753914 w 8579069"/>
            <a:gd name="connsiteY55" fmla="*/ 3291051 h 3902130"/>
            <a:gd name="connsiteX56" fmla="*/ 1813034 w 8579069"/>
            <a:gd name="connsiteY56" fmla="*/ 3330465 h 3902130"/>
            <a:gd name="connsiteX57" fmla="*/ 1832741 w 8579069"/>
            <a:gd name="connsiteY57" fmla="*/ 3337034 h 3902130"/>
            <a:gd name="connsiteX58" fmla="*/ 1872155 w 8579069"/>
            <a:gd name="connsiteY58" fmla="*/ 3356741 h 3902130"/>
            <a:gd name="connsiteX59" fmla="*/ 1964120 w 8579069"/>
            <a:gd name="connsiteY59" fmla="*/ 3389586 h 3902130"/>
            <a:gd name="connsiteX60" fmla="*/ 2003534 w 8579069"/>
            <a:gd name="connsiteY60" fmla="*/ 3422431 h 3902130"/>
            <a:gd name="connsiteX61" fmla="*/ 2029810 w 8579069"/>
            <a:gd name="connsiteY61" fmla="*/ 3429000 h 3902130"/>
            <a:gd name="connsiteX62" fmla="*/ 2069224 w 8579069"/>
            <a:gd name="connsiteY62" fmla="*/ 3455275 h 3902130"/>
            <a:gd name="connsiteX63" fmla="*/ 2108638 w 8579069"/>
            <a:gd name="connsiteY63" fmla="*/ 3488120 h 3902130"/>
            <a:gd name="connsiteX64" fmla="*/ 2128345 w 8579069"/>
            <a:gd name="connsiteY64" fmla="*/ 3494689 h 3902130"/>
            <a:gd name="connsiteX65" fmla="*/ 2174327 w 8579069"/>
            <a:gd name="connsiteY65" fmla="*/ 3520965 h 3902130"/>
            <a:gd name="connsiteX66" fmla="*/ 2213741 w 8579069"/>
            <a:gd name="connsiteY66" fmla="*/ 3547241 h 3902130"/>
            <a:gd name="connsiteX67" fmla="*/ 2253155 w 8579069"/>
            <a:gd name="connsiteY67" fmla="*/ 3566948 h 3902130"/>
            <a:gd name="connsiteX68" fmla="*/ 2292569 w 8579069"/>
            <a:gd name="connsiteY68" fmla="*/ 3599793 h 3902130"/>
            <a:gd name="connsiteX69" fmla="*/ 2358258 w 8579069"/>
            <a:gd name="connsiteY69" fmla="*/ 3639206 h 3902130"/>
            <a:gd name="connsiteX70" fmla="*/ 2404241 w 8579069"/>
            <a:gd name="connsiteY70" fmla="*/ 3665482 h 3902130"/>
            <a:gd name="connsiteX71" fmla="*/ 2443655 w 8579069"/>
            <a:gd name="connsiteY71" fmla="*/ 3691758 h 3902130"/>
            <a:gd name="connsiteX72" fmla="*/ 2456793 w 8579069"/>
            <a:gd name="connsiteY72" fmla="*/ 3711465 h 3902130"/>
            <a:gd name="connsiteX73" fmla="*/ 2489638 w 8579069"/>
            <a:gd name="connsiteY73" fmla="*/ 3744310 h 3902130"/>
            <a:gd name="connsiteX74" fmla="*/ 2496207 w 8579069"/>
            <a:gd name="connsiteY74" fmla="*/ 3764017 h 3902130"/>
            <a:gd name="connsiteX75" fmla="*/ 2535620 w 8579069"/>
            <a:gd name="connsiteY75" fmla="*/ 3823138 h 3902130"/>
            <a:gd name="connsiteX76" fmla="*/ 2548758 w 8579069"/>
            <a:gd name="connsiteY76" fmla="*/ 3842844 h 3902130"/>
            <a:gd name="connsiteX77" fmla="*/ 2568465 w 8579069"/>
            <a:gd name="connsiteY77" fmla="*/ 3855982 h 3902130"/>
            <a:gd name="connsiteX78" fmla="*/ 2594741 w 8579069"/>
            <a:gd name="connsiteY78" fmla="*/ 3875689 h 3902130"/>
            <a:gd name="connsiteX79" fmla="*/ 2647293 w 8579069"/>
            <a:gd name="connsiteY79" fmla="*/ 3888827 h 3902130"/>
            <a:gd name="connsiteX80" fmla="*/ 2673569 w 8579069"/>
            <a:gd name="connsiteY80" fmla="*/ 3901965 h 3902130"/>
            <a:gd name="connsiteX81" fmla="*/ 2699845 w 8579069"/>
            <a:gd name="connsiteY81" fmla="*/ 3895396 h 3902130"/>
            <a:gd name="connsiteX82" fmla="*/ 2732689 w 8579069"/>
            <a:gd name="connsiteY82" fmla="*/ 3882258 h 3902130"/>
            <a:gd name="connsiteX83" fmla="*/ 2785241 w 8579069"/>
            <a:gd name="connsiteY83" fmla="*/ 3842844 h 3902130"/>
            <a:gd name="connsiteX84" fmla="*/ 2877207 w 8579069"/>
            <a:gd name="connsiteY84" fmla="*/ 3757448 h 3902130"/>
            <a:gd name="connsiteX85" fmla="*/ 2916620 w 8579069"/>
            <a:gd name="connsiteY85" fmla="*/ 3698327 h 3902130"/>
            <a:gd name="connsiteX86" fmla="*/ 2929758 w 8579069"/>
            <a:gd name="connsiteY86" fmla="*/ 3665482 h 3902130"/>
            <a:gd name="connsiteX87" fmla="*/ 2969172 w 8579069"/>
            <a:gd name="connsiteY87" fmla="*/ 3514396 h 3902130"/>
            <a:gd name="connsiteX88" fmla="*/ 2982310 w 8579069"/>
            <a:gd name="connsiteY88" fmla="*/ 3474982 h 3902130"/>
            <a:gd name="connsiteX89" fmla="*/ 2988879 w 8579069"/>
            <a:gd name="connsiteY89" fmla="*/ 3455275 h 3902130"/>
            <a:gd name="connsiteX90" fmla="*/ 2995448 w 8579069"/>
            <a:gd name="connsiteY90" fmla="*/ 3415862 h 3902130"/>
            <a:gd name="connsiteX91" fmla="*/ 2988879 w 8579069"/>
            <a:gd name="connsiteY91" fmla="*/ 3291051 h 3902130"/>
            <a:gd name="connsiteX92" fmla="*/ 2956034 w 8579069"/>
            <a:gd name="connsiteY92" fmla="*/ 3179379 h 3902130"/>
            <a:gd name="connsiteX93" fmla="*/ 2942896 w 8579069"/>
            <a:gd name="connsiteY93" fmla="*/ 3139965 h 3902130"/>
            <a:gd name="connsiteX94" fmla="*/ 2910051 w 8579069"/>
            <a:gd name="connsiteY94" fmla="*/ 3041431 h 3902130"/>
            <a:gd name="connsiteX95" fmla="*/ 2896914 w 8579069"/>
            <a:gd name="connsiteY95" fmla="*/ 2982310 h 3902130"/>
            <a:gd name="connsiteX96" fmla="*/ 2870638 w 8579069"/>
            <a:gd name="connsiteY96" fmla="*/ 2877206 h 3902130"/>
            <a:gd name="connsiteX97" fmla="*/ 2864069 w 8579069"/>
            <a:gd name="connsiteY97" fmla="*/ 2818086 h 3902130"/>
            <a:gd name="connsiteX98" fmla="*/ 2857500 w 8579069"/>
            <a:gd name="connsiteY98" fmla="*/ 2791810 h 3902130"/>
            <a:gd name="connsiteX99" fmla="*/ 2864069 w 8579069"/>
            <a:gd name="connsiteY99" fmla="*/ 2732689 h 3902130"/>
            <a:gd name="connsiteX100" fmla="*/ 2864069 w 8579069"/>
            <a:gd name="connsiteY100" fmla="*/ 2647293 h 3902130"/>
            <a:gd name="connsiteX101" fmla="*/ 2870638 w 8579069"/>
            <a:gd name="connsiteY101" fmla="*/ 2594741 h 3902130"/>
            <a:gd name="connsiteX102" fmla="*/ 2910051 w 8579069"/>
            <a:gd name="connsiteY102" fmla="*/ 2496206 h 3902130"/>
            <a:gd name="connsiteX103" fmla="*/ 2929758 w 8579069"/>
            <a:gd name="connsiteY103" fmla="*/ 2469931 h 3902130"/>
            <a:gd name="connsiteX104" fmla="*/ 2942896 w 8579069"/>
            <a:gd name="connsiteY104" fmla="*/ 2450224 h 3902130"/>
            <a:gd name="connsiteX105" fmla="*/ 2969172 w 8579069"/>
            <a:gd name="connsiteY105" fmla="*/ 2423948 h 3902130"/>
            <a:gd name="connsiteX106" fmla="*/ 3021724 w 8579069"/>
            <a:gd name="connsiteY106" fmla="*/ 2384534 h 3902130"/>
            <a:gd name="connsiteX107" fmla="*/ 3041431 w 8579069"/>
            <a:gd name="connsiteY107" fmla="*/ 2371396 h 3902130"/>
            <a:gd name="connsiteX108" fmla="*/ 3153103 w 8579069"/>
            <a:gd name="connsiteY108" fmla="*/ 2364827 h 3902130"/>
            <a:gd name="connsiteX109" fmla="*/ 3179379 w 8579069"/>
            <a:gd name="connsiteY109" fmla="*/ 2358258 h 3902130"/>
            <a:gd name="connsiteX110" fmla="*/ 3415862 w 8579069"/>
            <a:gd name="connsiteY110" fmla="*/ 2371396 h 3902130"/>
            <a:gd name="connsiteX111" fmla="*/ 3488120 w 8579069"/>
            <a:gd name="connsiteY111" fmla="*/ 2391103 h 3902130"/>
            <a:gd name="connsiteX112" fmla="*/ 3566948 w 8579069"/>
            <a:gd name="connsiteY112" fmla="*/ 2404241 h 3902130"/>
            <a:gd name="connsiteX113" fmla="*/ 3593224 w 8579069"/>
            <a:gd name="connsiteY113" fmla="*/ 2410810 h 3902130"/>
            <a:gd name="connsiteX114" fmla="*/ 3632638 w 8579069"/>
            <a:gd name="connsiteY114" fmla="*/ 2423948 h 3902130"/>
            <a:gd name="connsiteX115" fmla="*/ 3685189 w 8579069"/>
            <a:gd name="connsiteY115" fmla="*/ 2417379 h 3902130"/>
            <a:gd name="connsiteX116" fmla="*/ 3724603 w 8579069"/>
            <a:gd name="connsiteY116" fmla="*/ 2410810 h 3902130"/>
            <a:gd name="connsiteX117" fmla="*/ 3731172 w 8579069"/>
            <a:gd name="connsiteY117" fmla="*/ 2377965 h 3902130"/>
            <a:gd name="connsiteX118" fmla="*/ 3724603 w 8579069"/>
            <a:gd name="connsiteY118" fmla="*/ 2351689 h 3902130"/>
            <a:gd name="connsiteX119" fmla="*/ 3737741 w 8579069"/>
            <a:gd name="connsiteY119" fmla="*/ 2305706 h 3902130"/>
            <a:gd name="connsiteX120" fmla="*/ 3842845 w 8579069"/>
            <a:gd name="connsiteY120" fmla="*/ 2312275 h 3902130"/>
            <a:gd name="connsiteX121" fmla="*/ 3875689 w 8579069"/>
            <a:gd name="connsiteY121" fmla="*/ 2305706 h 3902130"/>
            <a:gd name="connsiteX122" fmla="*/ 3921672 w 8579069"/>
            <a:gd name="connsiteY122" fmla="*/ 2299138 h 3902130"/>
            <a:gd name="connsiteX123" fmla="*/ 3961086 w 8579069"/>
            <a:gd name="connsiteY123" fmla="*/ 2292569 h 3902130"/>
            <a:gd name="connsiteX124" fmla="*/ 3980793 w 8579069"/>
            <a:gd name="connsiteY124" fmla="*/ 2253155 h 3902130"/>
            <a:gd name="connsiteX125" fmla="*/ 3993931 w 8579069"/>
            <a:gd name="connsiteY125" fmla="*/ 2233448 h 3902130"/>
            <a:gd name="connsiteX126" fmla="*/ 4039914 w 8579069"/>
            <a:gd name="connsiteY126" fmla="*/ 2213741 h 3902130"/>
            <a:gd name="connsiteX127" fmla="*/ 4085896 w 8579069"/>
            <a:gd name="connsiteY127" fmla="*/ 2220310 h 3902130"/>
            <a:gd name="connsiteX128" fmla="*/ 4177862 w 8579069"/>
            <a:gd name="connsiteY128" fmla="*/ 2305706 h 3902130"/>
            <a:gd name="connsiteX129" fmla="*/ 4217276 w 8579069"/>
            <a:gd name="connsiteY129" fmla="*/ 2338551 h 3902130"/>
            <a:gd name="connsiteX130" fmla="*/ 4302672 w 8579069"/>
            <a:gd name="connsiteY130" fmla="*/ 2351689 h 3902130"/>
            <a:gd name="connsiteX131" fmla="*/ 4348655 w 8579069"/>
            <a:gd name="connsiteY131" fmla="*/ 2338551 h 3902130"/>
            <a:gd name="connsiteX132" fmla="*/ 4381500 w 8579069"/>
            <a:gd name="connsiteY132" fmla="*/ 2318844 h 3902130"/>
            <a:gd name="connsiteX133" fmla="*/ 4407776 w 8579069"/>
            <a:gd name="connsiteY133" fmla="*/ 2305706 h 3902130"/>
            <a:gd name="connsiteX134" fmla="*/ 4434051 w 8579069"/>
            <a:gd name="connsiteY134" fmla="*/ 2272862 h 3902130"/>
            <a:gd name="connsiteX135" fmla="*/ 4440620 w 8579069"/>
            <a:gd name="connsiteY135" fmla="*/ 2174327 h 3902130"/>
            <a:gd name="connsiteX136" fmla="*/ 4434051 w 8579069"/>
            <a:gd name="connsiteY136" fmla="*/ 2128344 h 3902130"/>
            <a:gd name="connsiteX137" fmla="*/ 4414345 w 8579069"/>
            <a:gd name="connsiteY137" fmla="*/ 2102069 h 3902130"/>
            <a:gd name="connsiteX138" fmla="*/ 4394638 w 8579069"/>
            <a:gd name="connsiteY138" fmla="*/ 2062655 h 3902130"/>
            <a:gd name="connsiteX139" fmla="*/ 4401207 w 8579069"/>
            <a:gd name="connsiteY139" fmla="*/ 1977258 h 3902130"/>
            <a:gd name="connsiteX140" fmla="*/ 4420914 w 8579069"/>
            <a:gd name="connsiteY140" fmla="*/ 1964120 h 3902130"/>
            <a:gd name="connsiteX141" fmla="*/ 4578569 w 8579069"/>
            <a:gd name="connsiteY141" fmla="*/ 1990396 h 3902130"/>
            <a:gd name="connsiteX142" fmla="*/ 4624551 w 8579069"/>
            <a:gd name="connsiteY142" fmla="*/ 2016672 h 3902130"/>
            <a:gd name="connsiteX143" fmla="*/ 4677103 w 8579069"/>
            <a:gd name="connsiteY143" fmla="*/ 1996965 h 3902130"/>
            <a:gd name="connsiteX144" fmla="*/ 4788776 w 8579069"/>
            <a:gd name="connsiteY144" fmla="*/ 1931275 h 3902130"/>
            <a:gd name="connsiteX145" fmla="*/ 4900448 w 8579069"/>
            <a:gd name="connsiteY145" fmla="*/ 1964120 h 3902130"/>
            <a:gd name="connsiteX146" fmla="*/ 4946431 w 8579069"/>
            <a:gd name="connsiteY146" fmla="*/ 1990396 h 3902130"/>
            <a:gd name="connsiteX147" fmla="*/ 5031827 w 8579069"/>
            <a:gd name="connsiteY147" fmla="*/ 2023241 h 3902130"/>
            <a:gd name="connsiteX148" fmla="*/ 5051534 w 8579069"/>
            <a:gd name="connsiteY148" fmla="*/ 2029810 h 3902130"/>
            <a:gd name="connsiteX149" fmla="*/ 5058103 w 8579069"/>
            <a:gd name="connsiteY149" fmla="*/ 2049517 h 3902130"/>
            <a:gd name="connsiteX150" fmla="*/ 5071241 w 8579069"/>
            <a:gd name="connsiteY150" fmla="*/ 2069224 h 3902130"/>
            <a:gd name="connsiteX151" fmla="*/ 5084379 w 8579069"/>
            <a:gd name="connsiteY151" fmla="*/ 2161189 h 3902130"/>
            <a:gd name="connsiteX152" fmla="*/ 5117224 w 8579069"/>
            <a:gd name="connsiteY152" fmla="*/ 2207172 h 3902130"/>
            <a:gd name="connsiteX153" fmla="*/ 5136931 w 8579069"/>
            <a:gd name="connsiteY153" fmla="*/ 2246586 h 3902130"/>
            <a:gd name="connsiteX154" fmla="*/ 5182914 w 8579069"/>
            <a:gd name="connsiteY154" fmla="*/ 2305706 h 3902130"/>
            <a:gd name="connsiteX155" fmla="*/ 5222327 w 8579069"/>
            <a:gd name="connsiteY155" fmla="*/ 2325413 h 3902130"/>
            <a:gd name="connsiteX156" fmla="*/ 5288017 w 8579069"/>
            <a:gd name="connsiteY156" fmla="*/ 2377965 h 3902130"/>
            <a:gd name="connsiteX157" fmla="*/ 5327431 w 8579069"/>
            <a:gd name="connsiteY157" fmla="*/ 2371396 h 3902130"/>
            <a:gd name="connsiteX158" fmla="*/ 5353707 w 8579069"/>
            <a:gd name="connsiteY158" fmla="*/ 2351689 h 3902130"/>
            <a:gd name="connsiteX159" fmla="*/ 5412827 w 8579069"/>
            <a:gd name="connsiteY159" fmla="*/ 2318844 h 3902130"/>
            <a:gd name="connsiteX160" fmla="*/ 5465379 w 8579069"/>
            <a:gd name="connsiteY160" fmla="*/ 2279431 h 3902130"/>
            <a:gd name="connsiteX161" fmla="*/ 5504793 w 8579069"/>
            <a:gd name="connsiteY161" fmla="*/ 2253155 h 3902130"/>
            <a:gd name="connsiteX162" fmla="*/ 5531069 w 8579069"/>
            <a:gd name="connsiteY162" fmla="*/ 2233448 h 3902130"/>
            <a:gd name="connsiteX163" fmla="*/ 5596758 w 8579069"/>
            <a:gd name="connsiteY163" fmla="*/ 2200603 h 3902130"/>
            <a:gd name="connsiteX164" fmla="*/ 5682155 w 8579069"/>
            <a:gd name="connsiteY164" fmla="*/ 2167758 h 3902130"/>
            <a:gd name="connsiteX165" fmla="*/ 5741276 w 8579069"/>
            <a:gd name="connsiteY165" fmla="*/ 2187465 h 3902130"/>
            <a:gd name="connsiteX166" fmla="*/ 5767551 w 8579069"/>
            <a:gd name="connsiteY166" fmla="*/ 2194034 h 3902130"/>
            <a:gd name="connsiteX167" fmla="*/ 5800396 w 8579069"/>
            <a:gd name="connsiteY167" fmla="*/ 2207172 h 3902130"/>
            <a:gd name="connsiteX168" fmla="*/ 5820103 w 8579069"/>
            <a:gd name="connsiteY168" fmla="*/ 2213741 h 3902130"/>
            <a:gd name="connsiteX169" fmla="*/ 5833241 w 8579069"/>
            <a:gd name="connsiteY169" fmla="*/ 2233448 h 3902130"/>
            <a:gd name="connsiteX170" fmla="*/ 5885793 w 8579069"/>
            <a:gd name="connsiteY170" fmla="*/ 2259724 h 3902130"/>
            <a:gd name="connsiteX171" fmla="*/ 5912069 w 8579069"/>
            <a:gd name="connsiteY171" fmla="*/ 2292569 h 3902130"/>
            <a:gd name="connsiteX172" fmla="*/ 5958051 w 8579069"/>
            <a:gd name="connsiteY172" fmla="*/ 2305706 h 3902130"/>
            <a:gd name="connsiteX173" fmla="*/ 6089431 w 8579069"/>
            <a:gd name="connsiteY173" fmla="*/ 2325413 h 3902130"/>
            <a:gd name="connsiteX174" fmla="*/ 6253655 w 8579069"/>
            <a:gd name="connsiteY174" fmla="*/ 2312275 h 3902130"/>
            <a:gd name="connsiteX175" fmla="*/ 6365327 w 8579069"/>
            <a:gd name="connsiteY175" fmla="*/ 2318844 h 3902130"/>
            <a:gd name="connsiteX176" fmla="*/ 6496707 w 8579069"/>
            <a:gd name="connsiteY176" fmla="*/ 2331982 h 3902130"/>
            <a:gd name="connsiteX177" fmla="*/ 6667500 w 8579069"/>
            <a:gd name="connsiteY177" fmla="*/ 2292569 h 3902130"/>
            <a:gd name="connsiteX178" fmla="*/ 6693776 w 8579069"/>
            <a:gd name="connsiteY178" fmla="*/ 2279431 h 3902130"/>
            <a:gd name="connsiteX179" fmla="*/ 6746327 w 8579069"/>
            <a:gd name="connsiteY179" fmla="*/ 2213741 h 3902130"/>
            <a:gd name="connsiteX180" fmla="*/ 6838293 w 8579069"/>
            <a:gd name="connsiteY180" fmla="*/ 2226879 h 3902130"/>
            <a:gd name="connsiteX181" fmla="*/ 6897414 w 8579069"/>
            <a:gd name="connsiteY181" fmla="*/ 2246586 h 3902130"/>
            <a:gd name="connsiteX182" fmla="*/ 6936827 w 8579069"/>
            <a:gd name="connsiteY182" fmla="*/ 2253155 h 3902130"/>
            <a:gd name="connsiteX183" fmla="*/ 6969672 w 8579069"/>
            <a:gd name="connsiteY183" fmla="*/ 2266293 h 3902130"/>
            <a:gd name="connsiteX184" fmla="*/ 6989379 w 8579069"/>
            <a:gd name="connsiteY184" fmla="*/ 2312275 h 3902130"/>
            <a:gd name="connsiteX185" fmla="*/ 6969672 w 8579069"/>
            <a:gd name="connsiteY185" fmla="*/ 2476500 h 3902130"/>
            <a:gd name="connsiteX186" fmla="*/ 6976241 w 8579069"/>
            <a:gd name="connsiteY186" fmla="*/ 2496206 h 3902130"/>
            <a:gd name="connsiteX187" fmla="*/ 7041931 w 8579069"/>
            <a:gd name="connsiteY187" fmla="*/ 2575034 h 3902130"/>
            <a:gd name="connsiteX188" fmla="*/ 7068207 w 8579069"/>
            <a:gd name="connsiteY188" fmla="*/ 2594741 h 3902130"/>
            <a:gd name="connsiteX189" fmla="*/ 7107620 w 8579069"/>
            <a:gd name="connsiteY189" fmla="*/ 2601310 h 3902130"/>
            <a:gd name="connsiteX190" fmla="*/ 7252138 w 8579069"/>
            <a:gd name="connsiteY190" fmla="*/ 2568465 h 3902130"/>
            <a:gd name="connsiteX191" fmla="*/ 7304689 w 8579069"/>
            <a:gd name="connsiteY191" fmla="*/ 2522482 h 3902130"/>
            <a:gd name="connsiteX192" fmla="*/ 7357241 w 8579069"/>
            <a:gd name="connsiteY192" fmla="*/ 2456793 h 3902130"/>
            <a:gd name="connsiteX193" fmla="*/ 7429500 w 8579069"/>
            <a:gd name="connsiteY193" fmla="*/ 2345120 h 3902130"/>
            <a:gd name="connsiteX194" fmla="*/ 7528034 w 8579069"/>
            <a:gd name="connsiteY194" fmla="*/ 2194034 h 3902130"/>
            <a:gd name="connsiteX195" fmla="*/ 7606862 w 8579069"/>
            <a:gd name="connsiteY195" fmla="*/ 2069224 h 3902130"/>
            <a:gd name="connsiteX196" fmla="*/ 7731672 w 8579069"/>
            <a:gd name="connsiteY196" fmla="*/ 1872155 h 3902130"/>
            <a:gd name="connsiteX197" fmla="*/ 7771086 w 8579069"/>
            <a:gd name="connsiteY197" fmla="*/ 1806465 h 3902130"/>
            <a:gd name="connsiteX198" fmla="*/ 7856482 w 8579069"/>
            <a:gd name="connsiteY198" fmla="*/ 1648810 h 3902130"/>
            <a:gd name="connsiteX199" fmla="*/ 7876189 w 8579069"/>
            <a:gd name="connsiteY199" fmla="*/ 1622534 h 3902130"/>
            <a:gd name="connsiteX200" fmla="*/ 7915603 w 8579069"/>
            <a:gd name="connsiteY200" fmla="*/ 1576551 h 3902130"/>
            <a:gd name="connsiteX201" fmla="*/ 7961586 w 8579069"/>
            <a:gd name="connsiteY201" fmla="*/ 1510862 h 3902130"/>
            <a:gd name="connsiteX202" fmla="*/ 8001000 w 8579069"/>
            <a:gd name="connsiteY202" fmla="*/ 1438603 h 3902130"/>
            <a:gd name="connsiteX203" fmla="*/ 8046982 w 8579069"/>
            <a:gd name="connsiteY203" fmla="*/ 1333500 h 3902130"/>
            <a:gd name="connsiteX204" fmla="*/ 8106103 w 8579069"/>
            <a:gd name="connsiteY204" fmla="*/ 1254672 h 3902130"/>
            <a:gd name="connsiteX205" fmla="*/ 8138948 w 8579069"/>
            <a:gd name="connsiteY205" fmla="*/ 1182413 h 3902130"/>
            <a:gd name="connsiteX206" fmla="*/ 8165224 w 8579069"/>
            <a:gd name="connsiteY206" fmla="*/ 1143000 h 3902130"/>
            <a:gd name="connsiteX207" fmla="*/ 8178362 w 8579069"/>
            <a:gd name="connsiteY207" fmla="*/ 1110155 h 3902130"/>
            <a:gd name="connsiteX208" fmla="*/ 8204638 w 8579069"/>
            <a:gd name="connsiteY208" fmla="*/ 1064172 h 3902130"/>
            <a:gd name="connsiteX209" fmla="*/ 8257189 w 8579069"/>
            <a:gd name="connsiteY209" fmla="*/ 952500 h 3902130"/>
            <a:gd name="connsiteX210" fmla="*/ 8263758 w 8579069"/>
            <a:gd name="connsiteY210" fmla="*/ 932793 h 3902130"/>
            <a:gd name="connsiteX211" fmla="*/ 8309741 w 8579069"/>
            <a:gd name="connsiteY211" fmla="*/ 853965 h 3902130"/>
            <a:gd name="connsiteX212" fmla="*/ 8322879 w 8579069"/>
            <a:gd name="connsiteY212" fmla="*/ 834258 h 3902130"/>
            <a:gd name="connsiteX213" fmla="*/ 8349155 w 8579069"/>
            <a:gd name="connsiteY213" fmla="*/ 781706 h 3902130"/>
            <a:gd name="connsiteX214" fmla="*/ 8395138 w 8579069"/>
            <a:gd name="connsiteY214" fmla="*/ 722586 h 3902130"/>
            <a:gd name="connsiteX215" fmla="*/ 8421414 w 8579069"/>
            <a:gd name="connsiteY215" fmla="*/ 670034 h 3902130"/>
            <a:gd name="connsiteX216" fmla="*/ 8441120 w 8579069"/>
            <a:gd name="connsiteY216" fmla="*/ 643758 h 3902130"/>
            <a:gd name="connsiteX217" fmla="*/ 8454258 w 8579069"/>
            <a:gd name="connsiteY217" fmla="*/ 617482 h 3902130"/>
            <a:gd name="connsiteX218" fmla="*/ 8473965 w 8579069"/>
            <a:gd name="connsiteY218" fmla="*/ 584638 h 3902130"/>
            <a:gd name="connsiteX219" fmla="*/ 8526517 w 8579069"/>
            <a:gd name="connsiteY219" fmla="*/ 446689 h 3902130"/>
            <a:gd name="connsiteX220" fmla="*/ 8579069 w 8579069"/>
            <a:gd name="connsiteY220" fmla="*/ 302172 h 3902130"/>
            <a:gd name="connsiteX221" fmla="*/ 8559362 w 8579069"/>
            <a:gd name="connsiteY221" fmla="*/ 236482 h 3902130"/>
            <a:gd name="connsiteX222" fmla="*/ 8552793 w 8579069"/>
            <a:gd name="connsiteY222" fmla="*/ 216775 h 3902130"/>
            <a:gd name="connsiteX223" fmla="*/ 8519948 w 8579069"/>
            <a:gd name="connsiteY223" fmla="*/ 170793 h 3902130"/>
            <a:gd name="connsiteX224" fmla="*/ 8493672 w 8579069"/>
            <a:gd name="connsiteY224" fmla="*/ 157655 h 3902130"/>
            <a:gd name="connsiteX225" fmla="*/ 8184931 w 8579069"/>
            <a:gd name="connsiteY225" fmla="*/ 78827 h 3902130"/>
            <a:gd name="connsiteX226" fmla="*/ 8060120 w 8579069"/>
            <a:gd name="connsiteY226" fmla="*/ 111672 h 3902130"/>
            <a:gd name="connsiteX227" fmla="*/ 8014138 w 8579069"/>
            <a:gd name="connsiteY227" fmla="*/ 124810 h 3902130"/>
            <a:gd name="connsiteX228" fmla="*/ 7902465 w 8579069"/>
            <a:gd name="connsiteY228" fmla="*/ 183931 h 3902130"/>
            <a:gd name="connsiteX229" fmla="*/ 7790793 w 8579069"/>
            <a:gd name="connsiteY229" fmla="*/ 328448 h 3902130"/>
            <a:gd name="connsiteX230" fmla="*/ 7738241 w 8579069"/>
            <a:gd name="connsiteY230" fmla="*/ 400706 h 3902130"/>
            <a:gd name="connsiteX231" fmla="*/ 7725103 w 8579069"/>
            <a:gd name="connsiteY231" fmla="*/ 433551 h 3902130"/>
            <a:gd name="connsiteX232" fmla="*/ 7672551 w 8579069"/>
            <a:gd name="connsiteY232" fmla="*/ 538655 h 3902130"/>
            <a:gd name="connsiteX233" fmla="*/ 7652845 w 8579069"/>
            <a:gd name="connsiteY233" fmla="*/ 564931 h 3902130"/>
            <a:gd name="connsiteX234" fmla="*/ 7639707 w 8579069"/>
            <a:gd name="connsiteY234" fmla="*/ 584638 h 3902130"/>
            <a:gd name="connsiteX235" fmla="*/ 7620000 w 8579069"/>
            <a:gd name="connsiteY235" fmla="*/ 617482 h 3902130"/>
            <a:gd name="connsiteX236" fmla="*/ 7574017 w 8579069"/>
            <a:gd name="connsiteY236" fmla="*/ 656896 h 3902130"/>
            <a:gd name="connsiteX237" fmla="*/ 7554310 w 8579069"/>
            <a:gd name="connsiteY237" fmla="*/ 709448 h 3902130"/>
            <a:gd name="connsiteX238" fmla="*/ 7514896 w 8579069"/>
            <a:gd name="connsiteY238" fmla="*/ 716017 h 3902130"/>
            <a:gd name="connsiteX239" fmla="*/ 7436069 w 8579069"/>
            <a:gd name="connsiteY239" fmla="*/ 742293 h 3902130"/>
            <a:gd name="connsiteX240" fmla="*/ 7324396 w 8579069"/>
            <a:gd name="connsiteY240" fmla="*/ 899948 h 3902130"/>
            <a:gd name="connsiteX241" fmla="*/ 7265276 w 8579069"/>
            <a:gd name="connsiteY241" fmla="*/ 1024758 h 3902130"/>
            <a:gd name="connsiteX242" fmla="*/ 7225862 w 8579069"/>
            <a:gd name="connsiteY242" fmla="*/ 1044465 h 3902130"/>
            <a:gd name="connsiteX243" fmla="*/ 7160172 w 8579069"/>
            <a:gd name="connsiteY243" fmla="*/ 1037896 h 3902130"/>
            <a:gd name="connsiteX244" fmla="*/ 7120758 w 8579069"/>
            <a:gd name="connsiteY244" fmla="*/ 1024758 h 3902130"/>
            <a:gd name="connsiteX245" fmla="*/ 7074776 w 8579069"/>
            <a:gd name="connsiteY245" fmla="*/ 1018189 h 3902130"/>
            <a:gd name="connsiteX246" fmla="*/ 7035362 w 8579069"/>
            <a:gd name="connsiteY246" fmla="*/ 998482 h 3902130"/>
            <a:gd name="connsiteX247" fmla="*/ 7009086 w 8579069"/>
            <a:gd name="connsiteY247" fmla="*/ 991913 h 3902130"/>
            <a:gd name="connsiteX248" fmla="*/ 6989379 w 8579069"/>
            <a:gd name="connsiteY248" fmla="*/ 978775 h 3902130"/>
            <a:gd name="connsiteX249" fmla="*/ 6949965 w 8579069"/>
            <a:gd name="connsiteY249" fmla="*/ 965638 h 3902130"/>
            <a:gd name="connsiteX250" fmla="*/ 7002517 w 8579069"/>
            <a:gd name="connsiteY250" fmla="*/ 775138 h 3902130"/>
            <a:gd name="connsiteX251" fmla="*/ 6995948 w 8579069"/>
            <a:gd name="connsiteY251" fmla="*/ 755431 h 3902130"/>
            <a:gd name="connsiteX252" fmla="*/ 6930258 w 8579069"/>
            <a:gd name="connsiteY252" fmla="*/ 716017 h 3902130"/>
            <a:gd name="connsiteX253" fmla="*/ 6851431 w 8579069"/>
            <a:gd name="connsiteY253" fmla="*/ 702879 h 3902130"/>
            <a:gd name="connsiteX254" fmla="*/ 6739758 w 8579069"/>
            <a:gd name="connsiteY254" fmla="*/ 722586 h 3902130"/>
            <a:gd name="connsiteX255" fmla="*/ 6667500 w 8579069"/>
            <a:gd name="connsiteY255" fmla="*/ 755431 h 3902130"/>
            <a:gd name="connsiteX256" fmla="*/ 6628086 w 8579069"/>
            <a:gd name="connsiteY256" fmla="*/ 768569 h 3902130"/>
            <a:gd name="connsiteX257" fmla="*/ 6608379 w 8579069"/>
            <a:gd name="connsiteY257" fmla="*/ 788275 h 3902130"/>
            <a:gd name="connsiteX258" fmla="*/ 6588672 w 8579069"/>
            <a:gd name="connsiteY258" fmla="*/ 814551 h 3902130"/>
            <a:gd name="connsiteX259" fmla="*/ 6542689 w 8579069"/>
            <a:gd name="connsiteY259" fmla="*/ 840827 h 3902130"/>
            <a:gd name="connsiteX260" fmla="*/ 6457293 w 8579069"/>
            <a:gd name="connsiteY260" fmla="*/ 880241 h 3902130"/>
            <a:gd name="connsiteX261" fmla="*/ 6352189 w 8579069"/>
            <a:gd name="connsiteY261" fmla="*/ 834258 h 3902130"/>
            <a:gd name="connsiteX262" fmla="*/ 6332482 w 8579069"/>
            <a:gd name="connsiteY262" fmla="*/ 827689 h 3902130"/>
            <a:gd name="connsiteX263" fmla="*/ 6266793 w 8579069"/>
            <a:gd name="connsiteY263" fmla="*/ 768569 h 3902130"/>
            <a:gd name="connsiteX264" fmla="*/ 6161689 w 8579069"/>
            <a:gd name="connsiteY264" fmla="*/ 702879 h 3902130"/>
            <a:gd name="connsiteX265" fmla="*/ 6135414 w 8579069"/>
            <a:gd name="connsiteY265" fmla="*/ 683172 h 3902130"/>
            <a:gd name="connsiteX266" fmla="*/ 6023741 w 8579069"/>
            <a:gd name="connsiteY266" fmla="*/ 637189 h 3902130"/>
            <a:gd name="connsiteX267" fmla="*/ 5912069 w 8579069"/>
            <a:gd name="connsiteY267" fmla="*/ 604344 h 3902130"/>
            <a:gd name="connsiteX268" fmla="*/ 5596758 w 8579069"/>
            <a:gd name="connsiteY268" fmla="*/ 597775 h 3902130"/>
            <a:gd name="connsiteX269" fmla="*/ 5491655 w 8579069"/>
            <a:gd name="connsiteY269" fmla="*/ 617482 h 3902130"/>
            <a:gd name="connsiteX270" fmla="*/ 5334000 w 8579069"/>
            <a:gd name="connsiteY270" fmla="*/ 656896 h 3902130"/>
            <a:gd name="connsiteX271" fmla="*/ 5235465 w 8579069"/>
            <a:gd name="connsiteY271" fmla="*/ 716017 h 3902130"/>
            <a:gd name="connsiteX272" fmla="*/ 5202620 w 8579069"/>
            <a:gd name="connsiteY272" fmla="*/ 729155 h 3902130"/>
            <a:gd name="connsiteX273" fmla="*/ 5176345 w 8579069"/>
            <a:gd name="connsiteY273" fmla="*/ 742293 h 3902130"/>
            <a:gd name="connsiteX274" fmla="*/ 5077810 w 8579069"/>
            <a:gd name="connsiteY274" fmla="*/ 794844 h 3902130"/>
            <a:gd name="connsiteX275" fmla="*/ 5025258 w 8579069"/>
            <a:gd name="connsiteY275" fmla="*/ 821120 h 3902130"/>
            <a:gd name="connsiteX276" fmla="*/ 4933293 w 8579069"/>
            <a:gd name="connsiteY276" fmla="*/ 840827 h 3902130"/>
            <a:gd name="connsiteX277" fmla="*/ 4913586 w 8579069"/>
            <a:gd name="connsiteY277" fmla="*/ 847396 h 3902130"/>
            <a:gd name="connsiteX278" fmla="*/ 4861034 w 8579069"/>
            <a:gd name="connsiteY278" fmla="*/ 860534 h 3902130"/>
            <a:gd name="connsiteX279" fmla="*/ 4801914 w 8579069"/>
            <a:gd name="connsiteY279" fmla="*/ 880241 h 3902130"/>
            <a:gd name="connsiteX280" fmla="*/ 4782207 w 8579069"/>
            <a:gd name="connsiteY280" fmla="*/ 886810 h 3902130"/>
            <a:gd name="connsiteX281" fmla="*/ 4683672 w 8579069"/>
            <a:gd name="connsiteY281" fmla="*/ 893379 h 3902130"/>
            <a:gd name="connsiteX282" fmla="*/ 4624551 w 8579069"/>
            <a:gd name="connsiteY282" fmla="*/ 906517 h 3902130"/>
            <a:gd name="connsiteX283" fmla="*/ 4545724 w 8579069"/>
            <a:gd name="connsiteY283" fmla="*/ 926224 h 3902130"/>
            <a:gd name="connsiteX284" fmla="*/ 4499741 w 8579069"/>
            <a:gd name="connsiteY284" fmla="*/ 932793 h 3902130"/>
            <a:gd name="connsiteX285" fmla="*/ 4315810 w 8579069"/>
            <a:gd name="connsiteY285" fmla="*/ 919655 h 3902130"/>
            <a:gd name="connsiteX286" fmla="*/ 4204138 w 8579069"/>
            <a:gd name="connsiteY286" fmla="*/ 853965 h 3902130"/>
            <a:gd name="connsiteX287" fmla="*/ 4158155 w 8579069"/>
            <a:gd name="connsiteY287" fmla="*/ 834258 h 3902130"/>
            <a:gd name="connsiteX288" fmla="*/ 3993931 w 8579069"/>
            <a:gd name="connsiteY288" fmla="*/ 840827 h 3902130"/>
            <a:gd name="connsiteX289" fmla="*/ 3941379 w 8579069"/>
            <a:gd name="connsiteY289" fmla="*/ 853965 h 3902130"/>
            <a:gd name="connsiteX290" fmla="*/ 3862551 w 8579069"/>
            <a:gd name="connsiteY290" fmla="*/ 867103 h 3902130"/>
            <a:gd name="connsiteX291" fmla="*/ 3783724 w 8579069"/>
            <a:gd name="connsiteY291" fmla="*/ 880241 h 3902130"/>
            <a:gd name="connsiteX292" fmla="*/ 3632638 w 8579069"/>
            <a:gd name="connsiteY292" fmla="*/ 906517 h 3902130"/>
            <a:gd name="connsiteX293" fmla="*/ 3435569 w 8579069"/>
            <a:gd name="connsiteY293" fmla="*/ 959069 h 3902130"/>
            <a:gd name="connsiteX294" fmla="*/ 3251638 w 8579069"/>
            <a:gd name="connsiteY294" fmla="*/ 998482 h 3902130"/>
            <a:gd name="connsiteX295" fmla="*/ 2975741 w 8579069"/>
            <a:gd name="connsiteY295" fmla="*/ 1077310 h 3902130"/>
            <a:gd name="connsiteX296" fmla="*/ 2896914 w 8579069"/>
            <a:gd name="connsiteY296" fmla="*/ 1103586 h 3902130"/>
            <a:gd name="connsiteX297" fmla="*/ 2870638 w 8579069"/>
            <a:gd name="connsiteY297" fmla="*/ 1110155 h 3902130"/>
            <a:gd name="connsiteX298" fmla="*/ 2844362 w 8579069"/>
            <a:gd name="connsiteY298" fmla="*/ 1097017 h 3902130"/>
            <a:gd name="connsiteX299" fmla="*/ 2818086 w 8579069"/>
            <a:gd name="connsiteY299" fmla="*/ 1090448 h 3902130"/>
            <a:gd name="connsiteX300" fmla="*/ 2778672 w 8579069"/>
            <a:gd name="connsiteY300" fmla="*/ 1044465 h 3902130"/>
            <a:gd name="connsiteX301" fmla="*/ 2765534 w 8579069"/>
            <a:gd name="connsiteY301" fmla="*/ 1011620 h 3902130"/>
            <a:gd name="connsiteX302" fmla="*/ 2758965 w 8579069"/>
            <a:gd name="connsiteY302" fmla="*/ 991913 h 3902130"/>
            <a:gd name="connsiteX303" fmla="*/ 2739258 w 8579069"/>
            <a:gd name="connsiteY303" fmla="*/ 952500 h 3902130"/>
            <a:gd name="connsiteX304" fmla="*/ 2712982 w 8579069"/>
            <a:gd name="connsiteY304" fmla="*/ 702879 h 3902130"/>
            <a:gd name="connsiteX305" fmla="*/ 2699845 w 8579069"/>
            <a:gd name="connsiteY305" fmla="*/ 663465 h 3902130"/>
            <a:gd name="connsiteX306" fmla="*/ 2667000 w 8579069"/>
            <a:gd name="connsiteY306" fmla="*/ 624051 h 3902130"/>
            <a:gd name="connsiteX307" fmla="*/ 2581603 w 8579069"/>
            <a:gd name="connsiteY307" fmla="*/ 604344 h 3902130"/>
            <a:gd name="connsiteX308" fmla="*/ 2529051 w 8579069"/>
            <a:gd name="connsiteY308" fmla="*/ 617482 h 3902130"/>
            <a:gd name="connsiteX309" fmla="*/ 2496207 w 8579069"/>
            <a:gd name="connsiteY309" fmla="*/ 663465 h 3902130"/>
            <a:gd name="connsiteX310" fmla="*/ 2469931 w 8579069"/>
            <a:gd name="connsiteY310" fmla="*/ 722586 h 3902130"/>
            <a:gd name="connsiteX311" fmla="*/ 2456793 w 8579069"/>
            <a:gd name="connsiteY311" fmla="*/ 840827 h 3902130"/>
            <a:gd name="connsiteX312" fmla="*/ 2450224 w 8579069"/>
            <a:gd name="connsiteY312" fmla="*/ 893379 h 3902130"/>
            <a:gd name="connsiteX313" fmla="*/ 2443655 w 8579069"/>
            <a:gd name="connsiteY313" fmla="*/ 919655 h 3902130"/>
            <a:gd name="connsiteX314" fmla="*/ 2417379 w 8579069"/>
            <a:gd name="connsiteY314" fmla="*/ 1005051 h 3902130"/>
            <a:gd name="connsiteX315" fmla="*/ 2345120 w 8579069"/>
            <a:gd name="connsiteY315" fmla="*/ 1103586 h 3902130"/>
            <a:gd name="connsiteX316" fmla="*/ 2325414 w 8579069"/>
            <a:gd name="connsiteY316" fmla="*/ 1136431 h 3902130"/>
            <a:gd name="connsiteX317" fmla="*/ 2312276 w 8579069"/>
            <a:gd name="connsiteY317" fmla="*/ 1188982 h 3902130"/>
            <a:gd name="connsiteX318" fmla="*/ 2226879 w 8579069"/>
            <a:gd name="connsiteY318" fmla="*/ 1379482 h 3902130"/>
            <a:gd name="connsiteX319" fmla="*/ 2207172 w 8579069"/>
            <a:gd name="connsiteY319" fmla="*/ 1412327 h 3902130"/>
            <a:gd name="connsiteX320" fmla="*/ 2200603 w 8579069"/>
            <a:gd name="connsiteY320" fmla="*/ 1445172 h 3902130"/>
            <a:gd name="connsiteX321" fmla="*/ 2154620 w 8579069"/>
            <a:gd name="connsiteY321" fmla="*/ 1510862 h 3902130"/>
            <a:gd name="connsiteX322" fmla="*/ 2056086 w 8579069"/>
            <a:gd name="connsiteY322" fmla="*/ 1596258 h 3902130"/>
            <a:gd name="connsiteX323" fmla="*/ 1983827 w 8579069"/>
            <a:gd name="connsiteY323" fmla="*/ 1629103 h 3902130"/>
            <a:gd name="connsiteX324" fmla="*/ 1964120 w 8579069"/>
            <a:gd name="connsiteY324" fmla="*/ 1635672 h 3902130"/>
            <a:gd name="connsiteX325" fmla="*/ 1852448 w 8579069"/>
            <a:gd name="connsiteY325" fmla="*/ 1642241 h 3902130"/>
            <a:gd name="connsiteX326" fmla="*/ 1806465 w 8579069"/>
            <a:gd name="connsiteY326" fmla="*/ 1648810 h 3902130"/>
            <a:gd name="connsiteX327" fmla="*/ 1661948 w 8579069"/>
            <a:gd name="connsiteY327" fmla="*/ 1661948 h 3902130"/>
            <a:gd name="connsiteX328" fmla="*/ 1517431 w 8579069"/>
            <a:gd name="connsiteY328" fmla="*/ 1655379 h 3902130"/>
            <a:gd name="connsiteX329" fmla="*/ 1438603 w 8579069"/>
            <a:gd name="connsiteY329" fmla="*/ 1642241 h 3902130"/>
            <a:gd name="connsiteX330" fmla="*/ 1379482 w 8579069"/>
            <a:gd name="connsiteY330" fmla="*/ 1629103 h 3902130"/>
            <a:gd name="connsiteX331" fmla="*/ 1287517 w 8579069"/>
            <a:gd name="connsiteY331" fmla="*/ 1615965 h 3902130"/>
            <a:gd name="connsiteX332" fmla="*/ 1228396 w 8579069"/>
            <a:gd name="connsiteY332" fmla="*/ 1609396 h 3902130"/>
            <a:gd name="connsiteX333" fmla="*/ 1156138 w 8579069"/>
            <a:gd name="connsiteY333" fmla="*/ 1596258 h 3902130"/>
            <a:gd name="connsiteX334" fmla="*/ 1090448 w 8579069"/>
            <a:gd name="connsiteY334" fmla="*/ 1589689 h 3902130"/>
            <a:gd name="connsiteX335" fmla="*/ 1011620 w 8579069"/>
            <a:gd name="connsiteY335" fmla="*/ 1569982 h 3902130"/>
            <a:gd name="connsiteX336" fmla="*/ 939362 w 8579069"/>
            <a:gd name="connsiteY336" fmla="*/ 1530569 h 3902130"/>
            <a:gd name="connsiteX337" fmla="*/ 893379 w 8579069"/>
            <a:gd name="connsiteY337" fmla="*/ 1504293 h 3902130"/>
            <a:gd name="connsiteX338" fmla="*/ 873672 w 8579069"/>
            <a:gd name="connsiteY338" fmla="*/ 1478017 h 3902130"/>
            <a:gd name="connsiteX339" fmla="*/ 853965 w 8579069"/>
            <a:gd name="connsiteY339" fmla="*/ 1464879 h 3902130"/>
            <a:gd name="connsiteX340" fmla="*/ 834258 w 8579069"/>
            <a:gd name="connsiteY340" fmla="*/ 1438603 h 3902130"/>
            <a:gd name="connsiteX341" fmla="*/ 827689 w 8579069"/>
            <a:gd name="connsiteY341" fmla="*/ 1353206 h 3902130"/>
            <a:gd name="connsiteX342" fmla="*/ 840827 w 8579069"/>
            <a:gd name="connsiteY342" fmla="*/ 1333500 h 3902130"/>
            <a:gd name="connsiteX343" fmla="*/ 906517 w 8579069"/>
            <a:gd name="connsiteY343" fmla="*/ 1300655 h 3902130"/>
            <a:gd name="connsiteX344" fmla="*/ 926224 w 8579069"/>
            <a:gd name="connsiteY344" fmla="*/ 1287517 h 3902130"/>
            <a:gd name="connsiteX345" fmla="*/ 945931 w 8579069"/>
            <a:gd name="connsiteY345" fmla="*/ 1280948 h 3902130"/>
            <a:gd name="connsiteX346" fmla="*/ 991914 w 8579069"/>
            <a:gd name="connsiteY346" fmla="*/ 1261241 h 3902130"/>
            <a:gd name="connsiteX347" fmla="*/ 1057603 w 8579069"/>
            <a:gd name="connsiteY347" fmla="*/ 1195551 h 3902130"/>
            <a:gd name="connsiteX348" fmla="*/ 1083879 w 8579069"/>
            <a:gd name="connsiteY348" fmla="*/ 1162706 h 3902130"/>
            <a:gd name="connsiteX349" fmla="*/ 1103586 w 8579069"/>
            <a:gd name="connsiteY349" fmla="*/ 1143000 h 3902130"/>
            <a:gd name="connsiteX350" fmla="*/ 1116724 w 8579069"/>
            <a:gd name="connsiteY350" fmla="*/ 1123293 h 3902130"/>
            <a:gd name="connsiteX351" fmla="*/ 1208689 w 8579069"/>
            <a:gd name="connsiteY351" fmla="*/ 1044465 h 3902130"/>
            <a:gd name="connsiteX352" fmla="*/ 1241534 w 8579069"/>
            <a:gd name="connsiteY352" fmla="*/ 1011620 h 3902130"/>
            <a:gd name="connsiteX353" fmla="*/ 1274379 w 8579069"/>
            <a:gd name="connsiteY353" fmla="*/ 952500 h 3902130"/>
            <a:gd name="connsiteX354" fmla="*/ 1300655 w 8579069"/>
            <a:gd name="connsiteY354" fmla="*/ 913086 h 3902130"/>
            <a:gd name="connsiteX355" fmla="*/ 1287517 w 8579069"/>
            <a:gd name="connsiteY355" fmla="*/ 775138 h 3902130"/>
            <a:gd name="connsiteX356" fmla="*/ 1280948 w 8579069"/>
            <a:gd name="connsiteY356" fmla="*/ 748862 h 3902130"/>
            <a:gd name="connsiteX357" fmla="*/ 1267810 w 8579069"/>
            <a:gd name="connsiteY357" fmla="*/ 729155 h 3902130"/>
            <a:gd name="connsiteX358" fmla="*/ 1208689 w 8579069"/>
            <a:gd name="connsiteY358" fmla="*/ 683172 h 3902130"/>
            <a:gd name="connsiteX359" fmla="*/ 1123293 w 8579069"/>
            <a:gd name="connsiteY359" fmla="*/ 663465 h 3902130"/>
            <a:gd name="connsiteX360" fmla="*/ 1097017 w 8579069"/>
            <a:gd name="connsiteY360" fmla="*/ 683172 h 3902130"/>
            <a:gd name="connsiteX361" fmla="*/ 1051034 w 8579069"/>
            <a:gd name="connsiteY361" fmla="*/ 709448 h 3902130"/>
            <a:gd name="connsiteX362" fmla="*/ 998482 w 8579069"/>
            <a:gd name="connsiteY362" fmla="*/ 755431 h 3902130"/>
            <a:gd name="connsiteX363" fmla="*/ 860534 w 8579069"/>
            <a:gd name="connsiteY363" fmla="*/ 853965 h 3902130"/>
            <a:gd name="connsiteX364" fmla="*/ 801414 w 8579069"/>
            <a:gd name="connsiteY364" fmla="*/ 906517 h 3902130"/>
            <a:gd name="connsiteX365" fmla="*/ 775138 w 8579069"/>
            <a:gd name="connsiteY365" fmla="*/ 932793 h 3902130"/>
            <a:gd name="connsiteX366" fmla="*/ 716017 w 8579069"/>
            <a:gd name="connsiteY366" fmla="*/ 945931 h 3902130"/>
            <a:gd name="connsiteX367" fmla="*/ 630620 w 8579069"/>
            <a:gd name="connsiteY367" fmla="*/ 913086 h 3902130"/>
            <a:gd name="connsiteX368" fmla="*/ 624051 w 8579069"/>
            <a:gd name="connsiteY368" fmla="*/ 886810 h 3902130"/>
            <a:gd name="connsiteX369" fmla="*/ 683172 w 8579069"/>
            <a:gd name="connsiteY369" fmla="*/ 768569 h 3902130"/>
            <a:gd name="connsiteX370" fmla="*/ 722586 w 8579069"/>
            <a:gd name="connsiteY370" fmla="*/ 716017 h 3902130"/>
            <a:gd name="connsiteX371" fmla="*/ 748862 w 8579069"/>
            <a:gd name="connsiteY371" fmla="*/ 650327 h 3902130"/>
            <a:gd name="connsiteX372" fmla="*/ 768569 w 8579069"/>
            <a:gd name="connsiteY372" fmla="*/ 604344 h 3902130"/>
            <a:gd name="connsiteX373" fmla="*/ 775138 w 8579069"/>
            <a:gd name="connsiteY373" fmla="*/ 578069 h 3902130"/>
            <a:gd name="connsiteX374" fmla="*/ 814551 w 8579069"/>
            <a:gd name="connsiteY374" fmla="*/ 518948 h 3902130"/>
            <a:gd name="connsiteX375" fmla="*/ 840827 w 8579069"/>
            <a:gd name="connsiteY375" fmla="*/ 479534 h 3902130"/>
            <a:gd name="connsiteX376" fmla="*/ 873672 w 8579069"/>
            <a:gd name="connsiteY376" fmla="*/ 440120 h 3902130"/>
            <a:gd name="connsiteX377" fmla="*/ 893379 w 8579069"/>
            <a:gd name="connsiteY377" fmla="*/ 420413 h 3902130"/>
            <a:gd name="connsiteX378" fmla="*/ 945931 w 8579069"/>
            <a:gd name="connsiteY378" fmla="*/ 400706 h 3902130"/>
            <a:gd name="connsiteX379" fmla="*/ 1011620 w 8579069"/>
            <a:gd name="connsiteY379" fmla="*/ 374431 h 3902130"/>
            <a:gd name="connsiteX380" fmla="*/ 1037896 w 8579069"/>
            <a:gd name="connsiteY380" fmla="*/ 348155 h 3902130"/>
            <a:gd name="connsiteX381" fmla="*/ 1064172 w 8579069"/>
            <a:gd name="connsiteY381" fmla="*/ 335017 h 3902130"/>
            <a:gd name="connsiteX382" fmla="*/ 1116724 w 8579069"/>
            <a:gd name="connsiteY382" fmla="*/ 275896 h 3902130"/>
            <a:gd name="connsiteX383" fmla="*/ 1123293 w 8579069"/>
            <a:gd name="connsiteY383" fmla="*/ 243051 h 3902130"/>
            <a:gd name="connsiteX384" fmla="*/ 1129862 w 8579069"/>
            <a:gd name="connsiteY384" fmla="*/ 223344 h 3902130"/>
            <a:gd name="connsiteX385" fmla="*/ 1123293 w 8579069"/>
            <a:gd name="connsiteY385" fmla="*/ 78827 h 3902130"/>
            <a:gd name="connsiteX386" fmla="*/ 1116724 w 8579069"/>
            <a:gd name="connsiteY386" fmla="*/ 59120 h 3902130"/>
            <a:gd name="connsiteX387" fmla="*/ 1077310 w 8579069"/>
            <a:gd name="connsiteY387" fmla="*/ 39413 h 3902130"/>
            <a:gd name="connsiteX388" fmla="*/ 932793 w 8579069"/>
            <a:gd name="connsiteY388"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82465 w 8579069"/>
            <a:gd name="connsiteY27" fmla="*/ 2568465 h 3902130"/>
            <a:gd name="connsiteX28" fmla="*/ 328448 w 8579069"/>
            <a:gd name="connsiteY28" fmla="*/ 2804948 h 3902130"/>
            <a:gd name="connsiteX29" fmla="*/ 466396 w 8579069"/>
            <a:gd name="connsiteY29" fmla="*/ 2818086 h 3902130"/>
            <a:gd name="connsiteX30" fmla="*/ 650327 w 8579069"/>
            <a:gd name="connsiteY30" fmla="*/ 2837793 h 3902130"/>
            <a:gd name="connsiteX31" fmla="*/ 735724 w 8579069"/>
            <a:gd name="connsiteY31" fmla="*/ 2857500 h 3902130"/>
            <a:gd name="connsiteX32" fmla="*/ 788276 w 8579069"/>
            <a:gd name="connsiteY32" fmla="*/ 2870638 h 3902130"/>
            <a:gd name="connsiteX33" fmla="*/ 807982 w 8579069"/>
            <a:gd name="connsiteY33" fmla="*/ 2877206 h 3902130"/>
            <a:gd name="connsiteX34" fmla="*/ 847396 w 8579069"/>
            <a:gd name="connsiteY34" fmla="*/ 2883775 h 3902130"/>
            <a:gd name="connsiteX35" fmla="*/ 867103 w 8579069"/>
            <a:gd name="connsiteY35" fmla="*/ 2890344 h 3902130"/>
            <a:gd name="connsiteX36" fmla="*/ 893379 w 8579069"/>
            <a:gd name="connsiteY36" fmla="*/ 2896913 h 3902130"/>
            <a:gd name="connsiteX37" fmla="*/ 945931 w 8579069"/>
            <a:gd name="connsiteY37" fmla="*/ 2916620 h 3902130"/>
            <a:gd name="connsiteX38" fmla="*/ 1005051 w 8579069"/>
            <a:gd name="connsiteY38" fmla="*/ 2929758 h 3902130"/>
            <a:gd name="connsiteX39" fmla="*/ 1070741 w 8579069"/>
            <a:gd name="connsiteY39" fmla="*/ 2942896 h 3902130"/>
            <a:gd name="connsiteX40" fmla="*/ 1129862 w 8579069"/>
            <a:gd name="connsiteY40" fmla="*/ 2962603 h 3902130"/>
            <a:gd name="connsiteX41" fmla="*/ 1169276 w 8579069"/>
            <a:gd name="connsiteY41" fmla="*/ 2969172 h 3902130"/>
            <a:gd name="connsiteX42" fmla="*/ 1248103 w 8579069"/>
            <a:gd name="connsiteY42" fmla="*/ 2988879 h 3902130"/>
            <a:gd name="connsiteX43" fmla="*/ 1280948 w 8579069"/>
            <a:gd name="connsiteY43" fmla="*/ 3002017 h 3902130"/>
            <a:gd name="connsiteX44" fmla="*/ 1313793 w 8579069"/>
            <a:gd name="connsiteY44" fmla="*/ 3008586 h 3902130"/>
            <a:gd name="connsiteX45" fmla="*/ 1392620 w 8579069"/>
            <a:gd name="connsiteY45" fmla="*/ 3034862 h 3902130"/>
            <a:gd name="connsiteX46" fmla="*/ 1458310 w 8579069"/>
            <a:gd name="connsiteY46" fmla="*/ 3054569 h 3902130"/>
            <a:gd name="connsiteX47" fmla="*/ 1530569 w 8579069"/>
            <a:gd name="connsiteY47" fmla="*/ 3100551 h 3902130"/>
            <a:gd name="connsiteX48" fmla="*/ 1596258 w 8579069"/>
            <a:gd name="connsiteY48" fmla="*/ 3146534 h 3902130"/>
            <a:gd name="connsiteX49" fmla="*/ 1622534 w 8579069"/>
            <a:gd name="connsiteY49" fmla="*/ 3172810 h 3902130"/>
            <a:gd name="connsiteX50" fmla="*/ 1648810 w 8579069"/>
            <a:gd name="connsiteY50" fmla="*/ 3185948 h 3902130"/>
            <a:gd name="connsiteX51" fmla="*/ 1681655 w 8579069"/>
            <a:gd name="connsiteY51" fmla="*/ 3225362 h 3902130"/>
            <a:gd name="connsiteX52" fmla="*/ 1721069 w 8579069"/>
            <a:gd name="connsiteY52" fmla="*/ 3251638 h 3902130"/>
            <a:gd name="connsiteX53" fmla="*/ 1734207 w 8579069"/>
            <a:gd name="connsiteY53" fmla="*/ 3277913 h 3902130"/>
            <a:gd name="connsiteX54" fmla="*/ 1753914 w 8579069"/>
            <a:gd name="connsiteY54" fmla="*/ 3291051 h 3902130"/>
            <a:gd name="connsiteX55" fmla="*/ 1813034 w 8579069"/>
            <a:gd name="connsiteY55" fmla="*/ 3330465 h 3902130"/>
            <a:gd name="connsiteX56" fmla="*/ 1832741 w 8579069"/>
            <a:gd name="connsiteY56" fmla="*/ 3337034 h 3902130"/>
            <a:gd name="connsiteX57" fmla="*/ 1872155 w 8579069"/>
            <a:gd name="connsiteY57" fmla="*/ 3356741 h 3902130"/>
            <a:gd name="connsiteX58" fmla="*/ 1964120 w 8579069"/>
            <a:gd name="connsiteY58" fmla="*/ 3389586 h 3902130"/>
            <a:gd name="connsiteX59" fmla="*/ 2003534 w 8579069"/>
            <a:gd name="connsiteY59" fmla="*/ 3422431 h 3902130"/>
            <a:gd name="connsiteX60" fmla="*/ 2029810 w 8579069"/>
            <a:gd name="connsiteY60" fmla="*/ 3429000 h 3902130"/>
            <a:gd name="connsiteX61" fmla="*/ 2069224 w 8579069"/>
            <a:gd name="connsiteY61" fmla="*/ 3455275 h 3902130"/>
            <a:gd name="connsiteX62" fmla="*/ 2108638 w 8579069"/>
            <a:gd name="connsiteY62" fmla="*/ 3488120 h 3902130"/>
            <a:gd name="connsiteX63" fmla="*/ 2128345 w 8579069"/>
            <a:gd name="connsiteY63" fmla="*/ 3494689 h 3902130"/>
            <a:gd name="connsiteX64" fmla="*/ 2174327 w 8579069"/>
            <a:gd name="connsiteY64" fmla="*/ 3520965 h 3902130"/>
            <a:gd name="connsiteX65" fmla="*/ 2213741 w 8579069"/>
            <a:gd name="connsiteY65" fmla="*/ 3547241 h 3902130"/>
            <a:gd name="connsiteX66" fmla="*/ 2253155 w 8579069"/>
            <a:gd name="connsiteY66" fmla="*/ 3566948 h 3902130"/>
            <a:gd name="connsiteX67" fmla="*/ 2292569 w 8579069"/>
            <a:gd name="connsiteY67" fmla="*/ 3599793 h 3902130"/>
            <a:gd name="connsiteX68" fmla="*/ 2358258 w 8579069"/>
            <a:gd name="connsiteY68" fmla="*/ 3639206 h 3902130"/>
            <a:gd name="connsiteX69" fmla="*/ 2404241 w 8579069"/>
            <a:gd name="connsiteY69" fmla="*/ 3665482 h 3902130"/>
            <a:gd name="connsiteX70" fmla="*/ 2443655 w 8579069"/>
            <a:gd name="connsiteY70" fmla="*/ 3691758 h 3902130"/>
            <a:gd name="connsiteX71" fmla="*/ 2456793 w 8579069"/>
            <a:gd name="connsiteY71" fmla="*/ 3711465 h 3902130"/>
            <a:gd name="connsiteX72" fmla="*/ 2489638 w 8579069"/>
            <a:gd name="connsiteY72" fmla="*/ 3744310 h 3902130"/>
            <a:gd name="connsiteX73" fmla="*/ 2496207 w 8579069"/>
            <a:gd name="connsiteY73" fmla="*/ 3764017 h 3902130"/>
            <a:gd name="connsiteX74" fmla="*/ 2535620 w 8579069"/>
            <a:gd name="connsiteY74" fmla="*/ 3823138 h 3902130"/>
            <a:gd name="connsiteX75" fmla="*/ 2548758 w 8579069"/>
            <a:gd name="connsiteY75" fmla="*/ 3842844 h 3902130"/>
            <a:gd name="connsiteX76" fmla="*/ 2568465 w 8579069"/>
            <a:gd name="connsiteY76" fmla="*/ 3855982 h 3902130"/>
            <a:gd name="connsiteX77" fmla="*/ 2594741 w 8579069"/>
            <a:gd name="connsiteY77" fmla="*/ 3875689 h 3902130"/>
            <a:gd name="connsiteX78" fmla="*/ 2647293 w 8579069"/>
            <a:gd name="connsiteY78" fmla="*/ 3888827 h 3902130"/>
            <a:gd name="connsiteX79" fmla="*/ 2673569 w 8579069"/>
            <a:gd name="connsiteY79" fmla="*/ 3901965 h 3902130"/>
            <a:gd name="connsiteX80" fmla="*/ 2699845 w 8579069"/>
            <a:gd name="connsiteY80" fmla="*/ 3895396 h 3902130"/>
            <a:gd name="connsiteX81" fmla="*/ 2732689 w 8579069"/>
            <a:gd name="connsiteY81" fmla="*/ 3882258 h 3902130"/>
            <a:gd name="connsiteX82" fmla="*/ 2785241 w 8579069"/>
            <a:gd name="connsiteY82" fmla="*/ 3842844 h 3902130"/>
            <a:gd name="connsiteX83" fmla="*/ 2877207 w 8579069"/>
            <a:gd name="connsiteY83" fmla="*/ 3757448 h 3902130"/>
            <a:gd name="connsiteX84" fmla="*/ 2916620 w 8579069"/>
            <a:gd name="connsiteY84" fmla="*/ 3698327 h 3902130"/>
            <a:gd name="connsiteX85" fmla="*/ 2929758 w 8579069"/>
            <a:gd name="connsiteY85" fmla="*/ 3665482 h 3902130"/>
            <a:gd name="connsiteX86" fmla="*/ 2969172 w 8579069"/>
            <a:gd name="connsiteY86" fmla="*/ 3514396 h 3902130"/>
            <a:gd name="connsiteX87" fmla="*/ 2982310 w 8579069"/>
            <a:gd name="connsiteY87" fmla="*/ 3474982 h 3902130"/>
            <a:gd name="connsiteX88" fmla="*/ 2988879 w 8579069"/>
            <a:gd name="connsiteY88" fmla="*/ 3455275 h 3902130"/>
            <a:gd name="connsiteX89" fmla="*/ 2995448 w 8579069"/>
            <a:gd name="connsiteY89" fmla="*/ 3415862 h 3902130"/>
            <a:gd name="connsiteX90" fmla="*/ 2988879 w 8579069"/>
            <a:gd name="connsiteY90" fmla="*/ 3291051 h 3902130"/>
            <a:gd name="connsiteX91" fmla="*/ 2956034 w 8579069"/>
            <a:gd name="connsiteY91" fmla="*/ 3179379 h 3902130"/>
            <a:gd name="connsiteX92" fmla="*/ 2942896 w 8579069"/>
            <a:gd name="connsiteY92" fmla="*/ 3139965 h 3902130"/>
            <a:gd name="connsiteX93" fmla="*/ 2910051 w 8579069"/>
            <a:gd name="connsiteY93" fmla="*/ 3041431 h 3902130"/>
            <a:gd name="connsiteX94" fmla="*/ 2896914 w 8579069"/>
            <a:gd name="connsiteY94" fmla="*/ 2982310 h 3902130"/>
            <a:gd name="connsiteX95" fmla="*/ 2870638 w 8579069"/>
            <a:gd name="connsiteY95" fmla="*/ 2877206 h 3902130"/>
            <a:gd name="connsiteX96" fmla="*/ 2864069 w 8579069"/>
            <a:gd name="connsiteY96" fmla="*/ 2818086 h 3902130"/>
            <a:gd name="connsiteX97" fmla="*/ 2857500 w 8579069"/>
            <a:gd name="connsiteY97" fmla="*/ 2791810 h 3902130"/>
            <a:gd name="connsiteX98" fmla="*/ 2864069 w 8579069"/>
            <a:gd name="connsiteY98" fmla="*/ 2732689 h 3902130"/>
            <a:gd name="connsiteX99" fmla="*/ 2864069 w 8579069"/>
            <a:gd name="connsiteY99" fmla="*/ 2647293 h 3902130"/>
            <a:gd name="connsiteX100" fmla="*/ 2870638 w 8579069"/>
            <a:gd name="connsiteY100" fmla="*/ 2594741 h 3902130"/>
            <a:gd name="connsiteX101" fmla="*/ 2910051 w 8579069"/>
            <a:gd name="connsiteY101" fmla="*/ 2496206 h 3902130"/>
            <a:gd name="connsiteX102" fmla="*/ 2929758 w 8579069"/>
            <a:gd name="connsiteY102" fmla="*/ 2469931 h 3902130"/>
            <a:gd name="connsiteX103" fmla="*/ 2942896 w 8579069"/>
            <a:gd name="connsiteY103" fmla="*/ 2450224 h 3902130"/>
            <a:gd name="connsiteX104" fmla="*/ 2969172 w 8579069"/>
            <a:gd name="connsiteY104" fmla="*/ 2423948 h 3902130"/>
            <a:gd name="connsiteX105" fmla="*/ 3021724 w 8579069"/>
            <a:gd name="connsiteY105" fmla="*/ 2384534 h 3902130"/>
            <a:gd name="connsiteX106" fmla="*/ 3041431 w 8579069"/>
            <a:gd name="connsiteY106" fmla="*/ 2371396 h 3902130"/>
            <a:gd name="connsiteX107" fmla="*/ 3153103 w 8579069"/>
            <a:gd name="connsiteY107" fmla="*/ 2364827 h 3902130"/>
            <a:gd name="connsiteX108" fmla="*/ 3179379 w 8579069"/>
            <a:gd name="connsiteY108" fmla="*/ 2358258 h 3902130"/>
            <a:gd name="connsiteX109" fmla="*/ 3415862 w 8579069"/>
            <a:gd name="connsiteY109" fmla="*/ 2371396 h 3902130"/>
            <a:gd name="connsiteX110" fmla="*/ 3488120 w 8579069"/>
            <a:gd name="connsiteY110" fmla="*/ 2391103 h 3902130"/>
            <a:gd name="connsiteX111" fmla="*/ 3566948 w 8579069"/>
            <a:gd name="connsiteY111" fmla="*/ 2404241 h 3902130"/>
            <a:gd name="connsiteX112" fmla="*/ 3593224 w 8579069"/>
            <a:gd name="connsiteY112" fmla="*/ 2410810 h 3902130"/>
            <a:gd name="connsiteX113" fmla="*/ 3632638 w 8579069"/>
            <a:gd name="connsiteY113" fmla="*/ 2423948 h 3902130"/>
            <a:gd name="connsiteX114" fmla="*/ 3685189 w 8579069"/>
            <a:gd name="connsiteY114" fmla="*/ 2417379 h 3902130"/>
            <a:gd name="connsiteX115" fmla="*/ 3724603 w 8579069"/>
            <a:gd name="connsiteY115" fmla="*/ 2410810 h 3902130"/>
            <a:gd name="connsiteX116" fmla="*/ 3731172 w 8579069"/>
            <a:gd name="connsiteY116" fmla="*/ 2377965 h 3902130"/>
            <a:gd name="connsiteX117" fmla="*/ 3724603 w 8579069"/>
            <a:gd name="connsiteY117" fmla="*/ 2351689 h 3902130"/>
            <a:gd name="connsiteX118" fmla="*/ 3737741 w 8579069"/>
            <a:gd name="connsiteY118" fmla="*/ 2305706 h 3902130"/>
            <a:gd name="connsiteX119" fmla="*/ 3842845 w 8579069"/>
            <a:gd name="connsiteY119" fmla="*/ 2312275 h 3902130"/>
            <a:gd name="connsiteX120" fmla="*/ 3875689 w 8579069"/>
            <a:gd name="connsiteY120" fmla="*/ 2305706 h 3902130"/>
            <a:gd name="connsiteX121" fmla="*/ 3921672 w 8579069"/>
            <a:gd name="connsiteY121" fmla="*/ 2299138 h 3902130"/>
            <a:gd name="connsiteX122" fmla="*/ 3961086 w 8579069"/>
            <a:gd name="connsiteY122" fmla="*/ 2292569 h 3902130"/>
            <a:gd name="connsiteX123" fmla="*/ 3980793 w 8579069"/>
            <a:gd name="connsiteY123" fmla="*/ 2253155 h 3902130"/>
            <a:gd name="connsiteX124" fmla="*/ 3993931 w 8579069"/>
            <a:gd name="connsiteY124" fmla="*/ 2233448 h 3902130"/>
            <a:gd name="connsiteX125" fmla="*/ 4039914 w 8579069"/>
            <a:gd name="connsiteY125" fmla="*/ 2213741 h 3902130"/>
            <a:gd name="connsiteX126" fmla="*/ 4085896 w 8579069"/>
            <a:gd name="connsiteY126" fmla="*/ 2220310 h 3902130"/>
            <a:gd name="connsiteX127" fmla="*/ 4177862 w 8579069"/>
            <a:gd name="connsiteY127" fmla="*/ 2305706 h 3902130"/>
            <a:gd name="connsiteX128" fmla="*/ 4217276 w 8579069"/>
            <a:gd name="connsiteY128" fmla="*/ 2338551 h 3902130"/>
            <a:gd name="connsiteX129" fmla="*/ 4302672 w 8579069"/>
            <a:gd name="connsiteY129" fmla="*/ 2351689 h 3902130"/>
            <a:gd name="connsiteX130" fmla="*/ 4348655 w 8579069"/>
            <a:gd name="connsiteY130" fmla="*/ 2338551 h 3902130"/>
            <a:gd name="connsiteX131" fmla="*/ 4381500 w 8579069"/>
            <a:gd name="connsiteY131" fmla="*/ 2318844 h 3902130"/>
            <a:gd name="connsiteX132" fmla="*/ 4407776 w 8579069"/>
            <a:gd name="connsiteY132" fmla="*/ 2305706 h 3902130"/>
            <a:gd name="connsiteX133" fmla="*/ 4434051 w 8579069"/>
            <a:gd name="connsiteY133" fmla="*/ 2272862 h 3902130"/>
            <a:gd name="connsiteX134" fmla="*/ 4440620 w 8579069"/>
            <a:gd name="connsiteY134" fmla="*/ 2174327 h 3902130"/>
            <a:gd name="connsiteX135" fmla="*/ 4434051 w 8579069"/>
            <a:gd name="connsiteY135" fmla="*/ 2128344 h 3902130"/>
            <a:gd name="connsiteX136" fmla="*/ 4414345 w 8579069"/>
            <a:gd name="connsiteY136" fmla="*/ 2102069 h 3902130"/>
            <a:gd name="connsiteX137" fmla="*/ 4394638 w 8579069"/>
            <a:gd name="connsiteY137" fmla="*/ 2062655 h 3902130"/>
            <a:gd name="connsiteX138" fmla="*/ 4401207 w 8579069"/>
            <a:gd name="connsiteY138" fmla="*/ 1977258 h 3902130"/>
            <a:gd name="connsiteX139" fmla="*/ 4420914 w 8579069"/>
            <a:gd name="connsiteY139" fmla="*/ 1964120 h 3902130"/>
            <a:gd name="connsiteX140" fmla="*/ 4578569 w 8579069"/>
            <a:gd name="connsiteY140" fmla="*/ 1990396 h 3902130"/>
            <a:gd name="connsiteX141" fmla="*/ 4624551 w 8579069"/>
            <a:gd name="connsiteY141" fmla="*/ 2016672 h 3902130"/>
            <a:gd name="connsiteX142" fmla="*/ 4677103 w 8579069"/>
            <a:gd name="connsiteY142" fmla="*/ 1996965 h 3902130"/>
            <a:gd name="connsiteX143" fmla="*/ 4788776 w 8579069"/>
            <a:gd name="connsiteY143" fmla="*/ 1931275 h 3902130"/>
            <a:gd name="connsiteX144" fmla="*/ 4900448 w 8579069"/>
            <a:gd name="connsiteY144" fmla="*/ 1964120 h 3902130"/>
            <a:gd name="connsiteX145" fmla="*/ 4946431 w 8579069"/>
            <a:gd name="connsiteY145" fmla="*/ 1990396 h 3902130"/>
            <a:gd name="connsiteX146" fmla="*/ 5031827 w 8579069"/>
            <a:gd name="connsiteY146" fmla="*/ 2023241 h 3902130"/>
            <a:gd name="connsiteX147" fmla="*/ 5051534 w 8579069"/>
            <a:gd name="connsiteY147" fmla="*/ 2029810 h 3902130"/>
            <a:gd name="connsiteX148" fmla="*/ 5058103 w 8579069"/>
            <a:gd name="connsiteY148" fmla="*/ 2049517 h 3902130"/>
            <a:gd name="connsiteX149" fmla="*/ 5071241 w 8579069"/>
            <a:gd name="connsiteY149" fmla="*/ 2069224 h 3902130"/>
            <a:gd name="connsiteX150" fmla="*/ 5084379 w 8579069"/>
            <a:gd name="connsiteY150" fmla="*/ 2161189 h 3902130"/>
            <a:gd name="connsiteX151" fmla="*/ 5117224 w 8579069"/>
            <a:gd name="connsiteY151" fmla="*/ 2207172 h 3902130"/>
            <a:gd name="connsiteX152" fmla="*/ 5136931 w 8579069"/>
            <a:gd name="connsiteY152" fmla="*/ 2246586 h 3902130"/>
            <a:gd name="connsiteX153" fmla="*/ 5182914 w 8579069"/>
            <a:gd name="connsiteY153" fmla="*/ 2305706 h 3902130"/>
            <a:gd name="connsiteX154" fmla="*/ 5222327 w 8579069"/>
            <a:gd name="connsiteY154" fmla="*/ 2325413 h 3902130"/>
            <a:gd name="connsiteX155" fmla="*/ 5288017 w 8579069"/>
            <a:gd name="connsiteY155" fmla="*/ 2377965 h 3902130"/>
            <a:gd name="connsiteX156" fmla="*/ 5327431 w 8579069"/>
            <a:gd name="connsiteY156" fmla="*/ 2371396 h 3902130"/>
            <a:gd name="connsiteX157" fmla="*/ 5353707 w 8579069"/>
            <a:gd name="connsiteY157" fmla="*/ 2351689 h 3902130"/>
            <a:gd name="connsiteX158" fmla="*/ 5412827 w 8579069"/>
            <a:gd name="connsiteY158" fmla="*/ 2318844 h 3902130"/>
            <a:gd name="connsiteX159" fmla="*/ 5465379 w 8579069"/>
            <a:gd name="connsiteY159" fmla="*/ 2279431 h 3902130"/>
            <a:gd name="connsiteX160" fmla="*/ 5504793 w 8579069"/>
            <a:gd name="connsiteY160" fmla="*/ 2253155 h 3902130"/>
            <a:gd name="connsiteX161" fmla="*/ 5531069 w 8579069"/>
            <a:gd name="connsiteY161" fmla="*/ 2233448 h 3902130"/>
            <a:gd name="connsiteX162" fmla="*/ 5596758 w 8579069"/>
            <a:gd name="connsiteY162" fmla="*/ 2200603 h 3902130"/>
            <a:gd name="connsiteX163" fmla="*/ 5682155 w 8579069"/>
            <a:gd name="connsiteY163" fmla="*/ 2167758 h 3902130"/>
            <a:gd name="connsiteX164" fmla="*/ 5741276 w 8579069"/>
            <a:gd name="connsiteY164" fmla="*/ 2187465 h 3902130"/>
            <a:gd name="connsiteX165" fmla="*/ 5767551 w 8579069"/>
            <a:gd name="connsiteY165" fmla="*/ 2194034 h 3902130"/>
            <a:gd name="connsiteX166" fmla="*/ 5800396 w 8579069"/>
            <a:gd name="connsiteY166" fmla="*/ 2207172 h 3902130"/>
            <a:gd name="connsiteX167" fmla="*/ 5820103 w 8579069"/>
            <a:gd name="connsiteY167" fmla="*/ 2213741 h 3902130"/>
            <a:gd name="connsiteX168" fmla="*/ 5833241 w 8579069"/>
            <a:gd name="connsiteY168" fmla="*/ 2233448 h 3902130"/>
            <a:gd name="connsiteX169" fmla="*/ 5885793 w 8579069"/>
            <a:gd name="connsiteY169" fmla="*/ 2259724 h 3902130"/>
            <a:gd name="connsiteX170" fmla="*/ 5912069 w 8579069"/>
            <a:gd name="connsiteY170" fmla="*/ 2292569 h 3902130"/>
            <a:gd name="connsiteX171" fmla="*/ 5958051 w 8579069"/>
            <a:gd name="connsiteY171" fmla="*/ 2305706 h 3902130"/>
            <a:gd name="connsiteX172" fmla="*/ 6089431 w 8579069"/>
            <a:gd name="connsiteY172" fmla="*/ 2325413 h 3902130"/>
            <a:gd name="connsiteX173" fmla="*/ 6253655 w 8579069"/>
            <a:gd name="connsiteY173" fmla="*/ 2312275 h 3902130"/>
            <a:gd name="connsiteX174" fmla="*/ 6365327 w 8579069"/>
            <a:gd name="connsiteY174" fmla="*/ 2318844 h 3902130"/>
            <a:gd name="connsiteX175" fmla="*/ 6496707 w 8579069"/>
            <a:gd name="connsiteY175" fmla="*/ 2331982 h 3902130"/>
            <a:gd name="connsiteX176" fmla="*/ 6667500 w 8579069"/>
            <a:gd name="connsiteY176" fmla="*/ 2292569 h 3902130"/>
            <a:gd name="connsiteX177" fmla="*/ 6693776 w 8579069"/>
            <a:gd name="connsiteY177" fmla="*/ 2279431 h 3902130"/>
            <a:gd name="connsiteX178" fmla="*/ 6746327 w 8579069"/>
            <a:gd name="connsiteY178" fmla="*/ 2213741 h 3902130"/>
            <a:gd name="connsiteX179" fmla="*/ 6838293 w 8579069"/>
            <a:gd name="connsiteY179" fmla="*/ 2226879 h 3902130"/>
            <a:gd name="connsiteX180" fmla="*/ 6897414 w 8579069"/>
            <a:gd name="connsiteY180" fmla="*/ 2246586 h 3902130"/>
            <a:gd name="connsiteX181" fmla="*/ 6936827 w 8579069"/>
            <a:gd name="connsiteY181" fmla="*/ 2253155 h 3902130"/>
            <a:gd name="connsiteX182" fmla="*/ 6969672 w 8579069"/>
            <a:gd name="connsiteY182" fmla="*/ 2266293 h 3902130"/>
            <a:gd name="connsiteX183" fmla="*/ 6989379 w 8579069"/>
            <a:gd name="connsiteY183" fmla="*/ 2312275 h 3902130"/>
            <a:gd name="connsiteX184" fmla="*/ 6969672 w 8579069"/>
            <a:gd name="connsiteY184" fmla="*/ 2476500 h 3902130"/>
            <a:gd name="connsiteX185" fmla="*/ 6976241 w 8579069"/>
            <a:gd name="connsiteY185" fmla="*/ 2496206 h 3902130"/>
            <a:gd name="connsiteX186" fmla="*/ 7041931 w 8579069"/>
            <a:gd name="connsiteY186" fmla="*/ 2575034 h 3902130"/>
            <a:gd name="connsiteX187" fmla="*/ 7068207 w 8579069"/>
            <a:gd name="connsiteY187" fmla="*/ 2594741 h 3902130"/>
            <a:gd name="connsiteX188" fmla="*/ 7107620 w 8579069"/>
            <a:gd name="connsiteY188" fmla="*/ 2601310 h 3902130"/>
            <a:gd name="connsiteX189" fmla="*/ 7252138 w 8579069"/>
            <a:gd name="connsiteY189" fmla="*/ 2568465 h 3902130"/>
            <a:gd name="connsiteX190" fmla="*/ 7304689 w 8579069"/>
            <a:gd name="connsiteY190" fmla="*/ 2522482 h 3902130"/>
            <a:gd name="connsiteX191" fmla="*/ 7357241 w 8579069"/>
            <a:gd name="connsiteY191" fmla="*/ 2456793 h 3902130"/>
            <a:gd name="connsiteX192" fmla="*/ 7429500 w 8579069"/>
            <a:gd name="connsiteY192" fmla="*/ 2345120 h 3902130"/>
            <a:gd name="connsiteX193" fmla="*/ 7528034 w 8579069"/>
            <a:gd name="connsiteY193" fmla="*/ 2194034 h 3902130"/>
            <a:gd name="connsiteX194" fmla="*/ 7606862 w 8579069"/>
            <a:gd name="connsiteY194" fmla="*/ 2069224 h 3902130"/>
            <a:gd name="connsiteX195" fmla="*/ 7731672 w 8579069"/>
            <a:gd name="connsiteY195" fmla="*/ 1872155 h 3902130"/>
            <a:gd name="connsiteX196" fmla="*/ 7771086 w 8579069"/>
            <a:gd name="connsiteY196" fmla="*/ 1806465 h 3902130"/>
            <a:gd name="connsiteX197" fmla="*/ 7856482 w 8579069"/>
            <a:gd name="connsiteY197" fmla="*/ 1648810 h 3902130"/>
            <a:gd name="connsiteX198" fmla="*/ 7876189 w 8579069"/>
            <a:gd name="connsiteY198" fmla="*/ 1622534 h 3902130"/>
            <a:gd name="connsiteX199" fmla="*/ 7915603 w 8579069"/>
            <a:gd name="connsiteY199" fmla="*/ 1576551 h 3902130"/>
            <a:gd name="connsiteX200" fmla="*/ 7961586 w 8579069"/>
            <a:gd name="connsiteY200" fmla="*/ 1510862 h 3902130"/>
            <a:gd name="connsiteX201" fmla="*/ 8001000 w 8579069"/>
            <a:gd name="connsiteY201" fmla="*/ 1438603 h 3902130"/>
            <a:gd name="connsiteX202" fmla="*/ 8046982 w 8579069"/>
            <a:gd name="connsiteY202" fmla="*/ 1333500 h 3902130"/>
            <a:gd name="connsiteX203" fmla="*/ 8106103 w 8579069"/>
            <a:gd name="connsiteY203" fmla="*/ 1254672 h 3902130"/>
            <a:gd name="connsiteX204" fmla="*/ 8138948 w 8579069"/>
            <a:gd name="connsiteY204" fmla="*/ 1182413 h 3902130"/>
            <a:gd name="connsiteX205" fmla="*/ 8165224 w 8579069"/>
            <a:gd name="connsiteY205" fmla="*/ 1143000 h 3902130"/>
            <a:gd name="connsiteX206" fmla="*/ 8178362 w 8579069"/>
            <a:gd name="connsiteY206" fmla="*/ 1110155 h 3902130"/>
            <a:gd name="connsiteX207" fmla="*/ 8204638 w 8579069"/>
            <a:gd name="connsiteY207" fmla="*/ 1064172 h 3902130"/>
            <a:gd name="connsiteX208" fmla="*/ 8257189 w 8579069"/>
            <a:gd name="connsiteY208" fmla="*/ 952500 h 3902130"/>
            <a:gd name="connsiteX209" fmla="*/ 8263758 w 8579069"/>
            <a:gd name="connsiteY209" fmla="*/ 932793 h 3902130"/>
            <a:gd name="connsiteX210" fmla="*/ 8309741 w 8579069"/>
            <a:gd name="connsiteY210" fmla="*/ 853965 h 3902130"/>
            <a:gd name="connsiteX211" fmla="*/ 8322879 w 8579069"/>
            <a:gd name="connsiteY211" fmla="*/ 834258 h 3902130"/>
            <a:gd name="connsiteX212" fmla="*/ 8349155 w 8579069"/>
            <a:gd name="connsiteY212" fmla="*/ 781706 h 3902130"/>
            <a:gd name="connsiteX213" fmla="*/ 8395138 w 8579069"/>
            <a:gd name="connsiteY213" fmla="*/ 722586 h 3902130"/>
            <a:gd name="connsiteX214" fmla="*/ 8421414 w 8579069"/>
            <a:gd name="connsiteY214" fmla="*/ 670034 h 3902130"/>
            <a:gd name="connsiteX215" fmla="*/ 8441120 w 8579069"/>
            <a:gd name="connsiteY215" fmla="*/ 643758 h 3902130"/>
            <a:gd name="connsiteX216" fmla="*/ 8454258 w 8579069"/>
            <a:gd name="connsiteY216" fmla="*/ 617482 h 3902130"/>
            <a:gd name="connsiteX217" fmla="*/ 8473965 w 8579069"/>
            <a:gd name="connsiteY217" fmla="*/ 584638 h 3902130"/>
            <a:gd name="connsiteX218" fmla="*/ 8526517 w 8579069"/>
            <a:gd name="connsiteY218" fmla="*/ 446689 h 3902130"/>
            <a:gd name="connsiteX219" fmla="*/ 8579069 w 8579069"/>
            <a:gd name="connsiteY219" fmla="*/ 302172 h 3902130"/>
            <a:gd name="connsiteX220" fmla="*/ 8559362 w 8579069"/>
            <a:gd name="connsiteY220" fmla="*/ 236482 h 3902130"/>
            <a:gd name="connsiteX221" fmla="*/ 8552793 w 8579069"/>
            <a:gd name="connsiteY221" fmla="*/ 216775 h 3902130"/>
            <a:gd name="connsiteX222" fmla="*/ 8519948 w 8579069"/>
            <a:gd name="connsiteY222" fmla="*/ 170793 h 3902130"/>
            <a:gd name="connsiteX223" fmla="*/ 8493672 w 8579069"/>
            <a:gd name="connsiteY223" fmla="*/ 157655 h 3902130"/>
            <a:gd name="connsiteX224" fmla="*/ 8184931 w 8579069"/>
            <a:gd name="connsiteY224" fmla="*/ 78827 h 3902130"/>
            <a:gd name="connsiteX225" fmla="*/ 8060120 w 8579069"/>
            <a:gd name="connsiteY225" fmla="*/ 111672 h 3902130"/>
            <a:gd name="connsiteX226" fmla="*/ 8014138 w 8579069"/>
            <a:gd name="connsiteY226" fmla="*/ 124810 h 3902130"/>
            <a:gd name="connsiteX227" fmla="*/ 7902465 w 8579069"/>
            <a:gd name="connsiteY227" fmla="*/ 183931 h 3902130"/>
            <a:gd name="connsiteX228" fmla="*/ 7790793 w 8579069"/>
            <a:gd name="connsiteY228" fmla="*/ 328448 h 3902130"/>
            <a:gd name="connsiteX229" fmla="*/ 7738241 w 8579069"/>
            <a:gd name="connsiteY229" fmla="*/ 400706 h 3902130"/>
            <a:gd name="connsiteX230" fmla="*/ 7725103 w 8579069"/>
            <a:gd name="connsiteY230" fmla="*/ 433551 h 3902130"/>
            <a:gd name="connsiteX231" fmla="*/ 7672551 w 8579069"/>
            <a:gd name="connsiteY231" fmla="*/ 538655 h 3902130"/>
            <a:gd name="connsiteX232" fmla="*/ 7652845 w 8579069"/>
            <a:gd name="connsiteY232" fmla="*/ 564931 h 3902130"/>
            <a:gd name="connsiteX233" fmla="*/ 7639707 w 8579069"/>
            <a:gd name="connsiteY233" fmla="*/ 584638 h 3902130"/>
            <a:gd name="connsiteX234" fmla="*/ 7620000 w 8579069"/>
            <a:gd name="connsiteY234" fmla="*/ 617482 h 3902130"/>
            <a:gd name="connsiteX235" fmla="*/ 7574017 w 8579069"/>
            <a:gd name="connsiteY235" fmla="*/ 656896 h 3902130"/>
            <a:gd name="connsiteX236" fmla="*/ 7554310 w 8579069"/>
            <a:gd name="connsiteY236" fmla="*/ 709448 h 3902130"/>
            <a:gd name="connsiteX237" fmla="*/ 7514896 w 8579069"/>
            <a:gd name="connsiteY237" fmla="*/ 716017 h 3902130"/>
            <a:gd name="connsiteX238" fmla="*/ 7436069 w 8579069"/>
            <a:gd name="connsiteY238" fmla="*/ 742293 h 3902130"/>
            <a:gd name="connsiteX239" fmla="*/ 7324396 w 8579069"/>
            <a:gd name="connsiteY239" fmla="*/ 899948 h 3902130"/>
            <a:gd name="connsiteX240" fmla="*/ 7265276 w 8579069"/>
            <a:gd name="connsiteY240" fmla="*/ 1024758 h 3902130"/>
            <a:gd name="connsiteX241" fmla="*/ 7225862 w 8579069"/>
            <a:gd name="connsiteY241" fmla="*/ 1044465 h 3902130"/>
            <a:gd name="connsiteX242" fmla="*/ 7160172 w 8579069"/>
            <a:gd name="connsiteY242" fmla="*/ 1037896 h 3902130"/>
            <a:gd name="connsiteX243" fmla="*/ 7120758 w 8579069"/>
            <a:gd name="connsiteY243" fmla="*/ 1024758 h 3902130"/>
            <a:gd name="connsiteX244" fmla="*/ 7074776 w 8579069"/>
            <a:gd name="connsiteY244" fmla="*/ 1018189 h 3902130"/>
            <a:gd name="connsiteX245" fmla="*/ 7035362 w 8579069"/>
            <a:gd name="connsiteY245" fmla="*/ 998482 h 3902130"/>
            <a:gd name="connsiteX246" fmla="*/ 7009086 w 8579069"/>
            <a:gd name="connsiteY246" fmla="*/ 991913 h 3902130"/>
            <a:gd name="connsiteX247" fmla="*/ 6989379 w 8579069"/>
            <a:gd name="connsiteY247" fmla="*/ 978775 h 3902130"/>
            <a:gd name="connsiteX248" fmla="*/ 6949965 w 8579069"/>
            <a:gd name="connsiteY248" fmla="*/ 965638 h 3902130"/>
            <a:gd name="connsiteX249" fmla="*/ 7002517 w 8579069"/>
            <a:gd name="connsiteY249" fmla="*/ 775138 h 3902130"/>
            <a:gd name="connsiteX250" fmla="*/ 6995948 w 8579069"/>
            <a:gd name="connsiteY250" fmla="*/ 755431 h 3902130"/>
            <a:gd name="connsiteX251" fmla="*/ 6930258 w 8579069"/>
            <a:gd name="connsiteY251" fmla="*/ 716017 h 3902130"/>
            <a:gd name="connsiteX252" fmla="*/ 6851431 w 8579069"/>
            <a:gd name="connsiteY252" fmla="*/ 702879 h 3902130"/>
            <a:gd name="connsiteX253" fmla="*/ 6739758 w 8579069"/>
            <a:gd name="connsiteY253" fmla="*/ 722586 h 3902130"/>
            <a:gd name="connsiteX254" fmla="*/ 6667500 w 8579069"/>
            <a:gd name="connsiteY254" fmla="*/ 755431 h 3902130"/>
            <a:gd name="connsiteX255" fmla="*/ 6628086 w 8579069"/>
            <a:gd name="connsiteY255" fmla="*/ 768569 h 3902130"/>
            <a:gd name="connsiteX256" fmla="*/ 6608379 w 8579069"/>
            <a:gd name="connsiteY256" fmla="*/ 788275 h 3902130"/>
            <a:gd name="connsiteX257" fmla="*/ 6588672 w 8579069"/>
            <a:gd name="connsiteY257" fmla="*/ 814551 h 3902130"/>
            <a:gd name="connsiteX258" fmla="*/ 6542689 w 8579069"/>
            <a:gd name="connsiteY258" fmla="*/ 840827 h 3902130"/>
            <a:gd name="connsiteX259" fmla="*/ 6457293 w 8579069"/>
            <a:gd name="connsiteY259" fmla="*/ 880241 h 3902130"/>
            <a:gd name="connsiteX260" fmla="*/ 6352189 w 8579069"/>
            <a:gd name="connsiteY260" fmla="*/ 834258 h 3902130"/>
            <a:gd name="connsiteX261" fmla="*/ 6332482 w 8579069"/>
            <a:gd name="connsiteY261" fmla="*/ 827689 h 3902130"/>
            <a:gd name="connsiteX262" fmla="*/ 6266793 w 8579069"/>
            <a:gd name="connsiteY262" fmla="*/ 768569 h 3902130"/>
            <a:gd name="connsiteX263" fmla="*/ 6161689 w 8579069"/>
            <a:gd name="connsiteY263" fmla="*/ 702879 h 3902130"/>
            <a:gd name="connsiteX264" fmla="*/ 6135414 w 8579069"/>
            <a:gd name="connsiteY264" fmla="*/ 683172 h 3902130"/>
            <a:gd name="connsiteX265" fmla="*/ 6023741 w 8579069"/>
            <a:gd name="connsiteY265" fmla="*/ 637189 h 3902130"/>
            <a:gd name="connsiteX266" fmla="*/ 5912069 w 8579069"/>
            <a:gd name="connsiteY266" fmla="*/ 604344 h 3902130"/>
            <a:gd name="connsiteX267" fmla="*/ 5596758 w 8579069"/>
            <a:gd name="connsiteY267" fmla="*/ 597775 h 3902130"/>
            <a:gd name="connsiteX268" fmla="*/ 5491655 w 8579069"/>
            <a:gd name="connsiteY268" fmla="*/ 617482 h 3902130"/>
            <a:gd name="connsiteX269" fmla="*/ 5334000 w 8579069"/>
            <a:gd name="connsiteY269" fmla="*/ 656896 h 3902130"/>
            <a:gd name="connsiteX270" fmla="*/ 5235465 w 8579069"/>
            <a:gd name="connsiteY270" fmla="*/ 716017 h 3902130"/>
            <a:gd name="connsiteX271" fmla="*/ 5202620 w 8579069"/>
            <a:gd name="connsiteY271" fmla="*/ 729155 h 3902130"/>
            <a:gd name="connsiteX272" fmla="*/ 5176345 w 8579069"/>
            <a:gd name="connsiteY272" fmla="*/ 742293 h 3902130"/>
            <a:gd name="connsiteX273" fmla="*/ 5077810 w 8579069"/>
            <a:gd name="connsiteY273" fmla="*/ 794844 h 3902130"/>
            <a:gd name="connsiteX274" fmla="*/ 5025258 w 8579069"/>
            <a:gd name="connsiteY274" fmla="*/ 821120 h 3902130"/>
            <a:gd name="connsiteX275" fmla="*/ 4933293 w 8579069"/>
            <a:gd name="connsiteY275" fmla="*/ 840827 h 3902130"/>
            <a:gd name="connsiteX276" fmla="*/ 4913586 w 8579069"/>
            <a:gd name="connsiteY276" fmla="*/ 847396 h 3902130"/>
            <a:gd name="connsiteX277" fmla="*/ 4861034 w 8579069"/>
            <a:gd name="connsiteY277" fmla="*/ 860534 h 3902130"/>
            <a:gd name="connsiteX278" fmla="*/ 4801914 w 8579069"/>
            <a:gd name="connsiteY278" fmla="*/ 880241 h 3902130"/>
            <a:gd name="connsiteX279" fmla="*/ 4782207 w 8579069"/>
            <a:gd name="connsiteY279" fmla="*/ 886810 h 3902130"/>
            <a:gd name="connsiteX280" fmla="*/ 4683672 w 8579069"/>
            <a:gd name="connsiteY280" fmla="*/ 893379 h 3902130"/>
            <a:gd name="connsiteX281" fmla="*/ 4624551 w 8579069"/>
            <a:gd name="connsiteY281" fmla="*/ 906517 h 3902130"/>
            <a:gd name="connsiteX282" fmla="*/ 4545724 w 8579069"/>
            <a:gd name="connsiteY282" fmla="*/ 926224 h 3902130"/>
            <a:gd name="connsiteX283" fmla="*/ 4499741 w 8579069"/>
            <a:gd name="connsiteY283" fmla="*/ 932793 h 3902130"/>
            <a:gd name="connsiteX284" fmla="*/ 4315810 w 8579069"/>
            <a:gd name="connsiteY284" fmla="*/ 919655 h 3902130"/>
            <a:gd name="connsiteX285" fmla="*/ 4204138 w 8579069"/>
            <a:gd name="connsiteY285" fmla="*/ 853965 h 3902130"/>
            <a:gd name="connsiteX286" fmla="*/ 4158155 w 8579069"/>
            <a:gd name="connsiteY286" fmla="*/ 834258 h 3902130"/>
            <a:gd name="connsiteX287" fmla="*/ 3993931 w 8579069"/>
            <a:gd name="connsiteY287" fmla="*/ 840827 h 3902130"/>
            <a:gd name="connsiteX288" fmla="*/ 3941379 w 8579069"/>
            <a:gd name="connsiteY288" fmla="*/ 853965 h 3902130"/>
            <a:gd name="connsiteX289" fmla="*/ 3862551 w 8579069"/>
            <a:gd name="connsiteY289" fmla="*/ 867103 h 3902130"/>
            <a:gd name="connsiteX290" fmla="*/ 3783724 w 8579069"/>
            <a:gd name="connsiteY290" fmla="*/ 880241 h 3902130"/>
            <a:gd name="connsiteX291" fmla="*/ 3632638 w 8579069"/>
            <a:gd name="connsiteY291" fmla="*/ 906517 h 3902130"/>
            <a:gd name="connsiteX292" fmla="*/ 3435569 w 8579069"/>
            <a:gd name="connsiteY292" fmla="*/ 959069 h 3902130"/>
            <a:gd name="connsiteX293" fmla="*/ 3251638 w 8579069"/>
            <a:gd name="connsiteY293" fmla="*/ 998482 h 3902130"/>
            <a:gd name="connsiteX294" fmla="*/ 2975741 w 8579069"/>
            <a:gd name="connsiteY294" fmla="*/ 1077310 h 3902130"/>
            <a:gd name="connsiteX295" fmla="*/ 2896914 w 8579069"/>
            <a:gd name="connsiteY295" fmla="*/ 1103586 h 3902130"/>
            <a:gd name="connsiteX296" fmla="*/ 2870638 w 8579069"/>
            <a:gd name="connsiteY296" fmla="*/ 1110155 h 3902130"/>
            <a:gd name="connsiteX297" fmla="*/ 2844362 w 8579069"/>
            <a:gd name="connsiteY297" fmla="*/ 1097017 h 3902130"/>
            <a:gd name="connsiteX298" fmla="*/ 2818086 w 8579069"/>
            <a:gd name="connsiteY298" fmla="*/ 1090448 h 3902130"/>
            <a:gd name="connsiteX299" fmla="*/ 2778672 w 8579069"/>
            <a:gd name="connsiteY299" fmla="*/ 1044465 h 3902130"/>
            <a:gd name="connsiteX300" fmla="*/ 2765534 w 8579069"/>
            <a:gd name="connsiteY300" fmla="*/ 1011620 h 3902130"/>
            <a:gd name="connsiteX301" fmla="*/ 2758965 w 8579069"/>
            <a:gd name="connsiteY301" fmla="*/ 991913 h 3902130"/>
            <a:gd name="connsiteX302" fmla="*/ 2739258 w 8579069"/>
            <a:gd name="connsiteY302" fmla="*/ 952500 h 3902130"/>
            <a:gd name="connsiteX303" fmla="*/ 2712982 w 8579069"/>
            <a:gd name="connsiteY303" fmla="*/ 702879 h 3902130"/>
            <a:gd name="connsiteX304" fmla="*/ 2699845 w 8579069"/>
            <a:gd name="connsiteY304" fmla="*/ 663465 h 3902130"/>
            <a:gd name="connsiteX305" fmla="*/ 2667000 w 8579069"/>
            <a:gd name="connsiteY305" fmla="*/ 624051 h 3902130"/>
            <a:gd name="connsiteX306" fmla="*/ 2581603 w 8579069"/>
            <a:gd name="connsiteY306" fmla="*/ 604344 h 3902130"/>
            <a:gd name="connsiteX307" fmla="*/ 2529051 w 8579069"/>
            <a:gd name="connsiteY307" fmla="*/ 617482 h 3902130"/>
            <a:gd name="connsiteX308" fmla="*/ 2496207 w 8579069"/>
            <a:gd name="connsiteY308" fmla="*/ 663465 h 3902130"/>
            <a:gd name="connsiteX309" fmla="*/ 2469931 w 8579069"/>
            <a:gd name="connsiteY309" fmla="*/ 722586 h 3902130"/>
            <a:gd name="connsiteX310" fmla="*/ 2456793 w 8579069"/>
            <a:gd name="connsiteY310" fmla="*/ 840827 h 3902130"/>
            <a:gd name="connsiteX311" fmla="*/ 2450224 w 8579069"/>
            <a:gd name="connsiteY311" fmla="*/ 893379 h 3902130"/>
            <a:gd name="connsiteX312" fmla="*/ 2443655 w 8579069"/>
            <a:gd name="connsiteY312" fmla="*/ 919655 h 3902130"/>
            <a:gd name="connsiteX313" fmla="*/ 2417379 w 8579069"/>
            <a:gd name="connsiteY313" fmla="*/ 1005051 h 3902130"/>
            <a:gd name="connsiteX314" fmla="*/ 2345120 w 8579069"/>
            <a:gd name="connsiteY314" fmla="*/ 1103586 h 3902130"/>
            <a:gd name="connsiteX315" fmla="*/ 2325414 w 8579069"/>
            <a:gd name="connsiteY315" fmla="*/ 1136431 h 3902130"/>
            <a:gd name="connsiteX316" fmla="*/ 2312276 w 8579069"/>
            <a:gd name="connsiteY316" fmla="*/ 1188982 h 3902130"/>
            <a:gd name="connsiteX317" fmla="*/ 2226879 w 8579069"/>
            <a:gd name="connsiteY317" fmla="*/ 1379482 h 3902130"/>
            <a:gd name="connsiteX318" fmla="*/ 2207172 w 8579069"/>
            <a:gd name="connsiteY318" fmla="*/ 1412327 h 3902130"/>
            <a:gd name="connsiteX319" fmla="*/ 2200603 w 8579069"/>
            <a:gd name="connsiteY319" fmla="*/ 1445172 h 3902130"/>
            <a:gd name="connsiteX320" fmla="*/ 2154620 w 8579069"/>
            <a:gd name="connsiteY320" fmla="*/ 1510862 h 3902130"/>
            <a:gd name="connsiteX321" fmla="*/ 2056086 w 8579069"/>
            <a:gd name="connsiteY321" fmla="*/ 1596258 h 3902130"/>
            <a:gd name="connsiteX322" fmla="*/ 1983827 w 8579069"/>
            <a:gd name="connsiteY322" fmla="*/ 1629103 h 3902130"/>
            <a:gd name="connsiteX323" fmla="*/ 1964120 w 8579069"/>
            <a:gd name="connsiteY323" fmla="*/ 1635672 h 3902130"/>
            <a:gd name="connsiteX324" fmla="*/ 1852448 w 8579069"/>
            <a:gd name="connsiteY324" fmla="*/ 1642241 h 3902130"/>
            <a:gd name="connsiteX325" fmla="*/ 1806465 w 8579069"/>
            <a:gd name="connsiteY325" fmla="*/ 1648810 h 3902130"/>
            <a:gd name="connsiteX326" fmla="*/ 1661948 w 8579069"/>
            <a:gd name="connsiteY326" fmla="*/ 1661948 h 3902130"/>
            <a:gd name="connsiteX327" fmla="*/ 1517431 w 8579069"/>
            <a:gd name="connsiteY327" fmla="*/ 1655379 h 3902130"/>
            <a:gd name="connsiteX328" fmla="*/ 1438603 w 8579069"/>
            <a:gd name="connsiteY328" fmla="*/ 1642241 h 3902130"/>
            <a:gd name="connsiteX329" fmla="*/ 1379482 w 8579069"/>
            <a:gd name="connsiteY329" fmla="*/ 1629103 h 3902130"/>
            <a:gd name="connsiteX330" fmla="*/ 1287517 w 8579069"/>
            <a:gd name="connsiteY330" fmla="*/ 1615965 h 3902130"/>
            <a:gd name="connsiteX331" fmla="*/ 1228396 w 8579069"/>
            <a:gd name="connsiteY331" fmla="*/ 1609396 h 3902130"/>
            <a:gd name="connsiteX332" fmla="*/ 1156138 w 8579069"/>
            <a:gd name="connsiteY332" fmla="*/ 1596258 h 3902130"/>
            <a:gd name="connsiteX333" fmla="*/ 1090448 w 8579069"/>
            <a:gd name="connsiteY333" fmla="*/ 1589689 h 3902130"/>
            <a:gd name="connsiteX334" fmla="*/ 1011620 w 8579069"/>
            <a:gd name="connsiteY334" fmla="*/ 1569982 h 3902130"/>
            <a:gd name="connsiteX335" fmla="*/ 939362 w 8579069"/>
            <a:gd name="connsiteY335" fmla="*/ 1530569 h 3902130"/>
            <a:gd name="connsiteX336" fmla="*/ 893379 w 8579069"/>
            <a:gd name="connsiteY336" fmla="*/ 1504293 h 3902130"/>
            <a:gd name="connsiteX337" fmla="*/ 873672 w 8579069"/>
            <a:gd name="connsiteY337" fmla="*/ 1478017 h 3902130"/>
            <a:gd name="connsiteX338" fmla="*/ 853965 w 8579069"/>
            <a:gd name="connsiteY338" fmla="*/ 1464879 h 3902130"/>
            <a:gd name="connsiteX339" fmla="*/ 834258 w 8579069"/>
            <a:gd name="connsiteY339" fmla="*/ 1438603 h 3902130"/>
            <a:gd name="connsiteX340" fmla="*/ 827689 w 8579069"/>
            <a:gd name="connsiteY340" fmla="*/ 1353206 h 3902130"/>
            <a:gd name="connsiteX341" fmla="*/ 840827 w 8579069"/>
            <a:gd name="connsiteY341" fmla="*/ 1333500 h 3902130"/>
            <a:gd name="connsiteX342" fmla="*/ 906517 w 8579069"/>
            <a:gd name="connsiteY342" fmla="*/ 1300655 h 3902130"/>
            <a:gd name="connsiteX343" fmla="*/ 926224 w 8579069"/>
            <a:gd name="connsiteY343" fmla="*/ 1287517 h 3902130"/>
            <a:gd name="connsiteX344" fmla="*/ 945931 w 8579069"/>
            <a:gd name="connsiteY344" fmla="*/ 1280948 h 3902130"/>
            <a:gd name="connsiteX345" fmla="*/ 991914 w 8579069"/>
            <a:gd name="connsiteY345" fmla="*/ 1261241 h 3902130"/>
            <a:gd name="connsiteX346" fmla="*/ 1057603 w 8579069"/>
            <a:gd name="connsiteY346" fmla="*/ 1195551 h 3902130"/>
            <a:gd name="connsiteX347" fmla="*/ 1083879 w 8579069"/>
            <a:gd name="connsiteY347" fmla="*/ 1162706 h 3902130"/>
            <a:gd name="connsiteX348" fmla="*/ 1103586 w 8579069"/>
            <a:gd name="connsiteY348" fmla="*/ 1143000 h 3902130"/>
            <a:gd name="connsiteX349" fmla="*/ 1116724 w 8579069"/>
            <a:gd name="connsiteY349" fmla="*/ 1123293 h 3902130"/>
            <a:gd name="connsiteX350" fmla="*/ 1208689 w 8579069"/>
            <a:gd name="connsiteY350" fmla="*/ 1044465 h 3902130"/>
            <a:gd name="connsiteX351" fmla="*/ 1241534 w 8579069"/>
            <a:gd name="connsiteY351" fmla="*/ 1011620 h 3902130"/>
            <a:gd name="connsiteX352" fmla="*/ 1274379 w 8579069"/>
            <a:gd name="connsiteY352" fmla="*/ 952500 h 3902130"/>
            <a:gd name="connsiteX353" fmla="*/ 1300655 w 8579069"/>
            <a:gd name="connsiteY353" fmla="*/ 913086 h 3902130"/>
            <a:gd name="connsiteX354" fmla="*/ 1287517 w 8579069"/>
            <a:gd name="connsiteY354" fmla="*/ 775138 h 3902130"/>
            <a:gd name="connsiteX355" fmla="*/ 1280948 w 8579069"/>
            <a:gd name="connsiteY355" fmla="*/ 748862 h 3902130"/>
            <a:gd name="connsiteX356" fmla="*/ 1267810 w 8579069"/>
            <a:gd name="connsiteY356" fmla="*/ 729155 h 3902130"/>
            <a:gd name="connsiteX357" fmla="*/ 1208689 w 8579069"/>
            <a:gd name="connsiteY357" fmla="*/ 683172 h 3902130"/>
            <a:gd name="connsiteX358" fmla="*/ 1123293 w 8579069"/>
            <a:gd name="connsiteY358" fmla="*/ 663465 h 3902130"/>
            <a:gd name="connsiteX359" fmla="*/ 1097017 w 8579069"/>
            <a:gd name="connsiteY359" fmla="*/ 683172 h 3902130"/>
            <a:gd name="connsiteX360" fmla="*/ 1051034 w 8579069"/>
            <a:gd name="connsiteY360" fmla="*/ 709448 h 3902130"/>
            <a:gd name="connsiteX361" fmla="*/ 998482 w 8579069"/>
            <a:gd name="connsiteY361" fmla="*/ 755431 h 3902130"/>
            <a:gd name="connsiteX362" fmla="*/ 860534 w 8579069"/>
            <a:gd name="connsiteY362" fmla="*/ 853965 h 3902130"/>
            <a:gd name="connsiteX363" fmla="*/ 801414 w 8579069"/>
            <a:gd name="connsiteY363" fmla="*/ 906517 h 3902130"/>
            <a:gd name="connsiteX364" fmla="*/ 775138 w 8579069"/>
            <a:gd name="connsiteY364" fmla="*/ 932793 h 3902130"/>
            <a:gd name="connsiteX365" fmla="*/ 716017 w 8579069"/>
            <a:gd name="connsiteY365" fmla="*/ 945931 h 3902130"/>
            <a:gd name="connsiteX366" fmla="*/ 630620 w 8579069"/>
            <a:gd name="connsiteY366" fmla="*/ 913086 h 3902130"/>
            <a:gd name="connsiteX367" fmla="*/ 624051 w 8579069"/>
            <a:gd name="connsiteY367" fmla="*/ 886810 h 3902130"/>
            <a:gd name="connsiteX368" fmla="*/ 683172 w 8579069"/>
            <a:gd name="connsiteY368" fmla="*/ 768569 h 3902130"/>
            <a:gd name="connsiteX369" fmla="*/ 722586 w 8579069"/>
            <a:gd name="connsiteY369" fmla="*/ 716017 h 3902130"/>
            <a:gd name="connsiteX370" fmla="*/ 748862 w 8579069"/>
            <a:gd name="connsiteY370" fmla="*/ 650327 h 3902130"/>
            <a:gd name="connsiteX371" fmla="*/ 768569 w 8579069"/>
            <a:gd name="connsiteY371" fmla="*/ 604344 h 3902130"/>
            <a:gd name="connsiteX372" fmla="*/ 775138 w 8579069"/>
            <a:gd name="connsiteY372" fmla="*/ 578069 h 3902130"/>
            <a:gd name="connsiteX373" fmla="*/ 814551 w 8579069"/>
            <a:gd name="connsiteY373" fmla="*/ 518948 h 3902130"/>
            <a:gd name="connsiteX374" fmla="*/ 840827 w 8579069"/>
            <a:gd name="connsiteY374" fmla="*/ 479534 h 3902130"/>
            <a:gd name="connsiteX375" fmla="*/ 873672 w 8579069"/>
            <a:gd name="connsiteY375" fmla="*/ 440120 h 3902130"/>
            <a:gd name="connsiteX376" fmla="*/ 893379 w 8579069"/>
            <a:gd name="connsiteY376" fmla="*/ 420413 h 3902130"/>
            <a:gd name="connsiteX377" fmla="*/ 945931 w 8579069"/>
            <a:gd name="connsiteY377" fmla="*/ 400706 h 3902130"/>
            <a:gd name="connsiteX378" fmla="*/ 1011620 w 8579069"/>
            <a:gd name="connsiteY378" fmla="*/ 374431 h 3902130"/>
            <a:gd name="connsiteX379" fmla="*/ 1037896 w 8579069"/>
            <a:gd name="connsiteY379" fmla="*/ 348155 h 3902130"/>
            <a:gd name="connsiteX380" fmla="*/ 1064172 w 8579069"/>
            <a:gd name="connsiteY380" fmla="*/ 335017 h 3902130"/>
            <a:gd name="connsiteX381" fmla="*/ 1116724 w 8579069"/>
            <a:gd name="connsiteY381" fmla="*/ 275896 h 3902130"/>
            <a:gd name="connsiteX382" fmla="*/ 1123293 w 8579069"/>
            <a:gd name="connsiteY382" fmla="*/ 243051 h 3902130"/>
            <a:gd name="connsiteX383" fmla="*/ 1129862 w 8579069"/>
            <a:gd name="connsiteY383" fmla="*/ 223344 h 3902130"/>
            <a:gd name="connsiteX384" fmla="*/ 1123293 w 8579069"/>
            <a:gd name="connsiteY384" fmla="*/ 78827 h 3902130"/>
            <a:gd name="connsiteX385" fmla="*/ 1116724 w 8579069"/>
            <a:gd name="connsiteY385" fmla="*/ 59120 h 3902130"/>
            <a:gd name="connsiteX386" fmla="*/ 1077310 w 8579069"/>
            <a:gd name="connsiteY386" fmla="*/ 39413 h 3902130"/>
            <a:gd name="connsiteX387" fmla="*/ 932793 w 8579069"/>
            <a:gd name="connsiteY387"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328448 w 8579069"/>
            <a:gd name="connsiteY27" fmla="*/ 2804948 h 3902130"/>
            <a:gd name="connsiteX28" fmla="*/ 466396 w 8579069"/>
            <a:gd name="connsiteY28" fmla="*/ 2818086 h 3902130"/>
            <a:gd name="connsiteX29" fmla="*/ 650327 w 8579069"/>
            <a:gd name="connsiteY29" fmla="*/ 2837793 h 3902130"/>
            <a:gd name="connsiteX30" fmla="*/ 735724 w 8579069"/>
            <a:gd name="connsiteY30" fmla="*/ 2857500 h 3902130"/>
            <a:gd name="connsiteX31" fmla="*/ 788276 w 8579069"/>
            <a:gd name="connsiteY31" fmla="*/ 2870638 h 3902130"/>
            <a:gd name="connsiteX32" fmla="*/ 807982 w 8579069"/>
            <a:gd name="connsiteY32" fmla="*/ 2877206 h 3902130"/>
            <a:gd name="connsiteX33" fmla="*/ 847396 w 8579069"/>
            <a:gd name="connsiteY33" fmla="*/ 2883775 h 3902130"/>
            <a:gd name="connsiteX34" fmla="*/ 867103 w 8579069"/>
            <a:gd name="connsiteY34" fmla="*/ 2890344 h 3902130"/>
            <a:gd name="connsiteX35" fmla="*/ 893379 w 8579069"/>
            <a:gd name="connsiteY35" fmla="*/ 2896913 h 3902130"/>
            <a:gd name="connsiteX36" fmla="*/ 945931 w 8579069"/>
            <a:gd name="connsiteY36" fmla="*/ 2916620 h 3902130"/>
            <a:gd name="connsiteX37" fmla="*/ 1005051 w 8579069"/>
            <a:gd name="connsiteY37" fmla="*/ 2929758 h 3902130"/>
            <a:gd name="connsiteX38" fmla="*/ 1070741 w 8579069"/>
            <a:gd name="connsiteY38" fmla="*/ 2942896 h 3902130"/>
            <a:gd name="connsiteX39" fmla="*/ 1129862 w 8579069"/>
            <a:gd name="connsiteY39" fmla="*/ 2962603 h 3902130"/>
            <a:gd name="connsiteX40" fmla="*/ 1169276 w 8579069"/>
            <a:gd name="connsiteY40" fmla="*/ 2969172 h 3902130"/>
            <a:gd name="connsiteX41" fmla="*/ 1248103 w 8579069"/>
            <a:gd name="connsiteY41" fmla="*/ 2988879 h 3902130"/>
            <a:gd name="connsiteX42" fmla="*/ 1280948 w 8579069"/>
            <a:gd name="connsiteY42" fmla="*/ 3002017 h 3902130"/>
            <a:gd name="connsiteX43" fmla="*/ 1313793 w 8579069"/>
            <a:gd name="connsiteY43" fmla="*/ 3008586 h 3902130"/>
            <a:gd name="connsiteX44" fmla="*/ 1392620 w 8579069"/>
            <a:gd name="connsiteY44" fmla="*/ 3034862 h 3902130"/>
            <a:gd name="connsiteX45" fmla="*/ 1458310 w 8579069"/>
            <a:gd name="connsiteY45" fmla="*/ 3054569 h 3902130"/>
            <a:gd name="connsiteX46" fmla="*/ 1530569 w 8579069"/>
            <a:gd name="connsiteY46" fmla="*/ 3100551 h 3902130"/>
            <a:gd name="connsiteX47" fmla="*/ 1596258 w 8579069"/>
            <a:gd name="connsiteY47" fmla="*/ 3146534 h 3902130"/>
            <a:gd name="connsiteX48" fmla="*/ 1622534 w 8579069"/>
            <a:gd name="connsiteY48" fmla="*/ 3172810 h 3902130"/>
            <a:gd name="connsiteX49" fmla="*/ 1648810 w 8579069"/>
            <a:gd name="connsiteY49" fmla="*/ 3185948 h 3902130"/>
            <a:gd name="connsiteX50" fmla="*/ 1681655 w 8579069"/>
            <a:gd name="connsiteY50" fmla="*/ 3225362 h 3902130"/>
            <a:gd name="connsiteX51" fmla="*/ 1721069 w 8579069"/>
            <a:gd name="connsiteY51" fmla="*/ 3251638 h 3902130"/>
            <a:gd name="connsiteX52" fmla="*/ 1734207 w 8579069"/>
            <a:gd name="connsiteY52" fmla="*/ 3277913 h 3902130"/>
            <a:gd name="connsiteX53" fmla="*/ 1753914 w 8579069"/>
            <a:gd name="connsiteY53" fmla="*/ 3291051 h 3902130"/>
            <a:gd name="connsiteX54" fmla="*/ 1813034 w 8579069"/>
            <a:gd name="connsiteY54" fmla="*/ 3330465 h 3902130"/>
            <a:gd name="connsiteX55" fmla="*/ 1832741 w 8579069"/>
            <a:gd name="connsiteY55" fmla="*/ 3337034 h 3902130"/>
            <a:gd name="connsiteX56" fmla="*/ 1872155 w 8579069"/>
            <a:gd name="connsiteY56" fmla="*/ 3356741 h 3902130"/>
            <a:gd name="connsiteX57" fmla="*/ 1964120 w 8579069"/>
            <a:gd name="connsiteY57" fmla="*/ 3389586 h 3902130"/>
            <a:gd name="connsiteX58" fmla="*/ 2003534 w 8579069"/>
            <a:gd name="connsiteY58" fmla="*/ 3422431 h 3902130"/>
            <a:gd name="connsiteX59" fmla="*/ 2029810 w 8579069"/>
            <a:gd name="connsiteY59" fmla="*/ 3429000 h 3902130"/>
            <a:gd name="connsiteX60" fmla="*/ 2069224 w 8579069"/>
            <a:gd name="connsiteY60" fmla="*/ 3455275 h 3902130"/>
            <a:gd name="connsiteX61" fmla="*/ 2108638 w 8579069"/>
            <a:gd name="connsiteY61" fmla="*/ 3488120 h 3902130"/>
            <a:gd name="connsiteX62" fmla="*/ 2128345 w 8579069"/>
            <a:gd name="connsiteY62" fmla="*/ 3494689 h 3902130"/>
            <a:gd name="connsiteX63" fmla="*/ 2174327 w 8579069"/>
            <a:gd name="connsiteY63" fmla="*/ 3520965 h 3902130"/>
            <a:gd name="connsiteX64" fmla="*/ 2213741 w 8579069"/>
            <a:gd name="connsiteY64" fmla="*/ 3547241 h 3902130"/>
            <a:gd name="connsiteX65" fmla="*/ 2253155 w 8579069"/>
            <a:gd name="connsiteY65" fmla="*/ 3566948 h 3902130"/>
            <a:gd name="connsiteX66" fmla="*/ 2292569 w 8579069"/>
            <a:gd name="connsiteY66" fmla="*/ 3599793 h 3902130"/>
            <a:gd name="connsiteX67" fmla="*/ 2358258 w 8579069"/>
            <a:gd name="connsiteY67" fmla="*/ 3639206 h 3902130"/>
            <a:gd name="connsiteX68" fmla="*/ 2404241 w 8579069"/>
            <a:gd name="connsiteY68" fmla="*/ 3665482 h 3902130"/>
            <a:gd name="connsiteX69" fmla="*/ 2443655 w 8579069"/>
            <a:gd name="connsiteY69" fmla="*/ 3691758 h 3902130"/>
            <a:gd name="connsiteX70" fmla="*/ 2456793 w 8579069"/>
            <a:gd name="connsiteY70" fmla="*/ 3711465 h 3902130"/>
            <a:gd name="connsiteX71" fmla="*/ 2489638 w 8579069"/>
            <a:gd name="connsiteY71" fmla="*/ 3744310 h 3902130"/>
            <a:gd name="connsiteX72" fmla="*/ 2496207 w 8579069"/>
            <a:gd name="connsiteY72" fmla="*/ 3764017 h 3902130"/>
            <a:gd name="connsiteX73" fmla="*/ 2535620 w 8579069"/>
            <a:gd name="connsiteY73" fmla="*/ 3823138 h 3902130"/>
            <a:gd name="connsiteX74" fmla="*/ 2548758 w 8579069"/>
            <a:gd name="connsiteY74" fmla="*/ 3842844 h 3902130"/>
            <a:gd name="connsiteX75" fmla="*/ 2568465 w 8579069"/>
            <a:gd name="connsiteY75" fmla="*/ 3855982 h 3902130"/>
            <a:gd name="connsiteX76" fmla="*/ 2594741 w 8579069"/>
            <a:gd name="connsiteY76" fmla="*/ 3875689 h 3902130"/>
            <a:gd name="connsiteX77" fmla="*/ 2647293 w 8579069"/>
            <a:gd name="connsiteY77" fmla="*/ 3888827 h 3902130"/>
            <a:gd name="connsiteX78" fmla="*/ 2673569 w 8579069"/>
            <a:gd name="connsiteY78" fmla="*/ 3901965 h 3902130"/>
            <a:gd name="connsiteX79" fmla="*/ 2699845 w 8579069"/>
            <a:gd name="connsiteY79" fmla="*/ 3895396 h 3902130"/>
            <a:gd name="connsiteX80" fmla="*/ 2732689 w 8579069"/>
            <a:gd name="connsiteY80" fmla="*/ 3882258 h 3902130"/>
            <a:gd name="connsiteX81" fmla="*/ 2785241 w 8579069"/>
            <a:gd name="connsiteY81" fmla="*/ 3842844 h 3902130"/>
            <a:gd name="connsiteX82" fmla="*/ 2877207 w 8579069"/>
            <a:gd name="connsiteY82" fmla="*/ 3757448 h 3902130"/>
            <a:gd name="connsiteX83" fmla="*/ 2916620 w 8579069"/>
            <a:gd name="connsiteY83" fmla="*/ 3698327 h 3902130"/>
            <a:gd name="connsiteX84" fmla="*/ 2929758 w 8579069"/>
            <a:gd name="connsiteY84" fmla="*/ 3665482 h 3902130"/>
            <a:gd name="connsiteX85" fmla="*/ 2969172 w 8579069"/>
            <a:gd name="connsiteY85" fmla="*/ 3514396 h 3902130"/>
            <a:gd name="connsiteX86" fmla="*/ 2982310 w 8579069"/>
            <a:gd name="connsiteY86" fmla="*/ 3474982 h 3902130"/>
            <a:gd name="connsiteX87" fmla="*/ 2988879 w 8579069"/>
            <a:gd name="connsiteY87" fmla="*/ 3455275 h 3902130"/>
            <a:gd name="connsiteX88" fmla="*/ 2995448 w 8579069"/>
            <a:gd name="connsiteY88" fmla="*/ 3415862 h 3902130"/>
            <a:gd name="connsiteX89" fmla="*/ 2988879 w 8579069"/>
            <a:gd name="connsiteY89" fmla="*/ 3291051 h 3902130"/>
            <a:gd name="connsiteX90" fmla="*/ 2956034 w 8579069"/>
            <a:gd name="connsiteY90" fmla="*/ 3179379 h 3902130"/>
            <a:gd name="connsiteX91" fmla="*/ 2942896 w 8579069"/>
            <a:gd name="connsiteY91" fmla="*/ 3139965 h 3902130"/>
            <a:gd name="connsiteX92" fmla="*/ 2910051 w 8579069"/>
            <a:gd name="connsiteY92" fmla="*/ 3041431 h 3902130"/>
            <a:gd name="connsiteX93" fmla="*/ 2896914 w 8579069"/>
            <a:gd name="connsiteY93" fmla="*/ 2982310 h 3902130"/>
            <a:gd name="connsiteX94" fmla="*/ 2870638 w 8579069"/>
            <a:gd name="connsiteY94" fmla="*/ 2877206 h 3902130"/>
            <a:gd name="connsiteX95" fmla="*/ 2864069 w 8579069"/>
            <a:gd name="connsiteY95" fmla="*/ 2818086 h 3902130"/>
            <a:gd name="connsiteX96" fmla="*/ 2857500 w 8579069"/>
            <a:gd name="connsiteY96" fmla="*/ 2791810 h 3902130"/>
            <a:gd name="connsiteX97" fmla="*/ 2864069 w 8579069"/>
            <a:gd name="connsiteY97" fmla="*/ 2732689 h 3902130"/>
            <a:gd name="connsiteX98" fmla="*/ 2864069 w 8579069"/>
            <a:gd name="connsiteY98" fmla="*/ 2647293 h 3902130"/>
            <a:gd name="connsiteX99" fmla="*/ 2870638 w 8579069"/>
            <a:gd name="connsiteY99" fmla="*/ 2594741 h 3902130"/>
            <a:gd name="connsiteX100" fmla="*/ 2910051 w 8579069"/>
            <a:gd name="connsiteY100" fmla="*/ 2496206 h 3902130"/>
            <a:gd name="connsiteX101" fmla="*/ 2929758 w 8579069"/>
            <a:gd name="connsiteY101" fmla="*/ 2469931 h 3902130"/>
            <a:gd name="connsiteX102" fmla="*/ 2942896 w 8579069"/>
            <a:gd name="connsiteY102" fmla="*/ 2450224 h 3902130"/>
            <a:gd name="connsiteX103" fmla="*/ 2969172 w 8579069"/>
            <a:gd name="connsiteY103" fmla="*/ 2423948 h 3902130"/>
            <a:gd name="connsiteX104" fmla="*/ 3021724 w 8579069"/>
            <a:gd name="connsiteY104" fmla="*/ 2384534 h 3902130"/>
            <a:gd name="connsiteX105" fmla="*/ 3041431 w 8579069"/>
            <a:gd name="connsiteY105" fmla="*/ 2371396 h 3902130"/>
            <a:gd name="connsiteX106" fmla="*/ 3153103 w 8579069"/>
            <a:gd name="connsiteY106" fmla="*/ 2364827 h 3902130"/>
            <a:gd name="connsiteX107" fmla="*/ 3179379 w 8579069"/>
            <a:gd name="connsiteY107" fmla="*/ 2358258 h 3902130"/>
            <a:gd name="connsiteX108" fmla="*/ 3415862 w 8579069"/>
            <a:gd name="connsiteY108" fmla="*/ 2371396 h 3902130"/>
            <a:gd name="connsiteX109" fmla="*/ 3488120 w 8579069"/>
            <a:gd name="connsiteY109" fmla="*/ 2391103 h 3902130"/>
            <a:gd name="connsiteX110" fmla="*/ 3566948 w 8579069"/>
            <a:gd name="connsiteY110" fmla="*/ 2404241 h 3902130"/>
            <a:gd name="connsiteX111" fmla="*/ 3593224 w 8579069"/>
            <a:gd name="connsiteY111" fmla="*/ 2410810 h 3902130"/>
            <a:gd name="connsiteX112" fmla="*/ 3632638 w 8579069"/>
            <a:gd name="connsiteY112" fmla="*/ 2423948 h 3902130"/>
            <a:gd name="connsiteX113" fmla="*/ 3685189 w 8579069"/>
            <a:gd name="connsiteY113" fmla="*/ 2417379 h 3902130"/>
            <a:gd name="connsiteX114" fmla="*/ 3724603 w 8579069"/>
            <a:gd name="connsiteY114" fmla="*/ 2410810 h 3902130"/>
            <a:gd name="connsiteX115" fmla="*/ 3731172 w 8579069"/>
            <a:gd name="connsiteY115" fmla="*/ 2377965 h 3902130"/>
            <a:gd name="connsiteX116" fmla="*/ 3724603 w 8579069"/>
            <a:gd name="connsiteY116" fmla="*/ 2351689 h 3902130"/>
            <a:gd name="connsiteX117" fmla="*/ 3737741 w 8579069"/>
            <a:gd name="connsiteY117" fmla="*/ 2305706 h 3902130"/>
            <a:gd name="connsiteX118" fmla="*/ 3842845 w 8579069"/>
            <a:gd name="connsiteY118" fmla="*/ 2312275 h 3902130"/>
            <a:gd name="connsiteX119" fmla="*/ 3875689 w 8579069"/>
            <a:gd name="connsiteY119" fmla="*/ 2305706 h 3902130"/>
            <a:gd name="connsiteX120" fmla="*/ 3921672 w 8579069"/>
            <a:gd name="connsiteY120" fmla="*/ 2299138 h 3902130"/>
            <a:gd name="connsiteX121" fmla="*/ 3961086 w 8579069"/>
            <a:gd name="connsiteY121" fmla="*/ 2292569 h 3902130"/>
            <a:gd name="connsiteX122" fmla="*/ 3980793 w 8579069"/>
            <a:gd name="connsiteY122" fmla="*/ 2253155 h 3902130"/>
            <a:gd name="connsiteX123" fmla="*/ 3993931 w 8579069"/>
            <a:gd name="connsiteY123" fmla="*/ 2233448 h 3902130"/>
            <a:gd name="connsiteX124" fmla="*/ 4039914 w 8579069"/>
            <a:gd name="connsiteY124" fmla="*/ 2213741 h 3902130"/>
            <a:gd name="connsiteX125" fmla="*/ 4085896 w 8579069"/>
            <a:gd name="connsiteY125" fmla="*/ 2220310 h 3902130"/>
            <a:gd name="connsiteX126" fmla="*/ 4177862 w 8579069"/>
            <a:gd name="connsiteY126" fmla="*/ 2305706 h 3902130"/>
            <a:gd name="connsiteX127" fmla="*/ 4217276 w 8579069"/>
            <a:gd name="connsiteY127" fmla="*/ 2338551 h 3902130"/>
            <a:gd name="connsiteX128" fmla="*/ 4302672 w 8579069"/>
            <a:gd name="connsiteY128" fmla="*/ 2351689 h 3902130"/>
            <a:gd name="connsiteX129" fmla="*/ 4348655 w 8579069"/>
            <a:gd name="connsiteY129" fmla="*/ 2338551 h 3902130"/>
            <a:gd name="connsiteX130" fmla="*/ 4381500 w 8579069"/>
            <a:gd name="connsiteY130" fmla="*/ 2318844 h 3902130"/>
            <a:gd name="connsiteX131" fmla="*/ 4407776 w 8579069"/>
            <a:gd name="connsiteY131" fmla="*/ 2305706 h 3902130"/>
            <a:gd name="connsiteX132" fmla="*/ 4434051 w 8579069"/>
            <a:gd name="connsiteY132" fmla="*/ 2272862 h 3902130"/>
            <a:gd name="connsiteX133" fmla="*/ 4440620 w 8579069"/>
            <a:gd name="connsiteY133" fmla="*/ 2174327 h 3902130"/>
            <a:gd name="connsiteX134" fmla="*/ 4434051 w 8579069"/>
            <a:gd name="connsiteY134" fmla="*/ 2128344 h 3902130"/>
            <a:gd name="connsiteX135" fmla="*/ 4414345 w 8579069"/>
            <a:gd name="connsiteY135" fmla="*/ 2102069 h 3902130"/>
            <a:gd name="connsiteX136" fmla="*/ 4394638 w 8579069"/>
            <a:gd name="connsiteY136" fmla="*/ 2062655 h 3902130"/>
            <a:gd name="connsiteX137" fmla="*/ 4401207 w 8579069"/>
            <a:gd name="connsiteY137" fmla="*/ 1977258 h 3902130"/>
            <a:gd name="connsiteX138" fmla="*/ 4420914 w 8579069"/>
            <a:gd name="connsiteY138" fmla="*/ 1964120 h 3902130"/>
            <a:gd name="connsiteX139" fmla="*/ 4578569 w 8579069"/>
            <a:gd name="connsiteY139" fmla="*/ 1990396 h 3902130"/>
            <a:gd name="connsiteX140" fmla="*/ 4624551 w 8579069"/>
            <a:gd name="connsiteY140" fmla="*/ 2016672 h 3902130"/>
            <a:gd name="connsiteX141" fmla="*/ 4677103 w 8579069"/>
            <a:gd name="connsiteY141" fmla="*/ 1996965 h 3902130"/>
            <a:gd name="connsiteX142" fmla="*/ 4788776 w 8579069"/>
            <a:gd name="connsiteY142" fmla="*/ 1931275 h 3902130"/>
            <a:gd name="connsiteX143" fmla="*/ 4900448 w 8579069"/>
            <a:gd name="connsiteY143" fmla="*/ 1964120 h 3902130"/>
            <a:gd name="connsiteX144" fmla="*/ 4946431 w 8579069"/>
            <a:gd name="connsiteY144" fmla="*/ 1990396 h 3902130"/>
            <a:gd name="connsiteX145" fmla="*/ 5031827 w 8579069"/>
            <a:gd name="connsiteY145" fmla="*/ 2023241 h 3902130"/>
            <a:gd name="connsiteX146" fmla="*/ 5051534 w 8579069"/>
            <a:gd name="connsiteY146" fmla="*/ 2029810 h 3902130"/>
            <a:gd name="connsiteX147" fmla="*/ 5058103 w 8579069"/>
            <a:gd name="connsiteY147" fmla="*/ 2049517 h 3902130"/>
            <a:gd name="connsiteX148" fmla="*/ 5071241 w 8579069"/>
            <a:gd name="connsiteY148" fmla="*/ 2069224 h 3902130"/>
            <a:gd name="connsiteX149" fmla="*/ 5084379 w 8579069"/>
            <a:gd name="connsiteY149" fmla="*/ 2161189 h 3902130"/>
            <a:gd name="connsiteX150" fmla="*/ 5117224 w 8579069"/>
            <a:gd name="connsiteY150" fmla="*/ 2207172 h 3902130"/>
            <a:gd name="connsiteX151" fmla="*/ 5136931 w 8579069"/>
            <a:gd name="connsiteY151" fmla="*/ 2246586 h 3902130"/>
            <a:gd name="connsiteX152" fmla="*/ 5182914 w 8579069"/>
            <a:gd name="connsiteY152" fmla="*/ 2305706 h 3902130"/>
            <a:gd name="connsiteX153" fmla="*/ 5222327 w 8579069"/>
            <a:gd name="connsiteY153" fmla="*/ 2325413 h 3902130"/>
            <a:gd name="connsiteX154" fmla="*/ 5288017 w 8579069"/>
            <a:gd name="connsiteY154" fmla="*/ 2377965 h 3902130"/>
            <a:gd name="connsiteX155" fmla="*/ 5327431 w 8579069"/>
            <a:gd name="connsiteY155" fmla="*/ 2371396 h 3902130"/>
            <a:gd name="connsiteX156" fmla="*/ 5353707 w 8579069"/>
            <a:gd name="connsiteY156" fmla="*/ 2351689 h 3902130"/>
            <a:gd name="connsiteX157" fmla="*/ 5412827 w 8579069"/>
            <a:gd name="connsiteY157" fmla="*/ 2318844 h 3902130"/>
            <a:gd name="connsiteX158" fmla="*/ 5465379 w 8579069"/>
            <a:gd name="connsiteY158" fmla="*/ 2279431 h 3902130"/>
            <a:gd name="connsiteX159" fmla="*/ 5504793 w 8579069"/>
            <a:gd name="connsiteY159" fmla="*/ 2253155 h 3902130"/>
            <a:gd name="connsiteX160" fmla="*/ 5531069 w 8579069"/>
            <a:gd name="connsiteY160" fmla="*/ 2233448 h 3902130"/>
            <a:gd name="connsiteX161" fmla="*/ 5596758 w 8579069"/>
            <a:gd name="connsiteY161" fmla="*/ 2200603 h 3902130"/>
            <a:gd name="connsiteX162" fmla="*/ 5682155 w 8579069"/>
            <a:gd name="connsiteY162" fmla="*/ 2167758 h 3902130"/>
            <a:gd name="connsiteX163" fmla="*/ 5741276 w 8579069"/>
            <a:gd name="connsiteY163" fmla="*/ 2187465 h 3902130"/>
            <a:gd name="connsiteX164" fmla="*/ 5767551 w 8579069"/>
            <a:gd name="connsiteY164" fmla="*/ 2194034 h 3902130"/>
            <a:gd name="connsiteX165" fmla="*/ 5800396 w 8579069"/>
            <a:gd name="connsiteY165" fmla="*/ 2207172 h 3902130"/>
            <a:gd name="connsiteX166" fmla="*/ 5820103 w 8579069"/>
            <a:gd name="connsiteY166" fmla="*/ 2213741 h 3902130"/>
            <a:gd name="connsiteX167" fmla="*/ 5833241 w 8579069"/>
            <a:gd name="connsiteY167" fmla="*/ 2233448 h 3902130"/>
            <a:gd name="connsiteX168" fmla="*/ 5885793 w 8579069"/>
            <a:gd name="connsiteY168" fmla="*/ 2259724 h 3902130"/>
            <a:gd name="connsiteX169" fmla="*/ 5912069 w 8579069"/>
            <a:gd name="connsiteY169" fmla="*/ 2292569 h 3902130"/>
            <a:gd name="connsiteX170" fmla="*/ 5958051 w 8579069"/>
            <a:gd name="connsiteY170" fmla="*/ 2305706 h 3902130"/>
            <a:gd name="connsiteX171" fmla="*/ 6089431 w 8579069"/>
            <a:gd name="connsiteY171" fmla="*/ 2325413 h 3902130"/>
            <a:gd name="connsiteX172" fmla="*/ 6253655 w 8579069"/>
            <a:gd name="connsiteY172" fmla="*/ 2312275 h 3902130"/>
            <a:gd name="connsiteX173" fmla="*/ 6365327 w 8579069"/>
            <a:gd name="connsiteY173" fmla="*/ 2318844 h 3902130"/>
            <a:gd name="connsiteX174" fmla="*/ 6496707 w 8579069"/>
            <a:gd name="connsiteY174" fmla="*/ 2331982 h 3902130"/>
            <a:gd name="connsiteX175" fmla="*/ 6667500 w 8579069"/>
            <a:gd name="connsiteY175" fmla="*/ 2292569 h 3902130"/>
            <a:gd name="connsiteX176" fmla="*/ 6693776 w 8579069"/>
            <a:gd name="connsiteY176" fmla="*/ 2279431 h 3902130"/>
            <a:gd name="connsiteX177" fmla="*/ 6746327 w 8579069"/>
            <a:gd name="connsiteY177" fmla="*/ 2213741 h 3902130"/>
            <a:gd name="connsiteX178" fmla="*/ 6838293 w 8579069"/>
            <a:gd name="connsiteY178" fmla="*/ 2226879 h 3902130"/>
            <a:gd name="connsiteX179" fmla="*/ 6897414 w 8579069"/>
            <a:gd name="connsiteY179" fmla="*/ 2246586 h 3902130"/>
            <a:gd name="connsiteX180" fmla="*/ 6936827 w 8579069"/>
            <a:gd name="connsiteY180" fmla="*/ 2253155 h 3902130"/>
            <a:gd name="connsiteX181" fmla="*/ 6969672 w 8579069"/>
            <a:gd name="connsiteY181" fmla="*/ 2266293 h 3902130"/>
            <a:gd name="connsiteX182" fmla="*/ 6989379 w 8579069"/>
            <a:gd name="connsiteY182" fmla="*/ 2312275 h 3902130"/>
            <a:gd name="connsiteX183" fmla="*/ 6969672 w 8579069"/>
            <a:gd name="connsiteY183" fmla="*/ 2476500 h 3902130"/>
            <a:gd name="connsiteX184" fmla="*/ 6976241 w 8579069"/>
            <a:gd name="connsiteY184" fmla="*/ 2496206 h 3902130"/>
            <a:gd name="connsiteX185" fmla="*/ 7041931 w 8579069"/>
            <a:gd name="connsiteY185" fmla="*/ 2575034 h 3902130"/>
            <a:gd name="connsiteX186" fmla="*/ 7068207 w 8579069"/>
            <a:gd name="connsiteY186" fmla="*/ 2594741 h 3902130"/>
            <a:gd name="connsiteX187" fmla="*/ 7107620 w 8579069"/>
            <a:gd name="connsiteY187" fmla="*/ 2601310 h 3902130"/>
            <a:gd name="connsiteX188" fmla="*/ 7252138 w 8579069"/>
            <a:gd name="connsiteY188" fmla="*/ 2568465 h 3902130"/>
            <a:gd name="connsiteX189" fmla="*/ 7304689 w 8579069"/>
            <a:gd name="connsiteY189" fmla="*/ 2522482 h 3902130"/>
            <a:gd name="connsiteX190" fmla="*/ 7357241 w 8579069"/>
            <a:gd name="connsiteY190" fmla="*/ 2456793 h 3902130"/>
            <a:gd name="connsiteX191" fmla="*/ 7429500 w 8579069"/>
            <a:gd name="connsiteY191" fmla="*/ 2345120 h 3902130"/>
            <a:gd name="connsiteX192" fmla="*/ 7528034 w 8579069"/>
            <a:gd name="connsiteY192" fmla="*/ 2194034 h 3902130"/>
            <a:gd name="connsiteX193" fmla="*/ 7606862 w 8579069"/>
            <a:gd name="connsiteY193" fmla="*/ 2069224 h 3902130"/>
            <a:gd name="connsiteX194" fmla="*/ 7731672 w 8579069"/>
            <a:gd name="connsiteY194" fmla="*/ 1872155 h 3902130"/>
            <a:gd name="connsiteX195" fmla="*/ 7771086 w 8579069"/>
            <a:gd name="connsiteY195" fmla="*/ 1806465 h 3902130"/>
            <a:gd name="connsiteX196" fmla="*/ 7856482 w 8579069"/>
            <a:gd name="connsiteY196" fmla="*/ 1648810 h 3902130"/>
            <a:gd name="connsiteX197" fmla="*/ 7876189 w 8579069"/>
            <a:gd name="connsiteY197" fmla="*/ 1622534 h 3902130"/>
            <a:gd name="connsiteX198" fmla="*/ 7915603 w 8579069"/>
            <a:gd name="connsiteY198" fmla="*/ 1576551 h 3902130"/>
            <a:gd name="connsiteX199" fmla="*/ 7961586 w 8579069"/>
            <a:gd name="connsiteY199" fmla="*/ 1510862 h 3902130"/>
            <a:gd name="connsiteX200" fmla="*/ 8001000 w 8579069"/>
            <a:gd name="connsiteY200" fmla="*/ 1438603 h 3902130"/>
            <a:gd name="connsiteX201" fmla="*/ 8046982 w 8579069"/>
            <a:gd name="connsiteY201" fmla="*/ 1333500 h 3902130"/>
            <a:gd name="connsiteX202" fmla="*/ 8106103 w 8579069"/>
            <a:gd name="connsiteY202" fmla="*/ 1254672 h 3902130"/>
            <a:gd name="connsiteX203" fmla="*/ 8138948 w 8579069"/>
            <a:gd name="connsiteY203" fmla="*/ 1182413 h 3902130"/>
            <a:gd name="connsiteX204" fmla="*/ 8165224 w 8579069"/>
            <a:gd name="connsiteY204" fmla="*/ 1143000 h 3902130"/>
            <a:gd name="connsiteX205" fmla="*/ 8178362 w 8579069"/>
            <a:gd name="connsiteY205" fmla="*/ 1110155 h 3902130"/>
            <a:gd name="connsiteX206" fmla="*/ 8204638 w 8579069"/>
            <a:gd name="connsiteY206" fmla="*/ 1064172 h 3902130"/>
            <a:gd name="connsiteX207" fmla="*/ 8257189 w 8579069"/>
            <a:gd name="connsiteY207" fmla="*/ 952500 h 3902130"/>
            <a:gd name="connsiteX208" fmla="*/ 8263758 w 8579069"/>
            <a:gd name="connsiteY208" fmla="*/ 932793 h 3902130"/>
            <a:gd name="connsiteX209" fmla="*/ 8309741 w 8579069"/>
            <a:gd name="connsiteY209" fmla="*/ 853965 h 3902130"/>
            <a:gd name="connsiteX210" fmla="*/ 8322879 w 8579069"/>
            <a:gd name="connsiteY210" fmla="*/ 834258 h 3902130"/>
            <a:gd name="connsiteX211" fmla="*/ 8349155 w 8579069"/>
            <a:gd name="connsiteY211" fmla="*/ 781706 h 3902130"/>
            <a:gd name="connsiteX212" fmla="*/ 8395138 w 8579069"/>
            <a:gd name="connsiteY212" fmla="*/ 722586 h 3902130"/>
            <a:gd name="connsiteX213" fmla="*/ 8421414 w 8579069"/>
            <a:gd name="connsiteY213" fmla="*/ 670034 h 3902130"/>
            <a:gd name="connsiteX214" fmla="*/ 8441120 w 8579069"/>
            <a:gd name="connsiteY214" fmla="*/ 643758 h 3902130"/>
            <a:gd name="connsiteX215" fmla="*/ 8454258 w 8579069"/>
            <a:gd name="connsiteY215" fmla="*/ 617482 h 3902130"/>
            <a:gd name="connsiteX216" fmla="*/ 8473965 w 8579069"/>
            <a:gd name="connsiteY216" fmla="*/ 584638 h 3902130"/>
            <a:gd name="connsiteX217" fmla="*/ 8526517 w 8579069"/>
            <a:gd name="connsiteY217" fmla="*/ 446689 h 3902130"/>
            <a:gd name="connsiteX218" fmla="*/ 8579069 w 8579069"/>
            <a:gd name="connsiteY218" fmla="*/ 302172 h 3902130"/>
            <a:gd name="connsiteX219" fmla="*/ 8559362 w 8579069"/>
            <a:gd name="connsiteY219" fmla="*/ 236482 h 3902130"/>
            <a:gd name="connsiteX220" fmla="*/ 8552793 w 8579069"/>
            <a:gd name="connsiteY220" fmla="*/ 216775 h 3902130"/>
            <a:gd name="connsiteX221" fmla="*/ 8519948 w 8579069"/>
            <a:gd name="connsiteY221" fmla="*/ 170793 h 3902130"/>
            <a:gd name="connsiteX222" fmla="*/ 8493672 w 8579069"/>
            <a:gd name="connsiteY222" fmla="*/ 157655 h 3902130"/>
            <a:gd name="connsiteX223" fmla="*/ 8184931 w 8579069"/>
            <a:gd name="connsiteY223" fmla="*/ 78827 h 3902130"/>
            <a:gd name="connsiteX224" fmla="*/ 8060120 w 8579069"/>
            <a:gd name="connsiteY224" fmla="*/ 111672 h 3902130"/>
            <a:gd name="connsiteX225" fmla="*/ 8014138 w 8579069"/>
            <a:gd name="connsiteY225" fmla="*/ 124810 h 3902130"/>
            <a:gd name="connsiteX226" fmla="*/ 7902465 w 8579069"/>
            <a:gd name="connsiteY226" fmla="*/ 183931 h 3902130"/>
            <a:gd name="connsiteX227" fmla="*/ 7790793 w 8579069"/>
            <a:gd name="connsiteY227" fmla="*/ 328448 h 3902130"/>
            <a:gd name="connsiteX228" fmla="*/ 7738241 w 8579069"/>
            <a:gd name="connsiteY228" fmla="*/ 400706 h 3902130"/>
            <a:gd name="connsiteX229" fmla="*/ 7725103 w 8579069"/>
            <a:gd name="connsiteY229" fmla="*/ 433551 h 3902130"/>
            <a:gd name="connsiteX230" fmla="*/ 7672551 w 8579069"/>
            <a:gd name="connsiteY230" fmla="*/ 538655 h 3902130"/>
            <a:gd name="connsiteX231" fmla="*/ 7652845 w 8579069"/>
            <a:gd name="connsiteY231" fmla="*/ 564931 h 3902130"/>
            <a:gd name="connsiteX232" fmla="*/ 7639707 w 8579069"/>
            <a:gd name="connsiteY232" fmla="*/ 584638 h 3902130"/>
            <a:gd name="connsiteX233" fmla="*/ 7620000 w 8579069"/>
            <a:gd name="connsiteY233" fmla="*/ 617482 h 3902130"/>
            <a:gd name="connsiteX234" fmla="*/ 7574017 w 8579069"/>
            <a:gd name="connsiteY234" fmla="*/ 656896 h 3902130"/>
            <a:gd name="connsiteX235" fmla="*/ 7554310 w 8579069"/>
            <a:gd name="connsiteY235" fmla="*/ 709448 h 3902130"/>
            <a:gd name="connsiteX236" fmla="*/ 7514896 w 8579069"/>
            <a:gd name="connsiteY236" fmla="*/ 716017 h 3902130"/>
            <a:gd name="connsiteX237" fmla="*/ 7436069 w 8579069"/>
            <a:gd name="connsiteY237" fmla="*/ 742293 h 3902130"/>
            <a:gd name="connsiteX238" fmla="*/ 7324396 w 8579069"/>
            <a:gd name="connsiteY238" fmla="*/ 899948 h 3902130"/>
            <a:gd name="connsiteX239" fmla="*/ 7265276 w 8579069"/>
            <a:gd name="connsiteY239" fmla="*/ 1024758 h 3902130"/>
            <a:gd name="connsiteX240" fmla="*/ 7225862 w 8579069"/>
            <a:gd name="connsiteY240" fmla="*/ 1044465 h 3902130"/>
            <a:gd name="connsiteX241" fmla="*/ 7160172 w 8579069"/>
            <a:gd name="connsiteY241" fmla="*/ 1037896 h 3902130"/>
            <a:gd name="connsiteX242" fmla="*/ 7120758 w 8579069"/>
            <a:gd name="connsiteY242" fmla="*/ 1024758 h 3902130"/>
            <a:gd name="connsiteX243" fmla="*/ 7074776 w 8579069"/>
            <a:gd name="connsiteY243" fmla="*/ 1018189 h 3902130"/>
            <a:gd name="connsiteX244" fmla="*/ 7035362 w 8579069"/>
            <a:gd name="connsiteY244" fmla="*/ 998482 h 3902130"/>
            <a:gd name="connsiteX245" fmla="*/ 7009086 w 8579069"/>
            <a:gd name="connsiteY245" fmla="*/ 991913 h 3902130"/>
            <a:gd name="connsiteX246" fmla="*/ 6989379 w 8579069"/>
            <a:gd name="connsiteY246" fmla="*/ 978775 h 3902130"/>
            <a:gd name="connsiteX247" fmla="*/ 6949965 w 8579069"/>
            <a:gd name="connsiteY247" fmla="*/ 965638 h 3902130"/>
            <a:gd name="connsiteX248" fmla="*/ 7002517 w 8579069"/>
            <a:gd name="connsiteY248" fmla="*/ 775138 h 3902130"/>
            <a:gd name="connsiteX249" fmla="*/ 6995948 w 8579069"/>
            <a:gd name="connsiteY249" fmla="*/ 755431 h 3902130"/>
            <a:gd name="connsiteX250" fmla="*/ 6930258 w 8579069"/>
            <a:gd name="connsiteY250" fmla="*/ 716017 h 3902130"/>
            <a:gd name="connsiteX251" fmla="*/ 6851431 w 8579069"/>
            <a:gd name="connsiteY251" fmla="*/ 702879 h 3902130"/>
            <a:gd name="connsiteX252" fmla="*/ 6739758 w 8579069"/>
            <a:gd name="connsiteY252" fmla="*/ 722586 h 3902130"/>
            <a:gd name="connsiteX253" fmla="*/ 6667500 w 8579069"/>
            <a:gd name="connsiteY253" fmla="*/ 755431 h 3902130"/>
            <a:gd name="connsiteX254" fmla="*/ 6628086 w 8579069"/>
            <a:gd name="connsiteY254" fmla="*/ 768569 h 3902130"/>
            <a:gd name="connsiteX255" fmla="*/ 6608379 w 8579069"/>
            <a:gd name="connsiteY255" fmla="*/ 788275 h 3902130"/>
            <a:gd name="connsiteX256" fmla="*/ 6588672 w 8579069"/>
            <a:gd name="connsiteY256" fmla="*/ 814551 h 3902130"/>
            <a:gd name="connsiteX257" fmla="*/ 6542689 w 8579069"/>
            <a:gd name="connsiteY257" fmla="*/ 840827 h 3902130"/>
            <a:gd name="connsiteX258" fmla="*/ 6457293 w 8579069"/>
            <a:gd name="connsiteY258" fmla="*/ 880241 h 3902130"/>
            <a:gd name="connsiteX259" fmla="*/ 6352189 w 8579069"/>
            <a:gd name="connsiteY259" fmla="*/ 834258 h 3902130"/>
            <a:gd name="connsiteX260" fmla="*/ 6332482 w 8579069"/>
            <a:gd name="connsiteY260" fmla="*/ 827689 h 3902130"/>
            <a:gd name="connsiteX261" fmla="*/ 6266793 w 8579069"/>
            <a:gd name="connsiteY261" fmla="*/ 768569 h 3902130"/>
            <a:gd name="connsiteX262" fmla="*/ 6161689 w 8579069"/>
            <a:gd name="connsiteY262" fmla="*/ 702879 h 3902130"/>
            <a:gd name="connsiteX263" fmla="*/ 6135414 w 8579069"/>
            <a:gd name="connsiteY263" fmla="*/ 683172 h 3902130"/>
            <a:gd name="connsiteX264" fmla="*/ 6023741 w 8579069"/>
            <a:gd name="connsiteY264" fmla="*/ 637189 h 3902130"/>
            <a:gd name="connsiteX265" fmla="*/ 5912069 w 8579069"/>
            <a:gd name="connsiteY265" fmla="*/ 604344 h 3902130"/>
            <a:gd name="connsiteX266" fmla="*/ 5596758 w 8579069"/>
            <a:gd name="connsiteY266" fmla="*/ 597775 h 3902130"/>
            <a:gd name="connsiteX267" fmla="*/ 5491655 w 8579069"/>
            <a:gd name="connsiteY267" fmla="*/ 617482 h 3902130"/>
            <a:gd name="connsiteX268" fmla="*/ 5334000 w 8579069"/>
            <a:gd name="connsiteY268" fmla="*/ 656896 h 3902130"/>
            <a:gd name="connsiteX269" fmla="*/ 5235465 w 8579069"/>
            <a:gd name="connsiteY269" fmla="*/ 716017 h 3902130"/>
            <a:gd name="connsiteX270" fmla="*/ 5202620 w 8579069"/>
            <a:gd name="connsiteY270" fmla="*/ 729155 h 3902130"/>
            <a:gd name="connsiteX271" fmla="*/ 5176345 w 8579069"/>
            <a:gd name="connsiteY271" fmla="*/ 742293 h 3902130"/>
            <a:gd name="connsiteX272" fmla="*/ 5077810 w 8579069"/>
            <a:gd name="connsiteY272" fmla="*/ 794844 h 3902130"/>
            <a:gd name="connsiteX273" fmla="*/ 5025258 w 8579069"/>
            <a:gd name="connsiteY273" fmla="*/ 821120 h 3902130"/>
            <a:gd name="connsiteX274" fmla="*/ 4933293 w 8579069"/>
            <a:gd name="connsiteY274" fmla="*/ 840827 h 3902130"/>
            <a:gd name="connsiteX275" fmla="*/ 4913586 w 8579069"/>
            <a:gd name="connsiteY275" fmla="*/ 847396 h 3902130"/>
            <a:gd name="connsiteX276" fmla="*/ 4861034 w 8579069"/>
            <a:gd name="connsiteY276" fmla="*/ 860534 h 3902130"/>
            <a:gd name="connsiteX277" fmla="*/ 4801914 w 8579069"/>
            <a:gd name="connsiteY277" fmla="*/ 880241 h 3902130"/>
            <a:gd name="connsiteX278" fmla="*/ 4782207 w 8579069"/>
            <a:gd name="connsiteY278" fmla="*/ 886810 h 3902130"/>
            <a:gd name="connsiteX279" fmla="*/ 4683672 w 8579069"/>
            <a:gd name="connsiteY279" fmla="*/ 893379 h 3902130"/>
            <a:gd name="connsiteX280" fmla="*/ 4624551 w 8579069"/>
            <a:gd name="connsiteY280" fmla="*/ 906517 h 3902130"/>
            <a:gd name="connsiteX281" fmla="*/ 4545724 w 8579069"/>
            <a:gd name="connsiteY281" fmla="*/ 926224 h 3902130"/>
            <a:gd name="connsiteX282" fmla="*/ 4499741 w 8579069"/>
            <a:gd name="connsiteY282" fmla="*/ 932793 h 3902130"/>
            <a:gd name="connsiteX283" fmla="*/ 4315810 w 8579069"/>
            <a:gd name="connsiteY283" fmla="*/ 919655 h 3902130"/>
            <a:gd name="connsiteX284" fmla="*/ 4204138 w 8579069"/>
            <a:gd name="connsiteY284" fmla="*/ 853965 h 3902130"/>
            <a:gd name="connsiteX285" fmla="*/ 4158155 w 8579069"/>
            <a:gd name="connsiteY285" fmla="*/ 834258 h 3902130"/>
            <a:gd name="connsiteX286" fmla="*/ 3993931 w 8579069"/>
            <a:gd name="connsiteY286" fmla="*/ 840827 h 3902130"/>
            <a:gd name="connsiteX287" fmla="*/ 3941379 w 8579069"/>
            <a:gd name="connsiteY287" fmla="*/ 853965 h 3902130"/>
            <a:gd name="connsiteX288" fmla="*/ 3862551 w 8579069"/>
            <a:gd name="connsiteY288" fmla="*/ 867103 h 3902130"/>
            <a:gd name="connsiteX289" fmla="*/ 3783724 w 8579069"/>
            <a:gd name="connsiteY289" fmla="*/ 880241 h 3902130"/>
            <a:gd name="connsiteX290" fmla="*/ 3632638 w 8579069"/>
            <a:gd name="connsiteY290" fmla="*/ 906517 h 3902130"/>
            <a:gd name="connsiteX291" fmla="*/ 3435569 w 8579069"/>
            <a:gd name="connsiteY291" fmla="*/ 959069 h 3902130"/>
            <a:gd name="connsiteX292" fmla="*/ 3251638 w 8579069"/>
            <a:gd name="connsiteY292" fmla="*/ 998482 h 3902130"/>
            <a:gd name="connsiteX293" fmla="*/ 2975741 w 8579069"/>
            <a:gd name="connsiteY293" fmla="*/ 1077310 h 3902130"/>
            <a:gd name="connsiteX294" fmla="*/ 2896914 w 8579069"/>
            <a:gd name="connsiteY294" fmla="*/ 1103586 h 3902130"/>
            <a:gd name="connsiteX295" fmla="*/ 2870638 w 8579069"/>
            <a:gd name="connsiteY295" fmla="*/ 1110155 h 3902130"/>
            <a:gd name="connsiteX296" fmla="*/ 2844362 w 8579069"/>
            <a:gd name="connsiteY296" fmla="*/ 1097017 h 3902130"/>
            <a:gd name="connsiteX297" fmla="*/ 2818086 w 8579069"/>
            <a:gd name="connsiteY297" fmla="*/ 1090448 h 3902130"/>
            <a:gd name="connsiteX298" fmla="*/ 2778672 w 8579069"/>
            <a:gd name="connsiteY298" fmla="*/ 1044465 h 3902130"/>
            <a:gd name="connsiteX299" fmla="*/ 2765534 w 8579069"/>
            <a:gd name="connsiteY299" fmla="*/ 1011620 h 3902130"/>
            <a:gd name="connsiteX300" fmla="*/ 2758965 w 8579069"/>
            <a:gd name="connsiteY300" fmla="*/ 991913 h 3902130"/>
            <a:gd name="connsiteX301" fmla="*/ 2739258 w 8579069"/>
            <a:gd name="connsiteY301" fmla="*/ 952500 h 3902130"/>
            <a:gd name="connsiteX302" fmla="*/ 2712982 w 8579069"/>
            <a:gd name="connsiteY302" fmla="*/ 702879 h 3902130"/>
            <a:gd name="connsiteX303" fmla="*/ 2699845 w 8579069"/>
            <a:gd name="connsiteY303" fmla="*/ 663465 h 3902130"/>
            <a:gd name="connsiteX304" fmla="*/ 2667000 w 8579069"/>
            <a:gd name="connsiteY304" fmla="*/ 624051 h 3902130"/>
            <a:gd name="connsiteX305" fmla="*/ 2581603 w 8579069"/>
            <a:gd name="connsiteY305" fmla="*/ 604344 h 3902130"/>
            <a:gd name="connsiteX306" fmla="*/ 2529051 w 8579069"/>
            <a:gd name="connsiteY306" fmla="*/ 617482 h 3902130"/>
            <a:gd name="connsiteX307" fmla="*/ 2496207 w 8579069"/>
            <a:gd name="connsiteY307" fmla="*/ 663465 h 3902130"/>
            <a:gd name="connsiteX308" fmla="*/ 2469931 w 8579069"/>
            <a:gd name="connsiteY308" fmla="*/ 722586 h 3902130"/>
            <a:gd name="connsiteX309" fmla="*/ 2456793 w 8579069"/>
            <a:gd name="connsiteY309" fmla="*/ 840827 h 3902130"/>
            <a:gd name="connsiteX310" fmla="*/ 2450224 w 8579069"/>
            <a:gd name="connsiteY310" fmla="*/ 893379 h 3902130"/>
            <a:gd name="connsiteX311" fmla="*/ 2443655 w 8579069"/>
            <a:gd name="connsiteY311" fmla="*/ 919655 h 3902130"/>
            <a:gd name="connsiteX312" fmla="*/ 2417379 w 8579069"/>
            <a:gd name="connsiteY312" fmla="*/ 1005051 h 3902130"/>
            <a:gd name="connsiteX313" fmla="*/ 2345120 w 8579069"/>
            <a:gd name="connsiteY313" fmla="*/ 1103586 h 3902130"/>
            <a:gd name="connsiteX314" fmla="*/ 2325414 w 8579069"/>
            <a:gd name="connsiteY314" fmla="*/ 1136431 h 3902130"/>
            <a:gd name="connsiteX315" fmla="*/ 2312276 w 8579069"/>
            <a:gd name="connsiteY315" fmla="*/ 1188982 h 3902130"/>
            <a:gd name="connsiteX316" fmla="*/ 2226879 w 8579069"/>
            <a:gd name="connsiteY316" fmla="*/ 1379482 h 3902130"/>
            <a:gd name="connsiteX317" fmla="*/ 2207172 w 8579069"/>
            <a:gd name="connsiteY317" fmla="*/ 1412327 h 3902130"/>
            <a:gd name="connsiteX318" fmla="*/ 2200603 w 8579069"/>
            <a:gd name="connsiteY318" fmla="*/ 1445172 h 3902130"/>
            <a:gd name="connsiteX319" fmla="*/ 2154620 w 8579069"/>
            <a:gd name="connsiteY319" fmla="*/ 1510862 h 3902130"/>
            <a:gd name="connsiteX320" fmla="*/ 2056086 w 8579069"/>
            <a:gd name="connsiteY320" fmla="*/ 1596258 h 3902130"/>
            <a:gd name="connsiteX321" fmla="*/ 1983827 w 8579069"/>
            <a:gd name="connsiteY321" fmla="*/ 1629103 h 3902130"/>
            <a:gd name="connsiteX322" fmla="*/ 1964120 w 8579069"/>
            <a:gd name="connsiteY322" fmla="*/ 1635672 h 3902130"/>
            <a:gd name="connsiteX323" fmla="*/ 1852448 w 8579069"/>
            <a:gd name="connsiteY323" fmla="*/ 1642241 h 3902130"/>
            <a:gd name="connsiteX324" fmla="*/ 1806465 w 8579069"/>
            <a:gd name="connsiteY324" fmla="*/ 1648810 h 3902130"/>
            <a:gd name="connsiteX325" fmla="*/ 1661948 w 8579069"/>
            <a:gd name="connsiteY325" fmla="*/ 1661948 h 3902130"/>
            <a:gd name="connsiteX326" fmla="*/ 1517431 w 8579069"/>
            <a:gd name="connsiteY326" fmla="*/ 1655379 h 3902130"/>
            <a:gd name="connsiteX327" fmla="*/ 1438603 w 8579069"/>
            <a:gd name="connsiteY327" fmla="*/ 1642241 h 3902130"/>
            <a:gd name="connsiteX328" fmla="*/ 1379482 w 8579069"/>
            <a:gd name="connsiteY328" fmla="*/ 1629103 h 3902130"/>
            <a:gd name="connsiteX329" fmla="*/ 1287517 w 8579069"/>
            <a:gd name="connsiteY329" fmla="*/ 1615965 h 3902130"/>
            <a:gd name="connsiteX330" fmla="*/ 1228396 w 8579069"/>
            <a:gd name="connsiteY330" fmla="*/ 1609396 h 3902130"/>
            <a:gd name="connsiteX331" fmla="*/ 1156138 w 8579069"/>
            <a:gd name="connsiteY331" fmla="*/ 1596258 h 3902130"/>
            <a:gd name="connsiteX332" fmla="*/ 1090448 w 8579069"/>
            <a:gd name="connsiteY332" fmla="*/ 1589689 h 3902130"/>
            <a:gd name="connsiteX333" fmla="*/ 1011620 w 8579069"/>
            <a:gd name="connsiteY333" fmla="*/ 1569982 h 3902130"/>
            <a:gd name="connsiteX334" fmla="*/ 939362 w 8579069"/>
            <a:gd name="connsiteY334" fmla="*/ 1530569 h 3902130"/>
            <a:gd name="connsiteX335" fmla="*/ 893379 w 8579069"/>
            <a:gd name="connsiteY335" fmla="*/ 1504293 h 3902130"/>
            <a:gd name="connsiteX336" fmla="*/ 873672 w 8579069"/>
            <a:gd name="connsiteY336" fmla="*/ 1478017 h 3902130"/>
            <a:gd name="connsiteX337" fmla="*/ 853965 w 8579069"/>
            <a:gd name="connsiteY337" fmla="*/ 1464879 h 3902130"/>
            <a:gd name="connsiteX338" fmla="*/ 834258 w 8579069"/>
            <a:gd name="connsiteY338" fmla="*/ 1438603 h 3902130"/>
            <a:gd name="connsiteX339" fmla="*/ 827689 w 8579069"/>
            <a:gd name="connsiteY339" fmla="*/ 1353206 h 3902130"/>
            <a:gd name="connsiteX340" fmla="*/ 840827 w 8579069"/>
            <a:gd name="connsiteY340" fmla="*/ 1333500 h 3902130"/>
            <a:gd name="connsiteX341" fmla="*/ 906517 w 8579069"/>
            <a:gd name="connsiteY341" fmla="*/ 1300655 h 3902130"/>
            <a:gd name="connsiteX342" fmla="*/ 926224 w 8579069"/>
            <a:gd name="connsiteY342" fmla="*/ 1287517 h 3902130"/>
            <a:gd name="connsiteX343" fmla="*/ 945931 w 8579069"/>
            <a:gd name="connsiteY343" fmla="*/ 1280948 h 3902130"/>
            <a:gd name="connsiteX344" fmla="*/ 991914 w 8579069"/>
            <a:gd name="connsiteY344" fmla="*/ 1261241 h 3902130"/>
            <a:gd name="connsiteX345" fmla="*/ 1057603 w 8579069"/>
            <a:gd name="connsiteY345" fmla="*/ 1195551 h 3902130"/>
            <a:gd name="connsiteX346" fmla="*/ 1083879 w 8579069"/>
            <a:gd name="connsiteY346" fmla="*/ 1162706 h 3902130"/>
            <a:gd name="connsiteX347" fmla="*/ 1103586 w 8579069"/>
            <a:gd name="connsiteY347" fmla="*/ 1143000 h 3902130"/>
            <a:gd name="connsiteX348" fmla="*/ 1116724 w 8579069"/>
            <a:gd name="connsiteY348" fmla="*/ 1123293 h 3902130"/>
            <a:gd name="connsiteX349" fmla="*/ 1208689 w 8579069"/>
            <a:gd name="connsiteY349" fmla="*/ 1044465 h 3902130"/>
            <a:gd name="connsiteX350" fmla="*/ 1241534 w 8579069"/>
            <a:gd name="connsiteY350" fmla="*/ 1011620 h 3902130"/>
            <a:gd name="connsiteX351" fmla="*/ 1274379 w 8579069"/>
            <a:gd name="connsiteY351" fmla="*/ 952500 h 3902130"/>
            <a:gd name="connsiteX352" fmla="*/ 1300655 w 8579069"/>
            <a:gd name="connsiteY352" fmla="*/ 913086 h 3902130"/>
            <a:gd name="connsiteX353" fmla="*/ 1287517 w 8579069"/>
            <a:gd name="connsiteY353" fmla="*/ 775138 h 3902130"/>
            <a:gd name="connsiteX354" fmla="*/ 1280948 w 8579069"/>
            <a:gd name="connsiteY354" fmla="*/ 748862 h 3902130"/>
            <a:gd name="connsiteX355" fmla="*/ 1267810 w 8579069"/>
            <a:gd name="connsiteY355" fmla="*/ 729155 h 3902130"/>
            <a:gd name="connsiteX356" fmla="*/ 1208689 w 8579069"/>
            <a:gd name="connsiteY356" fmla="*/ 683172 h 3902130"/>
            <a:gd name="connsiteX357" fmla="*/ 1123293 w 8579069"/>
            <a:gd name="connsiteY357" fmla="*/ 663465 h 3902130"/>
            <a:gd name="connsiteX358" fmla="*/ 1097017 w 8579069"/>
            <a:gd name="connsiteY358" fmla="*/ 683172 h 3902130"/>
            <a:gd name="connsiteX359" fmla="*/ 1051034 w 8579069"/>
            <a:gd name="connsiteY359" fmla="*/ 709448 h 3902130"/>
            <a:gd name="connsiteX360" fmla="*/ 998482 w 8579069"/>
            <a:gd name="connsiteY360" fmla="*/ 755431 h 3902130"/>
            <a:gd name="connsiteX361" fmla="*/ 860534 w 8579069"/>
            <a:gd name="connsiteY361" fmla="*/ 853965 h 3902130"/>
            <a:gd name="connsiteX362" fmla="*/ 801414 w 8579069"/>
            <a:gd name="connsiteY362" fmla="*/ 906517 h 3902130"/>
            <a:gd name="connsiteX363" fmla="*/ 775138 w 8579069"/>
            <a:gd name="connsiteY363" fmla="*/ 932793 h 3902130"/>
            <a:gd name="connsiteX364" fmla="*/ 716017 w 8579069"/>
            <a:gd name="connsiteY364" fmla="*/ 945931 h 3902130"/>
            <a:gd name="connsiteX365" fmla="*/ 630620 w 8579069"/>
            <a:gd name="connsiteY365" fmla="*/ 913086 h 3902130"/>
            <a:gd name="connsiteX366" fmla="*/ 624051 w 8579069"/>
            <a:gd name="connsiteY366" fmla="*/ 886810 h 3902130"/>
            <a:gd name="connsiteX367" fmla="*/ 683172 w 8579069"/>
            <a:gd name="connsiteY367" fmla="*/ 768569 h 3902130"/>
            <a:gd name="connsiteX368" fmla="*/ 722586 w 8579069"/>
            <a:gd name="connsiteY368" fmla="*/ 716017 h 3902130"/>
            <a:gd name="connsiteX369" fmla="*/ 748862 w 8579069"/>
            <a:gd name="connsiteY369" fmla="*/ 650327 h 3902130"/>
            <a:gd name="connsiteX370" fmla="*/ 768569 w 8579069"/>
            <a:gd name="connsiteY370" fmla="*/ 604344 h 3902130"/>
            <a:gd name="connsiteX371" fmla="*/ 775138 w 8579069"/>
            <a:gd name="connsiteY371" fmla="*/ 578069 h 3902130"/>
            <a:gd name="connsiteX372" fmla="*/ 814551 w 8579069"/>
            <a:gd name="connsiteY372" fmla="*/ 518948 h 3902130"/>
            <a:gd name="connsiteX373" fmla="*/ 840827 w 8579069"/>
            <a:gd name="connsiteY373" fmla="*/ 479534 h 3902130"/>
            <a:gd name="connsiteX374" fmla="*/ 873672 w 8579069"/>
            <a:gd name="connsiteY374" fmla="*/ 440120 h 3902130"/>
            <a:gd name="connsiteX375" fmla="*/ 893379 w 8579069"/>
            <a:gd name="connsiteY375" fmla="*/ 420413 h 3902130"/>
            <a:gd name="connsiteX376" fmla="*/ 945931 w 8579069"/>
            <a:gd name="connsiteY376" fmla="*/ 400706 h 3902130"/>
            <a:gd name="connsiteX377" fmla="*/ 1011620 w 8579069"/>
            <a:gd name="connsiteY377" fmla="*/ 374431 h 3902130"/>
            <a:gd name="connsiteX378" fmla="*/ 1037896 w 8579069"/>
            <a:gd name="connsiteY378" fmla="*/ 348155 h 3902130"/>
            <a:gd name="connsiteX379" fmla="*/ 1064172 w 8579069"/>
            <a:gd name="connsiteY379" fmla="*/ 335017 h 3902130"/>
            <a:gd name="connsiteX380" fmla="*/ 1116724 w 8579069"/>
            <a:gd name="connsiteY380" fmla="*/ 275896 h 3902130"/>
            <a:gd name="connsiteX381" fmla="*/ 1123293 w 8579069"/>
            <a:gd name="connsiteY381" fmla="*/ 243051 h 3902130"/>
            <a:gd name="connsiteX382" fmla="*/ 1129862 w 8579069"/>
            <a:gd name="connsiteY382" fmla="*/ 223344 h 3902130"/>
            <a:gd name="connsiteX383" fmla="*/ 1123293 w 8579069"/>
            <a:gd name="connsiteY383" fmla="*/ 78827 h 3902130"/>
            <a:gd name="connsiteX384" fmla="*/ 1116724 w 8579069"/>
            <a:gd name="connsiteY384" fmla="*/ 59120 h 3902130"/>
            <a:gd name="connsiteX385" fmla="*/ 1077310 w 8579069"/>
            <a:gd name="connsiteY385" fmla="*/ 39413 h 3902130"/>
            <a:gd name="connsiteX386" fmla="*/ 932793 w 8579069"/>
            <a:gd name="connsiteY386"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249620 w 8579069"/>
            <a:gd name="connsiteY27" fmla="*/ 2522482 h 3902130"/>
            <a:gd name="connsiteX28" fmla="*/ 328448 w 8579069"/>
            <a:gd name="connsiteY28" fmla="*/ 2804948 h 3902130"/>
            <a:gd name="connsiteX29" fmla="*/ 466396 w 8579069"/>
            <a:gd name="connsiteY29" fmla="*/ 2818086 h 3902130"/>
            <a:gd name="connsiteX30" fmla="*/ 650327 w 8579069"/>
            <a:gd name="connsiteY30" fmla="*/ 2837793 h 3902130"/>
            <a:gd name="connsiteX31" fmla="*/ 735724 w 8579069"/>
            <a:gd name="connsiteY31" fmla="*/ 2857500 h 3902130"/>
            <a:gd name="connsiteX32" fmla="*/ 788276 w 8579069"/>
            <a:gd name="connsiteY32" fmla="*/ 2870638 h 3902130"/>
            <a:gd name="connsiteX33" fmla="*/ 807982 w 8579069"/>
            <a:gd name="connsiteY33" fmla="*/ 2877206 h 3902130"/>
            <a:gd name="connsiteX34" fmla="*/ 847396 w 8579069"/>
            <a:gd name="connsiteY34" fmla="*/ 2883775 h 3902130"/>
            <a:gd name="connsiteX35" fmla="*/ 867103 w 8579069"/>
            <a:gd name="connsiteY35" fmla="*/ 2890344 h 3902130"/>
            <a:gd name="connsiteX36" fmla="*/ 893379 w 8579069"/>
            <a:gd name="connsiteY36" fmla="*/ 2896913 h 3902130"/>
            <a:gd name="connsiteX37" fmla="*/ 945931 w 8579069"/>
            <a:gd name="connsiteY37" fmla="*/ 2916620 h 3902130"/>
            <a:gd name="connsiteX38" fmla="*/ 1005051 w 8579069"/>
            <a:gd name="connsiteY38" fmla="*/ 2929758 h 3902130"/>
            <a:gd name="connsiteX39" fmla="*/ 1070741 w 8579069"/>
            <a:gd name="connsiteY39" fmla="*/ 2942896 h 3902130"/>
            <a:gd name="connsiteX40" fmla="*/ 1129862 w 8579069"/>
            <a:gd name="connsiteY40" fmla="*/ 2962603 h 3902130"/>
            <a:gd name="connsiteX41" fmla="*/ 1169276 w 8579069"/>
            <a:gd name="connsiteY41" fmla="*/ 2969172 h 3902130"/>
            <a:gd name="connsiteX42" fmla="*/ 1248103 w 8579069"/>
            <a:gd name="connsiteY42" fmla="*/ 2988879 h 3902130"/>
            <a:gd name="connsiteX43" fmla="*/ 1280948 w 8579069"/>
            <a:gd name="connsiteY43" fmla="*/ 3002017 h 3902130"/>
            <a:gd name="connsiteX44" fmla="*/ 1313793 w 8579069"/>
            <a:gd name="connsiteY44" fmla="*/ 3008586 h 3902130"/>
            <a:gd name="connsiteX45" fmla="*/ 1392620 w 8579069"/>
            <a:gd name="connsiteY45" fmla="*/ 3034862 h 3902130"/>
            <a:gd name="connsiteX46" fmla="*/ 1458310 w 8579069"/>
            <a:gd name="connsiteY46" fmla="*/ 3054569 h 3902130"/>
            <a:gd name="connsiteX47" fmla="*/ 1530569 w 8579069"/>
            <a:gd name="connsiteY47" fmla="*/ 3100551 h 3902130"/>
            <a:gd name="connsiteX48" fmla="*/ 1596258 w 8579069"/>
            <a:gd name="connsiteY48" fmla="*/ 3146534 h 3902130"/>
            <a:gd name="connsiteX49" fmla="*/ 1622534 w 8579069"/>
            <a:gd name="connsiteY49" fmla="*/ 3172810 h 3902130"/>
            <a:gd name="connsiteX50" fmla="*/ 1648810 w 8579069"/>
            <a:gd name="connsiteY50" fmla="*/ 3185948 h 3902130"/>
            <a:gd name="connsiteX51" fmla="*/ 1681655 w 8579069"/>
            <a:gd name="connsiteY51" fmla="*/ 3225362 h 3902130"/>
            <a:gd name="connsiteX52" fmla="*/ 1721069 w 8579069"/>
            <a:gd name="connsiteY52" fmla="*/ 3251638 h 3902130"/>
            <a:gd name="connsiteX53" fmla="*/ 1734207 w 8579069"/>
            <a:gd name="connsiteY53" fmla="*/ 3277913 h 3902130"/>
            <a:gd name="connsiteX54" fmla="*/ 1753914 w 8579069"/>
            <a:gd name="connsiteY54" fmla="*/ 3291051 h 3902130"/>
            <a:gd name="connsiteX55" fmla="*/ 1813034 w 8579069"/>
            <a:gd name="connsiteY55" fmla="*/ 3330465 h 3902130"/>
            <a:gd name="connsiteX56" fmla="*/ 1832741 w 8579069"/>
            <a:gd name="connsiteY56" fmla="*/ 3337034 h 3902130"/>
            <a:gd name="connsiteX57" fmla="*/ 1872155 w 8579069"/>
            <a:gd name="connsiteY57" fmla="*/ 3356741 h 3902130"/>
            <a:gd name="connsiteX58" fmla="*/ 1964120 w 8579069"/>
            <a:gd name="connsiteY58" fmla="*/ 3389586 h 3902130"/>
            <a:gd name="connsiteX59" fmla="*/ 2003534 w 8579069"/>
            <a:gd name="connsiteY59" fmla="*/ 3422431 h 3902130"/>
            <a:gd name="connsiteX60" fmla="*/ 2029810 w 8579069"/>
            <a:gd name="connsiteY60" fmla="*/ 3429000 h 3902130"/>
            <a:gd name="connsiteX61" fmla="*/ 2069224 w 8579069"/>
            <a:gd name="connsiteY61" fmla="*/ 3455275 h 3902130"/>
            <a:gd name="connsiteX62" fmla="*/ 2108638 w 8579069"/>
            <a:gd name="connsiteY62" fmla="*/ 3488120 h 3902130"/>
            <a:gd name="connsiteX63" fmla="*/ 2128345 w 8579069"/>
            <a:gd name="connsiteY63" fmla="*/ 3494689 h 3902130"/>
            <a:gd name="connsiteX64" fmla="*/ 2174327 w 8579069"/>
            <a:gd name="connsiteY64" fmla="*/ 3520965 h 3902130"/>
            <a:gd name="connsiteX65" fmla="*/ 2213741 w 8579069"/>
            <a:gd name="connsiteY65" fmla="*/ 3547241 h 3902130"/>
            <a:gd name="connsiteX66" fmla="*/ 2253155 w 8579069"/>
            <a:gd name="connsiteY66" fmla="*/ 3566948 h 3902130"/>
            <a:gd name="connsiteX67" fmla="*/ 2292569 w 8579069"/>
            <a:gd name="connsiteY67" fmla="*/ 3599793 h 3902130"/>
            <a:gd name="connsiteX68" fmla="*/ 2358258 w 8579069"/>
            <a:gd name="connsiteY68" fmla="*/ 3639206 h 3902130"/>
            <a:gd name="connsiteX69" fmla="*/ 2404241 w 8579069"/>
            <a:gd name="connsiteY69" fmla="*/ 3665482 h 3902130"/>
            <a:gd name="connsiteX70" fmla="*/ 2443655 w 8579069"/>
            <a:gd name="connsiteY70" fmla="*/ 3691758 h 3902130"/>
            <a:gd name="connsiteX71" fmla="*/ 2456793 w 8579069"/>
            <a:gd name="connsiteY71" fmla="*/ 3711465 h 3902130"/>
            <a:gd name="connsiteX72" fmla="*/ 2489638 w 8579069"/>
            <a:gd name="connsiteY72" fmla="*/ 3744310 h 3902130"/>
            <a:gd name="connsiteX73" fmla="*/ 2496207 w 8579069"/>
            <a:gd name="connsiteY73" fmla="*/ 3764017 h 3902130"/>
            <a:gd name="connsiteX74" fmla="*/ 2535620 w 8579069"/>
            <a:gd name="connsiteY74" fmla="*/ 3823138 h 3902130"/>
            <a:gd name="connsiteX75" fmla="*/ 2548758 w 8579069"/>
            <a:gd name="connsiteY75" fmla="*/ 3842844 h 3902130"/>
            <a:gd name="connsiteX76" fmla="*/ 2568465 w 8579069"/>
            <a:gd name="connsiteY76" fmla="*/ 3855982 h 3902130"/>
            <a:gd name="connsiteX77" fmla="*/ 2594741 w 8579069"/>
            <a:gd name="connsiteY77" fmla="*/ 3875689 h 3902130"/>
            <a:gd name="connsiteX78" fmla="*/ 2647293 w 8579069"/>
            <a:gd name="connsiteY78" fmla="*/ 3888827 h 3902130"/>
            <a:gd name="connsiteX79" fmla="*/ 2673569 w 8579069"/>
            <a:gd name="connsiteY79" fmla="*/ 3901965 h 3902130"/>
            <a:gd name="connsiteX80" fmla="*/ 2699845 w 8579069"/>
            <a:gd name="connsiteY80" fmla="*/ 3895396 h 3902130"/>
            <a:gd name="connsiteX81" fmla="*/ 2732689 w 8579069"/>
            <a:gd name="connsiteY81" fmla="*/ 3882258 h 3902130"/>
            <a:gd name="connsiteX82" fmla="*/ 2785241 w 8579069"/>
            <a:gd name="connsiteY82" fmla="*/ 3842844 h 3902130"/>
            <a:gd name="connsiteX83" fmla="*/ 2877207 w 8579069"/>
            <a:gd name="connsiteY83" fmla="*/ 3757448 h 3902130"/>
            <a:gd name="connsiteX84" fmla="*/ 2916620 w 8579069"/>
            <a:gd name="connsiteY84" fmla="*/ 3698327 h 3902130"/>
            <a:gd name="connsiteX85" fmla="*/ 2929758 w 8579069"/>
            <a:gd name="connsiteY85" fmla="*/ 3665482 h 3902130"/>
            <a:gd name="connsiteX86" fmla="*/ 2969172 w 8579069"/>
            <a:gd name="connsiteY86" fmla="*/ 3514396 h 3902130"/>
            <a:gd name="connsiteX87" fmla="*/ 2982310 w 8579069"/>
            <a:gd name="connsiteY87" fmla="*/ 3474982 h 3902130"/>
            <a:gd name="connsiteX88" fmla="*/ 2988879 w 8579069"/>
            <a:gd name="connsiteY88" fmla="*/ 3455275 h 3902130"/>
            <a:gd name="connsiteX89" fmla="*/ 2995448 w 8579069"/>
            <a:gd name="connsiteY89" fmla="*/ 3415862 h 3902130"/>
            <a:gd name="connsiteX90" fmla="*/ 2988879 w 8579069"/>
            <a:gd name="connsiteY90" fmla="*/ 3291051 h 3902130"/>
            <a:gd name="connsiteX91" fmla="*/ 2956034 w 8579069"/>
            <a:gd name="connsiteY91" fmla="*/ 3179379 h 3902130"/>
            <a:gd name="connsiteX92" fmla="*/ 2942896 w 8579069"/>
            <a:gd name="connsiteY92" fmla="*/ 3139965 h 3902130"/>
            <a:gd name="connsiteX93" fmla="*/ 2910051 w 8579069"/>
            <a:gd name="connsiteY93" fmla="*/ 3041431 h 3902130"/>
            <a:gd name="connsiteX94" fmla="*/ 2896914 w 8579069"/>
            <a:gd name="connsiteY94" fmla="*/ 2982310 h 3902130"/>
            <a:gd name="connsiteX95" fmla="*/ 2870638 w 8579069"/>
            <a:gd name="connsiteY95" fmla="*/ 2877206 h 3902130"/>
            <a:gd name="connsiteX96" fmla="*/ 2864069 w 8579069"/>
            <a:gd name="connsiteY96" fmla="*/ 2818086 h 3902130"/>
            <a:gd name="connsiteX97" fmla="*/ 2857500 w 8579069"/>
            <a:gd name="connsiteY97" fmla="*/ 2791810 h 3902130"/>
            <a:gd name="connsiteX98" fmla="*/ 2864069 w 8579069"/>
            <a:gd name="connsiteY98" fmla="*/ 2732689 h 3902130"/>
            <a:gd name="connsiteX99" fmla="*/ 2864069 w 8579069"/>
            <a:gd name="connsiteY99" fmla="*/ 2647293 h 3902130"/>
            <a:gd name="connsiteX100" fmla="*/ 2870638 w 8579069"/>
            <a:gd name="connsiteY100" fmla="*/ 2594741 h 3902130"/>
            <a:gd name="connsiteX101" fmla="*/ 2910051 w 8579069"/>
            <a:gd name="connsiteY101" fmla="*/ 2496206 h 3902130"/>
            <a:gd name="connsiteX102" fmla="*/ 2929758 w 8579069"/>
            <a:gd name="connsiteY102" fmla="*/ 2469931 h 3902130"/>
            <a:gd name="connsiteX103" fmla="*/ 2942896 w 8579069"/>
            <a:gd name="connsiteY103" fmla="*/ 2450224 h 3902130"/>
            <a:gd name="connsiteX104" fmla="*/ 2969172 w 8579069"/>
            <a:gd name="connsiteY104" fmla="*/ 2423948 h 3902130"/>
            <a:gd name="connsiteX105" fmla="*/ 3021724 w 8579069"/>
            <a:gd name="connsiteY105" fmla="*/ 2384534 h 3902130"/>
            <a:gd name="connsiteX106" fmla="*/ 3041431 w 8579069"/>
            <a:gd name="connsiteY106" fmla="*/ 2371396 h 3902130"/>
            <a:gd name="connsiteX107" fmla="*/ 3153103 w 8579069"/>
            <a:gd name="connsiteY107" fmla="*/ 2364827 h 3902130"/>
            <a:gd name="connsiteX108" fmla="*/ 3179379 w 8579069"/>
            <a:gd name="connsiteY108" fmla="*/ 2358258 h 3902130"/>
            <a:gd name="connsiteX109" fmla="*/ 3415862 w 8579069"/>
            <a:gd name="connsiteY109" fmla="*/ 2371396 h 3902130"/>
            <a:gd name="connsiteX110" fmla="*/ 3488120 w 8579069"/>
            <a:gd name="connsiteY110" fmla="*/ 2391103 h 3902130"/>
            <a:gd name="connsiteX111" fmla="*/ 3566948 w 8579069"/>
            <a:gd name="connsiteY111" fmla="*/ 2404241 h 3902130"/>
            <a:gd name="connsiteX112" fmla="*/ 3593224 w 8579069"/>
            <a:gd name="connsiteY112" fmla="*/ 2410810 h 3902130"/>
            <a:gd name="connsiteX113" fmla="*/ 3632638 w 8579069"/>
            <a:gd name="connsiteY113" fmla="*/ 2423948 h 3902130"/>
            <a:gd name="connsiteX114" fmla="*/ 3685189 w 8579069"/>
            <a:gd name="connsiteY114" fmla="*/ 2417379 h 3902130"/>
            <a:gd name="connsiteX115" fmla="*/ 3724603 w 8579069"/>
            <a:gd name="connsiteY115" fmla="*/ 2410810 h 3902130"/>
            <a:gd name="connsiteX116" fmla="*/ 3731172 w 8579069"/>
            <a:gd name="connsiteY116" fmla="*/ 2377965 h 3902130"/>
            <a:gd name="connsiteX117" fmla="*/ 3724603 w 8579069"/>
            <a:gd name="connsiteY117" fmla="*/ 2351689 h 3902130"/>
            <a:gd name="connsiteX118" fmla="*/ 3737741 w 8579069"/>
            <a:gd name="connsiteY118" fmla="*/ 2305706 h 3902130"/>
            <a:gd name="connsiteX119" fmla="*/ 3842845 w 8579069"/>
            <a:gd name="connsiteY119" fmla="*/ 2312275 h 3902130"/>
            <a:gd name="connsiteX120" fmla="*/ 3875689 w 8579069"/>
            <a:gd name="connsiteY120" fmla="*/ 2305706 h 3902130"/>
            <a:gd name="connsiteX121" fmla="*/ 3921672 w 8579069"/>
            <a:gd name="connsiteY121" fmla="*/ 2299138 h 3902130"/>
            <a:gd name="connsiteX122" fmla="*/ 3961086 w 8579069"/>
            <a:gd name="connsiteY122" fmla="*/ 2292569 h 3902130"/>
            <a:gd name="connsiteX123" fmla="*/ 3980793 w 8579069"/>
            <a:gd name="connsiteY123" fmla="*/ 2253155 h 3902130"/>
            <a:gd name="connsiteX124" fmla="*/ 3993931 w 8579069"/>
            <a:gd name="connsiteY124" fmla="*/ 2233448 h 3902130"/>
            <a:gd name="connsiteX125" fmla="*/ 4039914 w 8579069"/>
            <a:gd name="connsiteY125" fmla="*/ 2213741 h 3902130"/>
            <a:gd name="connsiteX126" fmla="*/ 4085896 w 8579069"/>
            <a:gd name="connsiteY126" fmla="*/ 2220310 h 3902130"/>
            <a:gd name="connsiteX127" fmla="*/ 4177862 w 8579069"/>
            <a:gd name="connsiteY127" fmla="*/ 2305706 h 3902130"/>
            <a:gd name="connsiteX128" fmla="*/ 4217276 w 8579069"/>
            <a:gd name="connsiteY128" fmla="*/ 2338551 h 3902130"/>
            <a:gd name="connsiteX129" fmla="*/ 4302672 w 8579069"/>
            <a:gd name="connsiteY129" fmla="*/ 2351689 h 3902130"/>
            <a:gd name="connsiteX130" fmla="*/ 4348655 w 8579069"/>
            <a:gd name="connsiteY130" fmla="*/ 2338551 h 3902130"/>
            <a:gd name="connsiteX131" fmla="*/ 4381500 w 8579069"/>
            <a:gd name="connsiteY131" fmla="*/ 2318844 h 3902130"/>
            <a:gd name="connsiteX132" fmla="*/ 4407776 w 8579069"/>
            <a:gd name="connsiteY132" fmla="*/ 2305706 h 3902130"/>
            <a:gd name="connsiteX133" fmla="*/ 4434051 w 8579069"/>
            <a:gd name="connsiteY133" fmla="*/ 2272862 h 3902130"/>
            <a:gd name="connsiteX134" fmla="*/ 4440620 w 8579069"/>
            <a:gd name="connsiteY134" fmla="*/ 2174327 h 3902130"/>
            <a:gd name="connsiteX135" fmla="*/ 4434051 w 8579069"/>
            <a:gd name="connsiteY135" fmla="*/ 2128344 h 3902130"/>
            <a:gd name="connsiteX136" fmla="*/ 4414345 w 8579069"/>
            <a:gd name="connsiteY136" fmla="*/ 2102069 h 3902130"/>
            <a:gd name="connsiteX137" fmla="*/ 4394638 w 8579069"/>
            <a:gd name="connsiteY137" fmla="*/ 2062655 h 3902130"/>
            <a:gd name="connsiteX138" fmla="*/ 4401207 w 8579069"/>
            <a:gd name="connsiteY138" fmla="*/ 1977258 h 3902130"/>
            <a:gd name="connsiteX139" fmla="*/ 4420914 w 8579069"/>
            <a:gd name="connsiteY139" fmla="*/ 1964120 h 3902130"/>
            <a:gd name="connsiteX140" fmla="*/ 4578569 w 8579069"/>
            <a:gd name="connsiteY140" fmla="*/ 1990396 h 3902130"/>
            <a:gd name="connsiteX141" fmla="*/ 4624551 w 8579069"/>
            <a:gd name="connsiteY141" fmla="*/ 2016672 h 3902130"/>
            <a:gd name="connsiteX142" fmla="*/ 4677103 w 8579069"/>
            <a:gd name="connsiteY142" fmla="*/ 1996965 h 3902130"/>
            <a:gd name="connsiteX143" fmla="*/ 4788776 w 8579069"/>
            <a:gd name="connsiteY143" fmla="*/ 1931275 h 3902130"/>
            <a:gd name="connsiteX144" fmla="*/ 4900448 w 8579069"/>
            <a:gd name="connsiteY144" fmla="*/ 1964120 h 3902130"/>
            <a:gd name="connsiteX145" fmla="*/ 4946431 w 8579069"/>
            <a:gd name="connsiteY145" fmla="*/ 1990396 h 3902130"/>
            <a:gd name="connsiteX146" fmla="*/ 5031827 w 8579069"/>
            <a:gd name="connsiteY146" fmla="*/ 2023241 h 3902130"/>
            <a:gd name="connsiteX147" fmla="*/ 5051534 w 8579069"/>
            <a:gd name="connsiteY147" fmla="*/ 2029810 h 3902130"/>
            <a:gd name="connsiteX148" fmla="*/ 5058103 w 8579069"/>
            <a:gd name="connsiteY148" fmla="*/ 2049517 h 3902130"/>
            <a:gd name="connsiteX149" fmla="*/ 5071241 w 8579069"/>
            <a:gd name="connsiteY149" fmla="*/ 2069224 h 3902130"/>
            <a:gd name="connsiteX150" fmla="*/ 5084379 w 8579069"/>
            <a:gd name="connsiteY150" fmla="*/ 2161189 h 3902130"/>
            <a:gd name="connsiteX151" fmla="*/ 5117224 w 8579069"/>
            <a:gd name="connsiteY151" fmla="*/ 2207172 h 3902130"/>
            <a:gd name="connsiteX152" fmla="*/ 5136931 w 8579069"/>
            <a:gd name="connsiteY152" fmla="*/ 2246586 h 3902130"/>
            <a:gd name="connsiteX153" fmla="*/ 5182914 w 8579069"/>
            <a:gd name="connsiteY153" fmla="*/ 2305706 h 3902130"/>
            <a:gd name="connsiteX154" fmla="*/ 5222327 w 8579069"/>
            <a:gd name="connsiteY154" fmla="*/ 2325413 h 3902130"/>
            <a:gd name="connsiteX155" fmla="*/ 5288017 w 8579069"/>
            <a:gd name="connsiteY155" fmla="*/ 2377965 h 3902130"/>
            <a:gd name="connsiteX156" fmla="*/ 5327431 w 8579069"/>
            <a:gd name="connsiteY156" fmla="*/ 2371396 h 3902130"/>
            <a:gd name="connsiteX157" fmla="*/ 5353707 w 8579069"/>
            <a:gd name="connsiteY157" fmla="*/ 2351689 h 3902130"/>
            <a:gd name="connsiteX158" fmla="*/ 5412827 w 8579069"/>
            <a:gd name="connsiteY158" fmla="*/ 2318844 h 3902130"/>
            <a:gd name="connsiteX159" fmla="*/ 5465379 w 8579069"/>
            <a:gd name="connsiteY159" fmla="*/ 2279431 h 3902130"/>
            <a:gd name="connsiteX160" fmla="*/ 5504793 w 8579069"/>
            <a:gd name="connsiteY160" fmla="*/ 2253155 h 3902130"/>
            <a:gd name="connsiteX161" fmla="*/ 5531069 w 8579069"/>
            <a:gd name="connsiteY161" fmla="*/ 2233448 h 3902130"/>
            <a:gd name="connsiteX162" fmla="*/ 5596758 w 8579069"/>
            <a:gd name="connsiteY162" fmla="*/ 2200603 h 3902130"/>
            <a:gd name="connsiteX163" fmla="*/ 5682155 w 8579069"/>
            <a:gd name="connsiteY163" fmla="*/ 2167758 h 3902130"/>
            <a:gd name="connsiteX164" fmla="*/ 5741276 w 8579069"/>
            <a:gd name="connsiteY164" fmla="*/ 2187465 h 3902130"/>
            <a:gd name="connsiteX165" fmla="*/ 5767551 w 8579069"/>
            <a:gd name="connsiteY165" fmla="*/ 2194034 h 3902130"/>
            <a:gd name="connsiteX166" fmla="*/ 5800396 w 8579069"/>
            <a:gd name="connsiteY166" fmla="*/ 2207172 h 3902130"/>
            <a:gd name="connsiteX167" fmla="*/ 5820103 w 8579069"/>
            <a:gd name="connsiteY167" fmla="*/ 2213741 h 3902130"/>
            <a:gd name="connsiteX168" fmla="*/ 5833241 w 8579069"/>
            <a:gd name="connsiteY168" fmla="*/ 2233448 h 3902130"/>
            <a:gd name="connsiteX169" fmla="*/ 5885793 w 8579069"/>
            <a:gd name="connsiteY169" fmla="*/ 2259724 h 3902130"/>
            <a:gd name="connsiteX170" fmla="*/ 5912069 w 8579069"/>
            <a:gd name="connsiteY170" fmla="*/ 2292569 h 3902130"/>
            <a:gd name="connsiteX171" fmla="*/ 5958051 w 8579069"/>
            <a:gd name="connsiteY171" fmla="*/ 2305706 h 3902130"/>
            <a:gd name="connsiteX172" fmla="*/ 6089431 w 8579069"/>
            <a:gd name="connsiteY172" fmla="*/ 2325413 h 3902130"/>
            <a:gd name="connsiteX173" fmla="*/ 6253655 w 8579069"/>
            <a:gd name="connsiteY173" fmla="*/ 2312275 h 3902130"/>
            <a:gd name="connsiteX174" fmla="*/ 6365327 w 8579069"/>
            <a:gd name="connsiteY174" fmla="*/ 2318844 h 3902130"/>
            <a:gd name="connsiteX175" fmla="*/ 6496707 w 8579069"/>
            <a:gd name="connsiteY175" fmla="*/ 2331982 h 3902130"/>
            <a:gd name="connsiteX176" fmla="*/ 6667500 w 8579069"/>
            <a:gd name="connsiteY176" fmla="*/ 2292569 h 3902130"/>
            <a:gd name="connsiteX177" fmla="*/ 6693776 w 8579069"/>
            <a:gd name="connsiteY177" fmla="*/ 2279431 h 3902130"/>
            <a:gd name="connsiteX178" fmla="*/ 6746327 w 8579069"/>
            <a:gd name="connsiteY178" fmla="*/ 2213741 h 3902130"/>
            <a:gd name="connsiteX179" fmla="*/ 6838293 w 8579069"/>
            <a:gd name="connsiteY179" fmla="*/ 2226879 h 3902130"/>
            <a:gd name="connsiteX180" fmla="*/ 6897414 w 8579069"/>
            <a:gd name="connsiteY180" fmla="*/ 2246586 h 3902130"/>
            <a:gd name="connsiteX181" fmla="*/ 6936827 w 8579069"/>
            <a:gd name="connsiteY181" fmla="*/ 2253155 h 3902130"/>
            <a:gd name="connsiteX182" fmla="*/ 6969672 w 8579069"/>
            <a:gd name="connsiteY182" fmla="*/ 2266293 h 3902130"/>
            <a:gd name="connsiteX183" fmla="*/ 6989379 w 8579069"/>
            <a:gd name="connsiteY183" fmla="*/ 2312275 h 3902130"/>
            <a:gd name="connsiteX184" fmla="*/ 6969672 w 8579069"/>
            <a:gd name="connsiteY184" fmla="*/ 2476500 h 3902130"/>
            <a:gd name="connsiteX185" fmla="*/ 6976241 w 8579069"/>
            <a:gd name="connsiteY185" fmla="*/ 2496206 h 3902130"/>
            <a:gd name="connsiteX186" fmla="*/ 7041931 w 8579069"/>
            <a:gd name="connsiteY186" fmla="*/ 2575034 h 3902130"/>
            <a:gd name="connsiteX187" fmla="*/ 7068207 w 8579069"/>
            <a:gd name="connsiteY187" fmla="*/ 2594741 h 3902130"/>
            <a:gd name="connsiteX188" fmla="*/ 7107620 w 8579069"/>
            <a:gd name="connsiteY188" fmla="*/ 2601310 h 3902130"/>
            <a:gd name="connsiteX189" fmla="*/ 7252138 w 8579069"/>
            <a:gd name="connsiteY189" fmla="*/ 2568465 h 3902130"/>
            <a:gd name="connsiteX190" fmla="*/ 7304689 w 8579069"/>
            <a:gd name="connsiteY190" fmla="*/ 2522482 h 3902130"/>
            <a:gd name="connsiteX191" fmla="*/ 7357241 w 8579069"/>
            <a:gd name="connsiteY191" fmla="*/ 2456793 h 3902130"/>
            <a:gd name="connsiteX192" fmla="*/ 7429500 w 8579069"/>
            <a:gd name="connsiteY192" fmla="*/ 2345120 h 3902130"/>
            <a:gd name="connsiteX193" fmla="*/ 7528034 w 8579069"/>
            <a:gd name="connsiteY193" fmla="*/ 2194034 h 3902130"/>
            <a:gd name="connsiteX194" fmla="*/ 7606862 w 8579069"/>
            <a:gd name="connsiteY194" fmla="*/ 2069224 h 3902130"/>
            <a:gd name="connsiteX195" fmla="*/ 7731672 w 8579069"/>
            <a:gd name="connsiteY195" fmla="*/ 1872155 h 3902130"/>
            <a:gd name="connsiteX196" fmla="*/ 7771086 w 8579069"/>
            <a:gd name="connsiteY196" fmla="*/ 1806465 h 3902130"/>
            <a:gd name="connsiteX197" fmla="*/ 7856482 w 8579069"/>
            <a:gd name="connsiteY197" fmla="*/ 1648810 h 3902130"/>
            <a:gd name="connsiteX198" fmla="*/ 7876189 w 8579069"/>
            <a:gd name="connsiteY198" fmla="*/ 1622534 h 3902130"/>
            <a:gd name="connsiteX199" fmla="*/ 7915603 w 8579069"/>
            <a:gd name="connsiteY199" fmla="*/ 1576551 h 3902130"/>
            <a:gd name="connsiteX200" fmla="*/ 7961586 w 8579069"/>
            <a:gd name="connsiteY200" fmla="*/ 1510862 h 3902130"/>
            <a:gd name="connsiteX201" fmla="*/ 8001000 w 8579069"/>
            <a:gd name="connsiteY201" fmla="*/ 1438603 h 3902130"/>
            <a:gd name="connsiteX202" fmla="*/ 8046982 w 8579069"/>
            <a:gd name="connsiteY202" fmla="*/ 1333500 h 3902130"/>
            <a:gd name="connsiteX203" fmla="*/ 8106103 w 8579069"/>
            <a:gd name="connsiteY203" fmla="*/ 1254672 h 3902130"/>
            <a:gd name="connsiteX204" fmla="*/ 8138948 w 8579069"/>
            <a:gd name="connsiteY204" fmla="*/ 1182413 h 3902130"/>
            <a:gd name="connsiteX205" fmla="*/ 8165224 w 8579069"/>
            <a:gd name="connsiteY205" fmla="*/ 1143000 h 3902130"/>
            <a:gd name="connsiteX206" fmla="*/ 8178362 w 8579069"/>
            <a:gd name="connsiteY206" fmla="*/ 1110155 h 3902130"/>
            <a:gd name="connsiteX207" fmla="*/ 8204638 w 8579069"/>
            <a:gd name="connsiteY207" fmla="*/ 1064172 h 3902130"/>
            <a:gd name="connsiteX208" fmla="*/ 8257189 w 8579069"/>
            <a:gd name="connsiteY208" fmla="*/ 952500 h 3902130"/>
            <a:gd name="connsiteX209" fmla="*/ 8263758 w 8579069"/>
            <a:gd name="connsiteY209" fmla="*/ 932793 h 3902130"/>
            <a:gd name="connsiteX210" fmla="*/ 8309741 w 8579069"/>
            <a:gd name="connsiteY210" fmla="*/ 853965 h 3902130"/>
            <a:gd name="connsiteX211" fmla="*/ 8322879 w 8579069"/>
            <a:gd name="connsiteY211" fmla="*/ 834258 h 3902130"/>
            <a:gd name="connsiteX212" fmla="*/ 8349155 w 8579069"/>
            <a:gd name="connsiteY212" fmla="*/ 781706 h 3902130"/>
            <a:gd name="connsiteX213" fmla="*/ 8395138 w 8579069"/>
            <a:gd name="connsiteY213" fmla="*/ 722586 h 3902130"/>
            <a:gd name="connsiteX214" fmla="*/ 8421414 w 8579069"/>
            <a:gd name="connsiteY214" fmla="*/ 670034 h 3902130"/>
            <a:gd name="connsiteX215" fmla="*/ 8441120 w 8579069"/>
            <a:gd name="connsiteY215" fmla="*/ 643758 h 3902130"/>
            <a:gd name="connsiteX216" fmla="*/ 8454258 w 8579069"/>
            <a:gd name="connsiteY216" fmla="*/ 617482 h 3902130"/>
            <a:gd name="connsiteX217" fmla="*/ 8473965 w 8579069"/>
            <a:gd name="connsiteY217" fmla="*/ 584638 h 3902130"/>
            <a:gd name="connsiteX218" fmla="*/ 8526517 w 8579069"/>
            <a:gd name="connsiteY218" fmla="*/ 446689 h 3902130"/>
            <a:gd name="connsiteX219" fmla="*/ 8579069 w 8579069"/>
            <a:gd name="connsiteY219" fmla="*/ 302172 h 3902130"/>
            <a:gd name="connsiteX220" fmla="*/ 8559362 w 8579069"/>
            <a:gd name="connsiteY220" fmla="*/ 236482 h 3902130"/>
            <a:gd name="connsiteX221" fmla="*/ 8552793 w 8579069"/>
            <a:gd name="connsiteY221" fmla="*/ 216775 h 3902130"/>
            <a:gd name="connsiteX222" fmla="*/ 8519948 w 8579069"/>
            <a:gd name="connsiteY222" fmla="*/ 170793 h 3902130"/>
            <a:gd name="connsiteX223" fmla="*/ 8493672 w 8579069"/>
            <a:gd name="connsiteY223" fmla="*/ 157655 h 3902130"/>
            <a:gd name="connsiteX224" fmla="*/ 8184931 w 8579069"/>
            <a:gd name="connsiteY224" fmla="*/ 78827 h 3902130"/>
            <a:gd name="connsiteX225" fmla="*/ 8060120 w 8579069"/>
            <a:gd name="connsiteY225" fmla="*/ 111672 h 3902130"/>
            <a:gd name="connsiteX226" fmla="*/ 8014138 w 8579069"/>
            <a:gd name="connsiteY226" fmla="*/ 124810 h 3902130"/>
            <a:gd name="connsiteX227" fmla="*/ 7902465 w 8579069"/>
            <a:gd name="connsiteY227" fmla="*/ 183931 h 3902130"/>
            <a:gd name="connsiteX228" fmla="*/ 7790793 w 8579069"/>
            <a:gd name="connsiteY228" fmla="*/ 328448 h 3902130"/>
            <a:gd name="connsiteX229" fmla="*/ 7738241 w 8579069"/>
            <a:gd name="connsiteY229" fmla="*/ 400706 h 3902130"/>
            <a:gd name="connsiteX230" fmla="*/ 7725103 w 8579069"/>
            <a:gd name="connsiteY230" fmla="*/ 433551 h 3902130"/>
            <a:gd name="connsiteX231" fmla="*/ 7672551 w 8579069"/>
            <a:gd name="connsiteY231" fmla="*/ 538655 h 3902130"/>
            <a:gd name="connsiteX232" fmla="*/ 7652845 w 8579069"/>
            <a:gd name="connsiteY232" fmla="*/ 564931 h 3902130"/>
            <a:gd name="connsiteX233" fmla="*/ 7639707 w 8579069"/>
            <a:gd name="connsiteY233" fmla="*/ 584638 h 3902130"/>
            <a:gd name="connsiteX234" fmla="*/ 7620000 w 8579069"/>
            <a:gd name="connsiteY234" fmla="*/ 617482 h 3902130"/>
            <a:gd name="connsiteX235" fmla="*/ 7574017 w 8579069"/>
            <a:gd name="connsiteY235" fmla="*/ 656896 h 3902130"/>
            <a:gd name="connsiteX236" fmla="*/ 7554310 w 8579069"/>
            <a:gd name="connsiteY236" fmla="*/ 709448 h 3902130"/>
            <a:gd name="connsiteX237" fmla="*/ 7514896 w 8579069"/>
            <a:gd name="connsiteY237" fmla="*/ 716017 h 3902130"/>
            <a:gd name="connsiteX238" fmla="*/ 7436069 w 8579069"/>
            <a:gd name="connsiteY238" fmla="*/ 742293 h 3902130"/>
            <a:gd name="connsiteX239" fmla="*/ 7324396 w 8579069"/>
            <a:gd name="connsiteY239" fmla="*/ 899948 h 3902130"/>
            <a:gd name="connsiteX240" fmla="*/ 7265276 w 8579069"/>
            <a:gd name="connsiteY240" fmla="*/ 1024758 h 3902130"/>
            <a:gd name="connsiteX241" fmla="*/ 7225862 w 8579069"/>
            <a:gd name="connsiteY241" fmla="*/ 1044465 h 3902130"/>
            <a:gd name="connsiteX242" fmla="*/ 7160172 w 8579069"/>
            <a:gd name="connsiteY242" fmla="*/ 1037896 h 3902130"/>
            <a:gd name="connsiteX243" fmla="*/ 7120758 w 8579069"/>
            <a:gd name="connsiteY243" fmla="*/ 1024758 h 3902130"/>
            <a:gd name="connsiteX244" fmla="*/ 7074776 w 8579069"/>
            <a:gd name="connsiteY244" fmla="*/ 1018189 h 3902130"/>
            <a:gd name="connsiteX245" fmla="*/ 7035362 w 8579069"/>
            <a:gd name="connsiteY245" fmla="*/ 998482 h 3902130"/>
            <a:gd name="connsiteX246" fmla="*/ 7009086 w 8579069"/>
            <a:gd name="connsiteY246" fmla="*/ 991913 h 3902130"/>
            <a:gd name="connsiteX247" fmla="*/ 6989379 w 8579069"/>
            <a:gd name="connsiteY247" fmla="*/ 978775 h 3902130"/>
            <a:gd name="connsiteX248" fmla="*/ 6949965 w 8579069"/>
            <a:gd name="connsiteY248" fmla="*/ 965638 h 3902130"/>
            <a:gd name="connsiteX249" fmla="*/ 7002517 w 8579069"/>
            <a:gd name="connsiteY249" fmla="*/ 775138 h 3902130"/>
            <a:gd name="connsiteX250" fmla="*/ 6995948 w 8579069"/>
            <a:gd name="connsiteY250" fmla="*/ 755431 h 3902130"/>
            <a:gd name="connsiteX251" fmla="*/ 6930258 w 8579069"/>
            <a:gd name="connsiteY251" fmla="*/ 716017 h 3902130"/>
            <a:gd name="connsiteX252" fmla="*/ 6851431 w 8579069"/>
            <a:gd name="connsiteY252" fmla="*/ 702879 h 3902130"/>
            <a:gd name="connsiteX253" fmla="*/ 6739758 w 8579069"/>
            <a:gd name="connsiteY253" fmla="*/ 722586 h 3902130"/>
            <a:gd name="connsiteX254" fmla="*/ 6667500 w 8579069"/>
            <a:gd name="connsiteY254" fmla="*/ 755431 h 3902130"/>
            <a:gd name="connsiteX255" fmla="*/ 6628086 w 8579069"/>
            <a:gd name="connsiteY255" fmla="*/ 768569 h 3902130"/>
            <a:gd name="connsiteX256" fmla="*/ 6608379 w 8579069"/>
            <a:gd name="connsiteY256" fmla="*/ 788275 h 3902130"/>
            <a:gd name="connsiteX257" fmla="*/ 6588672 w 8579069"/>
            <a:gd name="connsiteY257" fmla="*/ 814551 h 3902130"/>
            <a:gd name="connsiteX258" fmla="*/ 6542689 w 8579069"/>
            <a:gd name="connsiteY258" fmla="*/ 840827 h 3902130"/>
            <a:gd name="connsiteX259" fmla="*/ 6457293 w 8579069"/>
            <a:gd name="connsiteY259" fmla="*/ 880241 h 3902130"/>
            <a:gd name="connsiteX260" fmla="*/ 6352189 w 8579069"/>
            <a:gd name="connsiteY260" fmla="*/ 834258 h 3902130"/>
            <a:gd name="connsiteX261" fmla="*/ 6332482 w 8579069"/>
            <a:gd name="connsiteY261" fmla="*/ 827689 h 3902130"/>
            <a:gd name="connsiteX262" fmla="*/ 6266793 w 8579069"/>
            <a:gd name="connsiteY262" fmla="*/ 768569 h 3902130"/>
            <a:gd name="connsiteX263" fmla="*/ 6161689 w 8579069"/>
            <a:gd name="connsiteY263" fmla="*/ 702879 h 3902130"/>
            <a:gd name="connsiteX264" fmla="*/ 6135414 w 8579069"/>
            <a:gd name="connsiteY264" fmla="*/ 683172 h 3902130"/>
            <a:gd name="connsiteX265" fmla="*/ 6023741 w 8579069"/>
            <a:gd name="connsiteY265" fmla="*/ 637189 h 3902130"/>
            <a:gd name="connsiteX266" fmla="*/ 5912069 w 8579069"/>
            <a:gd name="connsiteY266" fmla="*/ 604344 h 3902130"/>
            <a:gd name="connsiteX267" fmla="*/ 5596758 w 8579069"/>
            <a:gd name="connsiteY267" fmla="*/ 597775 h 3902130"/>
            <a:gd name="connsiteX268" fmla="*/ 5491655 w 8579069"/>
            <a:gd name="connsiteY268" fmla="*/ 617482 h 3902130"/>
            <a:gd name="connsiteX269" fmla="*/ 5334000 w 8579069"/>
            <a:gd name="connsiteY269" fmla="*/ 656896 h 3902130"/>
            <a:gd name="connsiteX270" fmla="*/ 5235465 w 8579069"/>
            <a:gd name="connsiteY270" fmla="*/ 716017 h 3902130"/>
            <a:gd name="connsiteX271" fmla="*/ 5202620 w 8579069"/>
            <a:gd name="connsiteY271" fmla="*/ 729155 h 3902130"/>
            <a:gd name="connsiteX272" fmla="*/ 5176345 w 8579069"/>
            <a:gd name="connsiteY272" fmla="*/ 742293 h 3902130"/>
            <a:gd name="connsiteX273" fmla="*/ 5077810 w 8579069"/>
            <a:gd name="connsiteY273" fmla="*/ 794844 h 3902130"/>
            <a:gd name="connsiteX274" fmla="*/ 5025258 w 8579069"/>
            <a:gd name="connsiteY274" fmla="*/ 821120 h 3902130"/>
            <a:gd name="connsiteX275" fmla="*/ 4933293 w 8579069"/>
            <a:gd name="connsiteY275" fmla="*/ 840827 h 3902130"/>
            <a:gd name="connsiteX276" fmla="*/ 4913586 w 8579069"/>
            <a:gd name="connsiteY276" fmla="*/ 847396 h 3902130"/>
            <a:gd name="connsiteX277" fmla="*/ 4861034 w 8579069"/>
            <a:gd name="connsiteY277" fmla="*/ 860534 h 3902130"/>
            <a:gd name="connsiteX278" fmla="*/ 4801914 w 8579069"/>
            <a:gd name="connsiteY278" fmla="*/ 880241 h 3902130"/>
            <a:gd name="connsiteX279" fmla="*/ 4782207 w 8579069"/>
            <a:gd name="connsiteY279" fmla="*/ 886810 h 3902130"/>
            <a:gd name="connsiteX280" fmla="*/ 4683672 w 8579069"/>
            <a:gd name="connsiteY280" fmla="*/ 893379 h 3902130"/>
            <a:gd name="connsiteX281" fmla="*/ 4624551 w 8579069"/>
            <a:gd name="connsiteY281" fmla="*/ 906517 h 3902130"/>
            <a:gd name="connsiteX282" fmla="*/ 4545724 w 8579069"/>
            <a:gd name="connsiteY282" fmla="*/ 926224 h 3902130"/>
            <a:gd name="connsiteX283" fmla="*/ 4499741 w 8579069"/>
            <a:gd name="connsiteY283" fmla="*/ 932793 h 3902130"/>
            <a:gd name="connsiteX284" fmla="*/ 4315810 w 8579069"/>
            <a:gd name="connsiteY284" fmla="*/ 919655 h 3902130"/>
            <a:gd name="connsiteX285" fmla="*/ 4204138 w 8579069"/>
            <a:gd name="connsiteY285" fmla="*/ 853965 h 3902130"/>
            <a:gd name="connsiteX286" fmla="*/ 4158155 w 8579069"/>
            <a:gd name="connsiteY286" fmla="*/ 834258 h 3902130"/>
            <a:gd name="connsiteX287" fmla="*/ 3993931 w 8579069"/>
            <a:gd name="connsiteY287" fmla="*/ 840827 h 3902130"/>
            <a:gd name="connsiteX288" fmla="*/ 3941379 w 8579069"/>
            <a:gd name="connsiteY288" fmla="*/ 853965 h 3902130"/>
            <a:gd name="connsiteX289" fmla="*/ 3862551 w 8579069"/>
            <a:gd name="connsiteY289" fmla="*/ 867103 h 3902130"/>
            <a:gd name="connsiteX290" fmla="*/ 3783724 w 8579069"/>
            <a:gd name="connsiteY290" fmla="*/ 880241 h 3902130"/>
            <a:gd name="connsiteX291" fmla="*/ 3632638 w 8579069"/>
            <a:gd name="connsiteY291" fmla="*/ 906517 h 3902130"/>
            <a:gd name="connsiteX292" fmla="*/ 3435569 w 8579069"/>
            <a:gd name="connsiteY292" fmla="*/ 959069 h 3902130"/>
            <a:gd name="connsiteX293" fmla="*/ 3251638 w 8579069"/>
            <a:gd name="connsiteY293" fmla="*/ 998482 h 3902130"/>
            <a:gd name="connsiteX294" fmla="*/ 2975741 w 8579069"/>
            <a:gd name="connsiteY294" fmla="*/ 1077310 h 3902130"/>
            <a:gd name="connsiteX295" fmla="*/ 2896914 w 8579069"/>
            <a:gd name="connsiteY295" fmla="*/ 1103586 h 3902130"/>
            <a:gd name="connsiteX296" fmla="*/ 2870638 w 8579069"/>
            <a:gd name="connsiteY296" fmla="*/ 1110155 h 3902130"/>
            <a:gd name="connsiteX297" fmla="*/ 2844362 w 8579069"/>
            <a:gd name="connsiteY297" fmla="*/ 1097017 h 3902130"/>
            <a:gd name="connsiteX298" fmla="*/ 2818086 w 8579069"/>
            <a:gd name="connsiteY298" fmla="*/ 1090448 h 3902130"/>
            <a:gd name="connsiteX299" fmla="*/ 2778672 w 8579069"/>
            <a:gd name="connsiteY299" fmla="*/ 1044465 h 3902130"/>
            <a:gd name="connsiteX300" fmla="*/ 2765534 w 8579069"/>
            <a:gd name="connsiteY300" fmla="*/ 1011620 h 3902130"/>
            <a:gd name="connsiteX301" fmla="*/ 2758965 w 8579069"/>
            <a:gd name="connsiteY301" fmla="*/ 991913 h 3902130"/>
            <a:gd name="connsiteX302" fmla="*/ 2739258 w 8579069"/>
            <a:gd name="connsiteY302" fmla="*/ 952500 h 3902130"/>
            <a:gd name="connsiteX303" fmla="*/ 2712982 w 8579069"/>
            <a:gd name="connsiteY303" fmla="*/ 702879 h 3902130"/>
            <a:gd name="connsiteX304" fmla="*/ 2699845 w 8579069"/>
            <a:gd name="connsiteY304" fmla="*/ 663465 h 3902130"/>
            <a:gd name="connsiteX305" fmla="*/ 2667000 w 8579069"/>
            <a:gd name="connsiteY305" fmla="*/ 624051 h 3902130"/>
            <a:gd name="connsiteX306" fmla="*/ 2581603 w 8579069"/>
            <a:gd name="connsiteY306" fmla="*/ 604344 h 3902130"/>
            <a:gd name="connsiteX307" fmla="*/ 2529051 w 8579069"/>
            <a:gd name="connsiteY307" fmla="*/ 617482 h 3902130"/>
            <a:gd name="connsiteX308" fmla="*/ 2496207 w 8579069"/>
            <a:gd name="connsiteY308" fmla="*/ 663465 h 3902130"/>
            <a:gd name="connsiteX309" fmla="*/ 2469931 w 8579069"/>
            <a:gd name="connsiteY309" fmla="*/ 722586 h 3902130"/>
            <a:gd name="connsiteX310" fmla="*/ 2456793 w 8579069"/>
            <a:gd name="connsiteY310" fmla="*/ 840827 h 3902130"/>
            <a:gd name="connsiteX311" fmla="*/ 2450224 w 8579069"/>
            <a:gd name="connsiteY311" fmla="*/ 893379 h 3902130"/>
            <a:gd name="connsiteX312" fmla="*/ 2443655 w 8579069"/>
            <a:gd name="connsiteY312" fmla="*/ 919655 h 3902130"/>
            <a:gd name="connsiteX313" fmla="*/ 2417379 w 8579069"/>
            <a:gd name="connsiteY313" fmla="*/ 1005051 h 3902130"/>
            <a:gd name="connsiteX314" fmla="*/ 2345120 w 8579069"/>
            <a:gd name="connsiteY314" fmla="*/ 1103586 h 3902130"/>
            <a:gd name="connsiteX315" fmla="*/ 2325414 w 8579069"/>
            <a:gd name="connsiteY315" fmla="*/ 1136431 h 3902130"/>
            <a:gd name="connsiteX316" fmla="*/ 2312276 w 8579069"/>
            <a:gd name="connsiteY316" fmla="*/ 1188982 h 3902130"/>
            <a:gd name="connsiteX317" fmla="*/ 2226879 w 8579069"/>
            <a:gd name="connsiteY317" fmla="*/ 1379482 h 3902130"/>
            <a:gd name="connsiteX318" fmla="*/ 2207172 w 8579069"/>
            <a:gd name="connsiteY318" fmla="*/ 1412327 h 3902130"/>
            <a:gd name="connsiteX319" fmla="*/ 2200603 w 8579069"/>
            <a:gd name="connsiteY319" fmla="*/ 1445172 h 3902130"/>
            <a:gd name="connsiteX320" fmla="*/ 2154620 w 8579069"/>
            <a:gd name="connsiteY320" fmla="*/ 1510862 h 3902130"/>
            <a:gd name="connsiteX321" fmla="*/ 2056086 w 8579069"/>
            <a:gd name="connsiteY321" fmla="*/ 1596258 h 3902130"/>
            <a:gd name="connsiteX322" fmla="*/ 1983827 w 8579069"/>
            <a:gd name="connsiteY322" fmla="*/ 1629103 h 3902130"/>
            <a:gd name="connsiteX323" fmla="*/ 1964120 w 8579069"/>
            <a:gd name="connsiteY323" fmla="*/ 1635672 h 3902130"/>
            <a:gd name="connsiteX324" fmla="*/ 1852448 w 8579069"/>
            <a:gd name="connsiteY324" fmla="*/ 1642241 h 3902130"/>
            <a:gd name="connsiteX325" fmla="*/ 1806465 w 8579069"/>
            <a:gd name="connsiteY325" fmla="*/ 1648810 h 3902130"/>
            <a:gd name="connsiteX326" fmla="*/ 1661948 w 8579069"/>
            <a:gd name="connsiteY326" fmla="*/ 1661948 h 3902130"/>
            <a:gd name="connsiteX327" fmla="*/ 1517431 w 8579069"/>
            <a:gd name="connsiteY327" fmla="*/ 1655379 h 3902130"/>
            <a:gd name="connsiteX328" fmla="*/ 1438603 w 8579069"/>
            <a:gd name="connsiteY328" fmla="*/ 1642241 h 3902130"/>
            <a:gd name="connsiteX329" fmla="*/ 1379482 w 8579069"/>
            <a:gd name="connsiteY329" fmla="*/ 1629103 h 3902130"/>
            <a:gd name="connsiteX330" fmla="*/ 1287517 w 8579069"/>
            <a:gd name="connsiteY330" fmla="*/ 1615965 h 3902130"/>
            <a:gd name="connsiteX331" fmla="*/ 1228396 w 8579069"/>
            <a:gd name="connsiteY331" fmla="*/ 1609396 h 3902130"/>
            <a:gd name="connsiteX332" fmla="*/ 1156138 w 8579069"/>
            <a:gd name="connsiteY332" fmla="*/ 1596258 h 3902130"/>
            <a:gd name="connsiteX333" fmla="*/ 1090448 w 8579069"/>
            <a:gd name="connsiteY333" fmla="*/ 1589689 h 3902130"/>
            <a:gd name="connsiteX334" fmla="*/ 1011620 w 8579069"/>
            <a:gd name="connsiteY334" fmla="*/ 1569982 h 3902130"/>
            <a:gd name="connsiteX335" fmla="*/ 939362 w 8579069"/>
            <a:gd name="connsiteY335" fmla="*/ 1530569 h 3902130"/>
            <a:gd name="connsiteX336" fmla="*/ 893379 w 8579069"/>
            <a:gd name="connsiteY336" fmla="*/ 1504293 h 3902130"/>
            <a:gd name="connsiteX337" fmla="*/ 873672 w 8579069"/>
            <a:gd name="connsiteY337" fmla="*/ 1478017 h 3902130"/>
            <a:gd name="connsiteX338" fmla="*/ 853965 w 8579069"/>
            <a:gd name="connsiteY338" fmla="*/ 1464879 h 3902130"/>
            <a:gd name="connsiteX339" fmla="*/ 834258 w 8579069"/>
            <a:gd name="connsiteY339" fmla="*/ 1438603 h 3902130"/>
            <a:gd name="connsiteX340" fmla="*/ 827689 w 8579069"/>
            <a:gd name="connsiteY340" fmla="*/ 1353206 h 3902130"/>
            <a:gd name="connsiteX341" fmla="*/ 840827 w 8579069"/>
            <a:gd name="connsiteY341" fmla="*/ 1333500 h 3902130"/>
            <a:gd name="connsiteX342" fmla="*/ 906517 w 8579069"/>
            <a:gd name="connsiteY342" fmla="*/ 1300655 h 3902130"/>
            <a:gd name="connsiteX343" fmla="*/ 926224 w 8579069"/>
            <a:gd name="connsiteY343" fmla="*/ 1287517 h 3902130"/>
            <a:gd name="connsiteX344" fmla="*/ 945931 w 8579069"/>
            <a:gd name="connsiteY344" fmla="*/ 1280948 h 3902130"/>
            <a:gd name="connsiteX345" fmla="*/ 991914 w 8579069"/>
            <a:gd name="connsiteY345" fmla="*/ 1261241 h 3902130"/>
            <a:gd name="connsiteX346" fmla="*/ 1057603 w 8579069"/>
            <a:gd name="connsiteY346" fmla="*/ 1195551 h 3902130"/>
            <a:gd name="connsiteX347" fmla="*/ 1083879 w 8579069"/>
            <a:gd name="connsiteY347" fmla="*/ 1162706 h 3902130"/>
            <a:gd name="connsiteX348" fmla="*/ 1103586 w 8579069"/>
            <a:gd name="connsiteY348" fmla="*/ 1143000 h 3902130"/>
            <a:gd name="connsiteX349" fmla="*/ 1116724 w 8579069"/>
            <a:gd name="connsiteY349" fmla="*/ 1123293 h 3902130"/>
            <a:gd name="connsiteX350" fmla="*/ 1208689 w 8579069"/>
            <a:gd name="connsiteY350" fmla="*/ 1044465 h 3902130"/>
            <a:gd name="connsiteX351" fmla="*/ 1241534 w 8579069"/>
            <a:gd name="connsiteY351" fmla="*/ 1011620 h 3902130"/>
            <a:gd name="connsiteX352" fmla="*/ 1274379 w 8579069"/>
            <a:gd name="connsiteY352" fmla="*/ 952500 h 3902130"/>
            <a:gd name="connsiteX353" fmla="*/ 1300655 w 8579069"/>
            <a:gd name="connsiteY353" fmla="*/ 913086 h 3902130"/>
            <a:gd name="connsiteX354" fmla="*/ 1287517 w 8579069"/>
            <a:gd name="connsiteY354" fmla="*/ 775138 h 3902130"/>
            <a:gd name="connsiteX355" fmla="*/ 1280948 w 8579069"/>
            <a:gd name="connsiteY355" fmla="*/ 748862 h 3902130"/>
            <a:gd name="connsiteX356" fmla="*/ 1267810 w 8579069"/>
            <a:gd name="connsiteY356" fmla="*/ 729155 h 3902130"/>
            <a:gd name="connsiteX357" fmla="*/ 1208689 w 8579069"/>
            <a:gd name="connsiteY357" fmla="*/ 683172 h 3902130"/>
            <a:gd name="connsiteX358" fmla="*/ 1123293 w 8579069"/>
            <a:gd name="connsiteY358" fmla="*/ 663465 h 3902130"/>
            <a:gd name="connsiteX359" fmla="*/ 1097017 w 8579069"/>
            <a:gd name="connsiteY359" fmla="*/ 683172 h 3902130"/>
            <a:gd name="connsiteX360" fmla="*/ 1051034 w 8579069"/>
            <a:gd name="connsiteY360" fmla="*/ 709448 h 3902130"/>
            <a:gd name="connsiteX361" fmla="*/ 998482 w 8579069"/>
            <a:gd name="connsiteY361" fmla="*/ 755431 h 3902130"/>
            <a:gd name="connsiteX362" fmla="*/ 860534 w 8579069"/>
            <a:gd name="connsiteY362" fmla="*/ 853965 h 3902130"/>
            <a:gd name="connsiteX363" fmla="*/ 801414 w 8579069"/>
            <a:gd name="connsiteY363" fmla="*/ 906517 h 3902130"/>
            <a:gd name="connsiteX364" fmla="*/ 775138 w 8579069"/>
            <a:gd name="connsiteY364" fmla="*/ 932793 h 3902130"/>
            <a:gd name="connsiteX365" fmla="*/ 716017 w 8579069"/>
            <a:gd name="connsiteY365" fmla="*/ 945931 h 3902130"/>
            <a:gd name="connsiteX366" fmla="*/ 630620 w 8579069"/>
            <a:gd name="connsiteY366" fmla="*/ 913086 h 3902130"/>
            <a:gd name="connsiteX367" fmla="*/ 624051 w 8579069"/>
            <a:gd name="connsiteY367" fmla="*/ 886810 h 3902130"/>
            <a:gd name="connsiteX368" fmla="*/ 683172 w 8579069"/>
            <a:gd name="connsiteY368" fmla="*/ 768569 h 3902130"/>
            <a:gd name="connsiteX369" fmla="*/ 722586 w 8579069"/>
            <a:gd name="connsiteY369" fmla="*/ 716017 h 3902130"/>
            <a:gd name="connsiteX370" fmla="*/ 748862 w 8579069"/>
            <a:gd name="connsiteY370" fmla="*/ 650327 h 3902130"/>
            <a:gd name="connsiteX371" fmla="*/ 768569 w 8579069"/>
            <a:gd name="connsiteY371" fmla="*/ 604344 h 3902130"/>
            <a:gd name="connsiteX372" fmla="*/ 775138 w 8579069"/>
            <a:gd name="connsiteY372" fmla="*/ 578069 h 3902130"/>
            <a:gd name="connsiteX373" fmla="*/ 814551 w 8579069"/>
            <a:gd name="connsiteY373" fmla="*/ 518948 h 3902130"/>
            <a:gd name="connsiteX374" fmla="*/ 840827 w 8579069"/>
            <a:gd name="connsiteY374" fmla="*/ 479534 h 3902130"/>
            <a:gd name="connsiteX375" fmla="*/ 873672 w 8579069"/>
            <a:gd name="connsiteY375" fmla="*/ 440120 h 3902130"/>
            <a:gd name="connsiteX376" fmla="*/ 893379 w 8579069"/>
            <a:gd name="connsiteY376" fmla="*/ 420413 h 3902130"/>
            <a:gd name="connsiteX377" fmla="*/ 945931 w 8579069"/>
            <a:gd name="connsiteY377" fmla="*/ 400706 h 3902130"/>
            <a:gd name="connsiteX378" fmla="*/ 1011620 w 8579069"/>
            <a:gd name="connsiteY378" fmla="*/ 374431 h 3902130"/>
            <a:gd name="connsiteX379" fmla="*/ 1037896 w 8579069"/>
            <a:gd name="connsiteY379" fmla="*/ 348155 h 3902130"/>
            <a:gd name="connsiteX380" fmla="*/ 1064172 w 8579069"/>
            <a:gd name="connsiteY380" fmla="*/ 335017 h 3902130"/>
            <a:gd name="connsiteX381" fmla="*/ 1116724 w 8579069"/>
            <a:gd name="connsiteY381" fmla="*/ 275896 h 3902130"/>
            <a:gd name="connsiteX382" fmla="*/ 1123293 w 8579069"/>
            <a:gd name="connsiteY382" fmla="*/ 243051 h 3902130"/>
            <a:gd name="connsiteX383" fmla="*/ 1129862 w 8579069"/>
            <a:gd name="connsiteY383" fmla="*/ 223344 h 3902130"/>
            <a:gd name="connsiteX384" fmla="*/ 1123293 w 8579069"/>
            <a:gd name="connsiteY384" fmla="*/ 78827 h 3902130"/>
            <a:gd name="connsiteX385" fmla="*/ 1116724 w 8579069"/>
            <a:gd name="connsiteY385" fmla="*/ 59120 h 3902130"/>
            <a:gd name="connsiteX386" fmla="*/ 1077310 w 8579069"/>
            <a:gd name="connsiteY386" fmla="*/ 39413 h 3902130"/>
            <a:gd name="connsiteX387" fmla="*/ 932793 w 8579069"/>
            <a:gd name="connsiteY387"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256189 w 8579069"/>
            <a:gd name="connsiteY26" fmla="*/ 2522482 h 3902130"/>
            <a:gd name="connsiteX27" fmla="*/ 328448 w 8579069"/>
            <a:gd name="connsiteY27" fmla="*/ 2804948 h 3902130"/>
            <a:gd name="connsiteX28" fmla="*/ 466396 w 8579069"/>
            <a:gd name="connsiteY28" fmla="*/ 2818086 h 3902130"/>
            <a:gd name="connsiteX29" fmla="*/ 650327 w 8579069"/>
            <a:gd name="connsiteY29" fmla="*/ 2837793 h 3902130"/>
            <a:gd name="connsiteX30" fmla="*/ 735724 w 8579069"/>
            <a:gd name="connsiteY30" fmla="*/ 2857500 h 3902130"/>
            <a:gd name="connsiteX31" fmla="*/ 788276 w 8579069"/>
            <a:gd name="connsiteY31" fmla="*/ 2870638 h 3902130"/>
            <a:gd name="connsiteX32" fmla="*/ 807982 w 8579069"/>
            <a:gd name="connsiteY32" fmla="*/ 2877206 h 3902130"/>
            <a:gd name="connsiteX33" fmla="*/ 847396 w 8579069"/>
            <a:gd name="connsiteY33" fmla="*/ 2883775 h 3902130"/>
            <a:gd name="connsiteX34" fmla="*/ 867103 w 8579069"/>
            <a:gd name="connsiteY34" fmla="*/ 2890344 h 3902130"/>
            <a:gd name="connsiteX35" fmla="*/ 893379 w 8579069"/>
            <a:gd name="connsiteY35" fmla="*/ 2896913 h 3902130"/>
            <a:gd name="connsiteX36" fmla="*/ 945931 w 8579069"/>
            <a:gd name="connsiteY36" fmla="*/ 2916620 h 3902130"/>
            <a:gd name="connsiteX37" fmla="*/ 1005051 w 8579069"/>
            <a:gd name="connsiteY37" fmla="*/ 2929758 h 3902130"/>
            <a:gd name="connsiteX38" fmla="*/ 1070741 w 8579069"/>
            <a:gd name="connsiteY38" fmla="*/ 2942896 h 3902130"/>
            <a:gd name="connsiteX39" fmla="*/ 1129862 w 8579069"/>
            <a:gd name="connsiteY39" fmla="*/ 2962603 h 3902130"/>
            <a:gd name="connsiteX40" fmla="*/ 1169276 w 8579069"/>
            <a:gd name="connsiteY40" fmla="*/ 2969172 h 3902130"/>
            <a:gd name="connsiteX41" fmla="*/ 1248103 w 8579069"/>
            <a:gd name="connsiteY41" fmla="*/ 2988879 h 3902130"/>
            <a:gd name="connsiteX42" fmla="*/ 1280948 w 8579069"/>
            <a:gd name="connsiteY42" fmla="*/ 3002017 h 3902130"/>
            <a:gd name="connsiteX43" fmla="*/ 1313793 w 8579069"/>
            <a:gd name="connsiteY43" fmla="*/ 3008586 h 3902130"/>
            <a:gd name="connsiteX44" fmla="*/ 1392620 w 8579069"/>
            <a:gd name="connsiteY44" fmla="*/ 3034862 h 3902130"/>
            <a:gd name="connsiteX45" fmla="*/ 1458310 w 8579069"/>
            <a:gd name="connsiteY45" fmla="*/ 3054569 h 3902130"/>
            <a:gd name="connsiteX46" fmla="*/ 1530569 w 8579069"/>
            <a:gd name="connsiteY46" fmla="*/ 3100551 h 3902130"/>
            <a:gd name="connsiteX47" fmla="*/ 1596258 w 8579069"/>
            <a:gd name="connsiteY47" fmla="*/ 3146534 h 3902130"/>
            <a:gd name="connsiteX48" fmla="*/ 1622534 w 8579069"/>
            <a:gd name="connsiteY48" fmla="*/ 3172810 h 3902130"/>
            <a:gd name="connsiteX49" fmla="*/ 1648810 w 8579069"/>
            <a:gd name="connsiteY49" fmla="*/ 3185948 h 3902130"/>
            <a:gd name="connsiteX50" fmla="*/ 1681655 w 8579069"/>
            <a:gd name="connsiteY50" fmla="*/ 3225362 h 3902130"/>
            <a:gd name="connsiteX51" fmla="*/ 1721069 w 8579069"/>
            <a:gd name="connsiteY51" fmla="*/ 3251638 h 3902130"/>
            <a:gd name="connsiteX52" fmla="*/ 1734207 w 8579069"/>
            <a:gd name="connsiteY52" fmla="*/ 3277913 h 3902130"/>
            <a:gd name="connsiteX53" fmla="*/ 1753914 w 8579069"/>
            <a:gd name="connsiteY53" fmla="*/ 3291051 h 3902130"/>
            <a:gd name="connsiteX54" fmla="*/ 1813034 w 8579069"/>
            <a:gd name="connsiteY54" fmla="*/ 3330465 h 3902130"/>
            <a:gd name="connsiteX55" fmla="*/ 1832741 w 8579069"/>
            <a:gd name="connsiteY55" fmla="*/ 3337034 h 3902130"/>
            <a:gd name="connsiteX56" fmla="*/ 1872155 w 8579069"/>
            <a:gd name="connsiteY56" fmla="*/ 3356741 h 3902130"/>
            <a:gd name="connsiteX57" fmla="*/ 1964120 w 8579069"/>
            <a:gd name="connsiteY57" fmla="*/ 3389586 h 3902130"/>
            <a:gd name="connsiteX58" fmla="*/ 2003534 w 8579069"/>
            <a:gd name="connsiteY58" fmla="*/ 3422431 h 3902130"/>
            <a:gd name="connsiteX59" fmla="*/ 2029810 w 8579069"/>
            <a:gd name="connsiteY59" fmla="*/ 3429000 h 3902130"/>
            <a:gd name="connsiteX60" fmla="*/ 2069224 w 8579069"/>
            <a:gd name="connsiteY60" fmla="*/ 3455275 h 3902130"/>
            <a:gd name="connsiteX61" fmla="*/ 2108638 w 8579069"/>
            <a:gd name="connsiteY61" fmla="*/ 3488120 h 3902130"/>
            <a:gd name="connsiteX62" fmla="*/ 2128345 w 8579069"/>
            <a:gd name="connsiteY62" fmla="*/ 3494689 h 3902130"/>
            <a:gd name="connsiteX63" fmla="*/ 2174327 w 8579069"/>
            <a:gd name="connsiteY63" fmla="*/ 3520965 h 3902130"/>
            <a:gd name="connsiteX64" fmla="*/ 2213741 w 8579069"/>
            <a:gd name="connsiteY64" fmla="*/ 3547241 h 3902130"/>
            <a:gd name="connsiteX65" fmla="*/ 2253155 w 8579069"/>
            <a:gd name="connsiteY65" fmla="*/ 3566948 h 3902130"/>
            <a:gd name="connsiteX66" fmla="*/ 2292569 w 8579069"/>
            <a:gd name="connsiteY66" fmla="*/ 3599793 h 3902130"/>
            <a:gd name="connsiteX67" fmla="*/ 2358258 w 8579069"/>
            <a:gd name="connsiteY67" fmla="*/ 3639206 h 3902130"/>
            <a:gd name="connsiteX68" fmla="*/ 2404241 w 8579069"/>
            <a:gd name="connsiteY68" fmla="*/ 3665482 h 3902130"/>
            <a:gd name="connsiteX69" fmla="*/ 2443655 w 8579069"/>
            <a:gd name="connsiteY69" fmla="*/ 3691758 h 3902130"/>
            <a:gd name="connsiteX70" fmla="*/ 2456793 w 8579069"/>
            <a:gd name="connsiteY70" fmla="*/ 3711465 h 3902130"/>
            <a:gd name="connsiteX71" fmla="*/ 2489638 w 8579069"/>
            <a:gd name="connsiteY71" fmla="*/ 3744310 h 3902130"/>
            <a:gd name="connsiteX72" fmla="*/ 2496207 w 8579069"/>
            <a:gd name="connsiteY72" fmla="*/ 3764017 h 3902130"/>
            <a:gd name="connsiteX73" fmla="*/ 2535620 w 8579069"/>
            <a:gd name="connsiteY73" fmla="*/ 3823138 h 3902130"/>
            <a:gd name="connsiteX74" fmla="*/ 2548758 w 8579069"/>
            <a:gd name="connsiteY74" fmla="*/ 3842844 h 3902130"/>
            <a:gd name="connsiteX75" fmla="*/ 2568465 w 8579069"/>
            <a:gd name="connsiteY75" fmla="*/ 3855982 h 3902130"/>
            <a:gd name="connsiteX76" fmla="*/ 2594741 w 8579069"/>
            <a:gd name="connsiteY76" fmla="*/ 3875689 h 3902130"/>
            <a:gd name="connsiteX77" fmla="*/ 2647293 w 8579069"/>
            <a:gd name="connsiteY77" fmla="*/ 3888827 h 3902130"/>
            <a:gd name="connsiteX78" fmla="*/ 2673569 w 8579069"/>
            <a:gd name="connsiteY78" fmla="*/ 3901965 h 3902130"/>
            <a:gd name="connsiteX79" fmla="*/ 2699845 w 8579069"/>
            <a:gd name="connsiteY79" fmla="*/ 3895396 h 3902130"/>
            <a:gd name="connsiteX80" fmla="*/ 2732689 w 8579069"/>
            <a:gd name="connsiteY80" fmla="*/ 3882258 h 3902130"/>
            <a:gd name="connsiteX81" fmla="*/ 2785241 w 8579069"/>
            <a:gd name="connsiteY81" fmla="*/ 3842844 h 3902130"/>
            <a:gd name="connsiteX82" fmla="*/ 2877207 w 8579069"/>
            <a:gd name="connsiteY82" fmla="*/ 3757448 h 3902130"/>
            <a:gd name="connsiteX83" fmla="*/ 2916620 w 8579069"/>
            <a:gd name="connsiteY83" fmla="*/ 3698327 h 3902130"/>
            <a:gd name="connsiteX84" fmla="*/ 2929758 w 8579069"/>
            <a:gd name="connsiteY84" fmla="*/ 3665482 h 3902130"/>
            <a:gd name="connsiteX85" fmla="*/ 2969172 w 8579069"/>
            <a:gd name="connsiteY85" fmla="*/ 3514396 h 3902130"/>
            <a:gd name="connsiteX86" fmla="*/ 2982310 w 8579069"/>
            <a:gd name="connsiteY86" fmla="*/ 3474982 h 3902130"/>
            <a:gd name="connsiteX87" fmla="*/ 2988879 w 8579069"/>
            <a:gd name="connsiteY87" fmla="*/ 3455275 h 3902130"/>
            <a:gd name="connsiteX88" fmla="*/ 2995448 w 8579069"/>
            <a:gd name="connsiteY88" fmla="*/ 3415862 h 3902130"/>
            <a:gd name="connsiteX89" fmla="*/ 2988879 w 8579069"/>
            <a:gd name="connsiteY89" fmla="*/ 3291051 h 3902130"/>
            <a:gd name="connsiteX90" fmla="*/ 2956034 w 8579069"/>
            <a:gd name="connsiteY90" fmla="*/ 3179379 h 3902130"/>
            <a:gd name="connsiteX91" fmla="*/ 2942896 w 8579069"/>
            <a:gd name="connsiteY91" fmla="*/ 3139965 h 3902130"/>
            <a:gd name="connsiteX92" fmla="*/ 2910051 w 8579069"/>
            <a:gd name="connsiteY92" fmla="*/ 3041431 h 3902130"/>
            <a:gd name="connsiteX93" fmla="*/ 2896914 w 8579069"/>
            <a:gd name="connsiteY93" fmla="*/ 2982310 h 3902130"/>
            <a:gd name="connsiteX94" fmla="*/ 2870638 w 8579069"/>
            <a:gd name="connsiteY94" fmla="*/ 2877206 h 3902130"/>
            <a:gd name="connsiteX95" fmla="*/ 2864069 w 8579069"/>
            <a:gd name="connsiteY95" fmla="*/ 2818086 h 3902130"/>
            <a:gd name="connsiteX96" fmla="*/ 2857500 w 8579069"/>
            <a:gd name="connsiteY96" fmla="*/ 2791810 h 3902130"/>
            <a:gd name="connsiteX97" fmla="*/ 2864069 w 8579069"/>
            <a:gd name="connsiteY97" fmla="*/ 2732689 h 3902130"/>
            <a:gd name="connsiteX98" fmla="*/ 2864069 w 8579069"/>
            <a:gd name="connsiteY98" fmla="*/ 2647293 h 3902130"/>
            <a:gd name="connsiteX99" fmla="*/ 2870638 w 8579069"/>
            <a:gd name="connsiteY99" fmla="*/ 2594741 h 3902130"/>
            <a:gd name="connsiteX100" fmla="*/ 2910051 w 8579069"/>
            <a:gd name="connsiteY100" fmla="*/ 2496206 h 3902130"/>
            <a:gd name="connsiteX101" fmla="*/ 2929758 w 8579069"/>
            <a:gd name="connsiteY101" fmla="*/ 2469931 h 3902130"/>
            <a:gd name="connsiteX102" fmla="*/ 2942896 w 8579069"/>
            <a:gd name="connsiteY102" fmla="*/ 2450224 h 3902130"/>
            <a:gd name="connsiteX103" fmla="*/ 2969172 w 8579069"/>
            <a:gd name="connsiteY103" fmla="*/ 2423948 h 3902130"/>
            <a:gd name="connsiteX104" fmla="*/ 3021724 w 8579069"/>
            <a:gd name="connsiteY104" fmla="*/ 2384534 h 3902130"/>
            <a:gd name="connsiteX105" fmla="*/ 3041431 w 8579069"/>
            <a:gd name="connsiteY105" fmla="*/ 2371396 h 3902130"/>
            <a:gd name="connsiteX106" fmla="*/ 3153103 w 8579069"/>
            <a:gd name="connsiteY106" fmla="*/ 2364827 h 3902130"/>
            <a:gd name="connsiteX107" fmla="*/ 3179379 w 8579069"/>
            <a:gd name="connsiteY107" fmla="*/ 2358258 h 3902130"/>
            <a:gd name="connsiteX108" fmla="*/ 3415862 w 8579069"/>
            <a:gd name="connsiteY108" fmla="*/ 2371396 h 3902130"/>
            <a:gd name="connsiteX109" fmla="*/ 3488120 w 8579069"/>
            <a:gd name="connsiteY109" fmla="*/ 2391103 h 3902130"/>
            <a:gd name="connsiteX110" fmla="*/ 3566948 w 8579069"/>
            <a:gd name="connsiteY110" fmla="*/ 2404241 h 3902130"/>
            <a:gd name="connsiteX111" fmla="*/ 3593224 w 8579069"/>
            <a:gd name="connsiteY111" fmla="*/ 2410810 h 3902130"/>
            <a:gd name="connsiteX112" fmla="*/ 3632638 w 8579069"/>
            <a:gd name="connsiteY112" fmla="*/ 2423948 h 3902130"/>
            <a:gd name="connsiteX113" fmla="*/ 3685189 w 8579069"/>
            <a:gd name="connsiteY113" fmla="*/ 2417379 h 3902130"/>
            <a:gd name="connsiteX114" fmla="*/ 3724603 w 8579069"/>
            <a:gd name="connsiteY114" fmla="*/ 2410810 h 3902130"/>
            <a:gd name="connsiteX115" fmla="*/ 3731172 w 8579069"/>
            <a:gd name="connsiteY115" fmla="*/ 2377965 h 3902130"/>
            <a:gd name="connsiteX116" fmla="*/ 3724603 w 8579069"/>
            <a:gd name="connsiteY116" fmla="*/ 2351689 h 3902130"/>
            <a:gd name="connsiteX117" fmla="*/ 3737741 w 8579069"/>
            <a:gd name="connsiteY117" fmla="*/ 2305706 h 3902130"/>
            <a:gd name="connsiteX118" fmla="*/ 3842845 w 8579069"/>
            <a:gd name="connsiteY118" fmla="*/ 2312275 h 3902130"/>
            <a:gd name="connsiteX119" fmla="*/ 3875689 w 8579069"/>
            <a:gd name="connsiteY119" fmla="*/ 2305706 h 3902130"/>
            <a:gd name="connsiteX120" fmla="*/ 3921672 w 8579069"/>
            <a:gd name="connsiteY120" fmla="*/ 2299138 h 3902130"/>
            <a:gd name="connsiteX121" fmla="*/ 3961086 w 8579069"/>
            <a:gd name="connsiteY121" fmla="*/ 2292569 h 3902130"/>
            <a:gd name="connsiteX122" fmla="*/ 3980793 w 8579069"/>
            <a:gd name="connsiteY122" fmla="*/ 2253155 h 3902130"/>
            <a:gd name="connsiteX123" fmla="*/ 3993931 w 8579069"/>
            <a:gd name="connsiteY123" fmla="*/ 2233448 h 3902130"/>
            <a:gd name="connsiteX124" fmla="*/ 4039914 w 8579069"/>
            <a:gd name="connsiteY124" fmla="*/ 2213741 h 3902130"/>
            <a:gd name="connsiteX125" fmla="*/ 4085896 w 8579069"/>
            <a:gd name="connsiteY125" fmla="*/ 2220310 h 3902130"/>
            <a:gd name="connsiteX126" fmla="*/ 4177862 w 8579069"/>
            <a:gd name="connsiteY126" fmla="*/ 2305706 h 3902130"/>
            <a:gd name="connsiteX127" fmla="*/ 4217276 w 8579069"/>
            <a:gd name="connsiteY127" fmla="*/ 2338551 h 3902130"/>
            <a:gd name="connsiteX128" fmla="*/ 4302672 w 8579069"/>
            <a:gd name="connsiteY128" fmla="*/ 2351689 h 3902130"/>
            <a:gd name="connsiteX129" fmla="*/ 4348655 w 8579069"/>
            <a:gd name="connsiteY129" fmla="*/ 2338551 h 3902130"/>
            <a:gd name="connsiteX130" fmla="*/ 4381500 w 8579069"/>
            <a:gd name="connsiteY130" fmla="*/ 2318844 h 3902130"/>
            <a:gd name="connsiteX131" fmla="*/ 4407776 w 8579069"/>
            <a:gd name="connsiteY131" fmla="*/ 2305706 h 3902130"/>
            <a:gd name="connsiteX132" fmla="*/ 4434051 w 8579069"/>
            <a:gd name="connsiteY132" fmla="*/ 2272862 h 3902130"/>
            <a:gd name="connsiteX133" fmla="*/ 4440620 w 8579069"/>
            <a:gd name="connsiteY133" fmla="*/ 2174327 h 3902130"/>
            <a:gd name="connsiteX134" fmla="*/ 4434051 w 8579069"/>
            <a:gd name="connsiteY134" fmla="*/ 2128344 h 3902130"/>
            <a:gd name="connsiteX135" fmla="*/ 4414345 w 8579069"/>
            <a:gd name="connsiteY135" fmla="*/ 2102069 h 3902130"/>
            <a:gd name="connsiteX136" fmla="*/ 4394638 w 8579069"/>
            <a:gd name="connsiteY136" fmla="*/ 2062655 h 3902130"/>
            <a:gd name="connsiteX137" fmla="*/ 4401207 w 8579069"/>
            <a:gd name="connsiteY137" fmla="*/ 1977258 h 3902130"/>
            <a:gd name="connsiteX138" fmla="*/ 4420914 w 8579069"/>
            <a:gd name="connsiteY138" fmla="*/ 1964120 h 3902130"/>
            <a:gd name="connsiteX139" fmla="*/ 4578569 w 8579069"/>
            <a:gd name="connsiteY139" fmla="*/ 1990396 h 3902130"/>
            <a:gd name="connsiteX140" fmla="*/ 4624551 w 8579069"/>
            <a:gd name="connsiteY140" fmla="*/ 2016672 h 3902130"/>
            <a:gd name="connsiteX141" fmla="*/ 4677103 w 8579069"/>
            <a:gd name="connsiteY141" fmla="*/ 1996965 h 3902130"/>
            <a:gd name="connsiteX142" fmla="*/ 4788776 w 8579069"/>
            <a:gd name="connsiteY142" fmla="*/ 1931275 h 3902130"/>
            <a:gd name="connsiteX143" fmla="*/ 4900448 w 8579069"/>
            <a:gd name="connsiteY143" fmla="*/ 1964120 h 3902130"/>
            <a:gd name="connsiteX144" fmla="*/ 4946431 w 8579069"/>
            <a:gd name="connsiteY144" fmla="*/ 1990396 h 3902130"/>
            <a:gd name="connsiteX145" fmla="*/ 5031827 w 8579069"/>
            <a:gd name="connsiteY145" fmla="*/ 2023241 h 3902130"/>
            <a:gd name="connsiteX146" fmla="*/ 5051534 w 8579069"/>
            <a:gd name="connsiteY146" fmla="*/ 2029810 h 3902130"/>
            <a:gd name="connsiteX147" fmla="*/ 5058103 w 8579069"/>
            <a:gd name="connsiteY147" fmla="*/ 2049517 h 3902130"/>
            <a:gd name="connsiteX148" fmla="*/ 5071241 w 8579069"/>
            <a:gd name="connsiteY148" fmla="*/ 2069224 h 3902130"/>
            <a:gd name="connsiteX149" fmla="*/ 5084379 w 8579069"/>
            <a:gd name="connsiteY149" fmla="*/ 2161189 h 3902130"/>
            <a:gd name="connsiteX150" fmla="*/ 5117224 w 8579069"/>
            <a:gd name="connsiteY150" fmla="*/ 2207172 h 3902130"/>
            <a:gd name="connsiteX151" fmla="*/ 5136931 w 8579069"/>
            <a:gd name="connsiteY151" fmla="*/ 2246586 h 3902130"/>
            <a:gd name="connsiteX152" fmla="*/ 5182914 w 8579069"/>
            <a:gd name="connsiteY152" fmla="*/ 2305706 h 3902130"/>
            <a:gd name="connsiteX153" fmla="*/ 5222327 w 8579069"/>
            <a:gd name="connsiteY153" fmla="*/ 2325413 h 3902130"/>
            <a:gd name="connsiteX154" fmla="*/ 5288017 w 8579069"/>
            <a:gd name="connsiteY154" fmla="*/ 2377965 h 3902130"/>
            <a:gd name="connsiteX155" fmla="*/ 5327431 w 8579069"/>
            <a:gd name="connsiteY155" fmla="*/ 2371396 h 3902130"/>
            <a:gd name="connsiteX156" fmla="*/ 5353707 w 8579069"/>
            <a:gd name="connsiteY156" fmla="*/ 2351689 h 3902130"/>
            <a:gd name="connsiteX157" fmla="*/ 5412827 w 8579069"/>
            <a:gd name="connsiteY157" fmla="*/ 2318844 h 3902130"/>
            <a:gd name="connsiteX158" fmla="*/ 5465379 w 8579069"/>
            <a:gd name="connsiteY158" fmla="*/ 2279431 h 3902130"/>
            <a:gd name="connsiteX159" fmla="*/ 5504793 w 8579069"/>
            <a:gd name="connsiteY159" fmla="*/ 2253155 h 3902130"/>
            <a:gd name="connsiteX160" fmla="*/ 5531069 w 8579069"/>
            <a:gd name="connsiteY160" fmla="*/ 2233448 h 3902130"/>
            <a:gd name="connsiteX161" fmla="*/ 5596758 w 8579069"/>
            <a:gd name="connsiteY161" fmla="*/ 2200603 h 3902130"/>
            <a:gd name="connsiteX162" fmla="*/ 5682155 w 8579069"/>
            <a:gd name="connsiteY162" fmla="*/ 2167758 h 3902130"/>
            <a:gd name="connsiteX163" fmla="*/ 5741276 w 8579069"/>
            <a:gd name="connsiteY163" fmla="*/ 2187465 h 3902130"/>
            <a:gd name="connsiteX164" fmla="*/ 5767551 w 8579069"/>
            <a:gd name="connsiteY164" fmla="*/ 2194034 h 3902130"/>
            <a:gd name="connsiteX165" fmla="*/ 5800396 w 8579069"/>
            <a:gd name="connsiteY165" fmla="*/ 2207172 h 3902130"/>
            <a:gd name="connsiteX166" fmla="*/ 5820103 w 8579069"/>
            <a:gd name="connsiteY166" fmla="*/ 2213741 h 3902130"/>
            <a:gd name="connsiteX167" fmla="*/ 5833241 w 8579069"/>
            <a:gd name="connsiteY167" fmla="*/ 2233448 h 3902130"/>
            <a:gd name="connsiteX168" fmla="*/ 5885793 w 8579069"/>
            <a:gd name="connsiteY168" fmla="*/ 2259724 h 3902130"/>
            <a:gd name="connsiteX169" fmla="*/ 5912069 w 8579069"/>
            <a:gd name="connsiteY169" fmla="*/ 2292569 h 3902130"/>
            <a:gd name="connsiteX170" fmla="*/ 5958051 w 8579069"/>
            <a:gd name="connsiteY170" fmla="*/ 2305706 h 3902130"/>
            <a:gd name="connsiteX171" fmla="*/ 6089431 w 8579069"/>
            <a:gd name="connsiteY171" fmla="*/ 2325413 h 3902130"/>
            <a:gd name="connsiteX172" fmla="*/ 6253655 w 8579069"/>
            <a:gd name="connsiteY172" fmla="*/ 2312275 h 3902130"/>
            <a:gd name="connsiteX173" fmla="*/ 6365327 w 8579069"/>
            <a:gd name="connsiteY173" fmla="*/ 2318844 h 3902130"/>
            <a:gd name="connsiteX174" fmla="*/ 6496707 w 8579069"/>
            <a:gd name="connsiteY174" fmla="*/ 2331982 h 3902130"/>
            <a:gd name="connsiteX175" fmla="*/ 6667500 w 8579069"/>
            <a:gd name="connsiteY175" fmla="*/ 2292569 h 3902130"/>
            <a:gd name="connsiteX176" fmla="*/ 6693776 w 8579069"/>
            <a:gd name="connsiteY176" fmla="*/ 2279431 h 3902130"/>
            <a:gd name="connsiteX177" fmla="*/ 6746327 w 8579069"/>
            <a:gd name="connsiteY177" fmla="*/ 2213741 h 3902130"/>
            <a:gd name="connsiteX178" fmla="*/ 6838293 w 8579069"/>
            <a:gd name="connsiteY178" fmla="*/ 2226879 h 3902130"/>
            <a:gd name="connsiteX179" fmla="*/ 6897414 w 8579069"/>
            <a:gd name="connsiteY179" fmla="*/ 2246586 h 3902130"/>
            <a:gd name="connsiteX180" fmla="*/ 6936827 w 8579069"/>
            <a:gd name="connsiteY180" fmla="*/ 2253155 h 3902130"/>
            <a:gd name="connsiteX181" fmla="*/ 6969672 w 8579069"/>
            <a:gd name="connsiteY181" fmla="*/ 2266293 h 3902130"/>
            <a:gd name="connsiteX182" fmla="*/ 6989379 w 8579069"/>
            <a:gd name="connsiteY182" fmla="*/ 2312275 h 3902130"/>
            <a:gd name="connsiteX183" fmla="*/ 6969672 w 8579069"/>
            <a:gd name="connsiteY183" fmla="*/ 2476500 h 3902130"/>
            <a:gd name="connsiteX184" fmla="*/ 6976241 w 8579069"/>
            <a:gd name="connsiteY184" fmla="*/ 2496206 h 3902130"/>
            <a:gd name="connsiteX185" fmla="*/ 7041931 w 8579069"/>
            <a:gd name="connsiteY185" fmla="*/ 2575034 h 3902130"/>
            <a:gd name="connsiteX186" fmla="*/ 7068207 w 8579069"/>
            <a:gd name="connsiteY186" fmla="*/ 2594741 h 3902130"/>
            <a:gd name="connsiteX187" fmla="*/ 7107620 w 8579069"/>
            <a:gd name="connsiteY187" fmla="*/ 2601310 h 3902130"/>
            <a:gd name="connsiteX188" fmla="*/ 7252138 w 8579069"/>
            <a:gd name="connsiteY188" fmla="*/ 2568465 h 3902130"/>
            <a:gd name="connsiteX189" fmla="*/ 7304689 w 8579069"/>
            <a:gd name="connsiteY189" fmla="*/ 2522482 h 3902130"/>
            <a:gd name="connsiteX190" fmla="*/ 7357241 w 8579069"/>
            <a:gd name="connsiteY190" fmla="*/ 2456793 h 3902130"/>
            <a:gd name="connsiteX191" fmla="*/ 7429500 w 8579069"/>
            <a:gd name="connsiteY191" fmla="*/ 2345120 h 3902130"/>
            <a:gd name="connsiteX192" fmla="*/ 7528034 w 8579069"/>
            <a:gd name="connsiteY192" fmla="*/ 2194034 h 3902130"/>
            <a:gd name="connsiteX193" fmla="*/ 7606862 w 8579069"/>
            <a:gd name="connsiteY193" fmla="*/ 2069224 h 3902130"/>
            <a:gd name="connsiteX194" fmla="*/ 7731672 w 8579069"/>
            <a:gd name="connsiteY194" fmla="*/ 1872155 h 3902130"/>
            <a:gd name="connsiteX195" fmla="*/ 7771086 w 8579069"/>
            <a:gd name="connsiteY195" fmla="*/ 1806465 h 3902130"/>
            <a:gd name="connsiteX196" fmla="*/ 7856482 w 8579069"/>
            <a:gd name="connsiteY196" fmla="*/ 1648810 h 3902130"/>
            <a:gd name="connsiteX197" fmla="*/ 7876189 w 8579069"/>
            <a:gd name="connsiteY197" fmla="*/ 1622534 h 3902130"/>
            <a:gd name="connsiteX198" fmla="*/ 7915603 w 8579069"/>
            <a:gd name="connsiteY198" fmla="*/ 1576551 h 3902130"/>
            <a:gd name="connsiteX199" fmla="*/ 7961586 w 8579069"/>
            <a:gd name="connsiteY199" fmla="*/ 1510862 h 3902130"/>
            <a:gd name="connsiteX200" fmla="*/ 8001000 w 8579069"/>
            <a:gd name="connsiteY200" fmla="*/ 1438603 h 3902130"/>
            <a:gd name="connsiteX201" fmla="*/ 8046982 w 8579069"/>
            <a:gd name="connsiteY201" fmla="*/ 1333500 h 3902130"/>
            <a:gd name="connsiteX202" fmla="*/ 8106103 w 8579069"/>
            <a:gd name="connsiteY202" fmla="*/ 1254672 h 3902130"/>
            <a:gd name="connsiteX203" fmla="*/ 8138948 w 8579069"/>
            <a:gd name="connsiteY203" fmla="*/ 1182413 h 3902130"/>
            <a:gd name="connsiteX204" fmla="*/ 8165224 w 8579069"/>
            <a:gd name="connsiteY204" fmla="*/ 1143000 h 3902130"/>
            <a:gd name="connsiteX205" fmla="*/ 8178362 w 8579069"/>
            <a:gd name="connsiteY205" fmla="*/ 1110155 h 3902130"/>
            <a:gd name="connsiteX206" fmla="*/ 8204638 w 8579069"/>
            <a:gd name="connsiteY206" fmla="*/ 1064172 h 3902130"/>
            <a:gd name="connsiteX207" fmla="*/ 8257189 w 8579069"/>
            <a:gd name="connsiteY207" fmla="*/ 952500 h 3902130"/>
            <a:gd name="connsiteX208" fmla="*/ 8263758 w 8579069"/>
            <a:gd name="connsiteY208" fmla="*/ 932793 h 3902130"/>
            <a:gd name="connsiteX209" fmla="*/ 8309741 w 8579069"/>
            <a:gd name="connsiteY209" fmla="*/ 853965 h 3902130"/>
            <a:gd name="connsiteX210" fmla="*/ 8322879 w 8579069"/>
            <a:gd name="connsiteY210" fmla="*/ 834258 h 3902130"/>
            <a:gd name="connsiteX211" fmla="*/ 8349155 w 8579069"/>
            <a:gd name="connsiteY211" fmla="*/ 781706 h 3902130"/>
            <a:gd name="connsiteX212" fmla="*/ 8395138 w 8579069"/>
            <a:gd name="connsiteY212" fmla="*/ 722586 h 3902130"/>
            <a:gd name="connsiteX213" fmla="*/ 8421414 w 8579069"/>
            <a:gd name="connsiteY213" fmla="*/ 670034 h 3902130"/>
            <a:gd name="connsiteX214" fmla="*/ 8441120 w 8579069"/>
            <a:gd name="connsiteY214" fmla="*/ 643758 h 3902130"/>
            <a:gd name="connsiteX215" fmla="*/ 8454258 w 8579069"/>
            <a:gd name="connsiteY215" fmla="*/ 617482 h 3902130"/>
            <a:gd name="connsiteX216" fmla="*/ 8473965 w 8579069"/>
            <a:gd name="connsiteY216" fmla="*/ 584638 h 3902130"/>
            <a:gd name="connsiteX217" fmla="*/ 8526517 w 8579069"/>
            <a:gd name="connsiteY217" fmla="*/ 446689 h 3902130"/>
            <a:gd name="connsiteX218" fmla="*/ 8579069 w 8579069"/>
            <a:gd name="connsiteY218" fmla="*/ 302172 h 3902130"/>
            <a:gd name="connsiteX219" fmla="*/ 8559362 w 8579069"/>
            <a:gd name="connsiteY219" fmla="*/ 236482 h 3902130"/>
            <a:gd name="connsiteX220" fmla="*/ 8552793 w 8579069"/>
            <a:gd name="connsiteY220" fmla="*/ 216775 h 3902130"/>
            <a:gd name="connsiteX221" fmla="*/ 8519948 w 8579069"/>
            <a:gd name="connsiteY221" fmla="*/ 170793 h 3902130"/>
            <a:gd name="connsiteX222" fmla="*/ 8493672 w 8579069"/>
            <a:gd name="connsiteY222" fmla="*/ 157655 h 3902130"/>
            <a:gd name="connsiteX223" fmla="*/ 8184931 w 8579069"/>
            <a:gd name="connsiteY223" fmla="*/ 78827 h 3902130"/>
            <a:gd name="connsiteX224" fmla="*/ 8060120 w 8579069"/>
            <a:gd name="connsiteY224" fmla="*/ 111672 h 3902130"/>
            <a:gd name="connsiteX225" fmla="*/ 8014138 w 8579069"/>
            <a:gd name="connsiteY225" fmla="*/ 124810 h 3902130"/>
            <a:gd name="connsiteX226" fmla="*/ 7902465 w 8579069"/>
            <a:gd name="connsiteY226" fmla="*/ 183931 h 3902130"/>
            <a:gd name="connsiteX227" fmla="*/ 7790793 w 8579069"/>
            <a:gd name="connsiteY227" fmla="*/ 328448 h 3902130"/>
            <a:gd name="connsiteX228" fmla="*/ 7738241 w 8579069"/>
            <a:gd name="connsiteY228" fmla="*/ 400706 h 3902130"/>
            <a:gd name="connsiteX229" fmla="*/ 7725103 w 8579069"/>
            <a:gd name="connsiteY229" fmla="*/ 433551 h 3902130"/>
            <a:gd name="connsiteX230" fmla="*/ 7672551 w 8579069"/>
            <a:gd name="connsiteY230" fmla="*/ 538655 h 3902130"/>
            <a:gd name="connsiteX231" fmla="*/ 7652845 w 8579069"/>
            <a:gd name="connsiteY231" fmla="*/ 564931 h 3902130"/>
            <a:gd name="connsiteX232" fmla="*/ 7639707 w 8579069"/>
            <a:gd name="connsiteY232" fmla="*/ 584638 h 3902130"/>
            <a:gd name="connsiteX233" fmla="*/ 7620000 w 8579069"/>
            <a:gd name="connsiteY233" fmla="*/ 617482 h 3902130"/>
            <a:gd name="connsiteX234" fmla="*/ 7574017 w 8579069"/>
            <a:gd name="connsiteY234" fmla="*/ 656896 h 3902130"/>
            <a:gd name="connsiteX235" fmla="*/ 7554310 w 8579069"/>
            <a:gd name="connsiteY235" fmla="*/ 709448 h 3902130"/>
            <a:gd name="connsiteX236" fmla="*/ 7514896 w 8579069"/>
            <a:gd name="connsiteY236" fmla="*/ 716017 h 3902130"/>
            <a:gd name="connsiteX237" fmla="*/ 7436069 w 8579069"/>
            <a:gd name="connsiteY237" fmla="*/ 742293 h 3902130"/>
            <a:gd name="connsiteX238" fmla="*/ 7324396 w 8579069"/>
            <a:gd name="connsiteY238" fmla="*/ 899948 h 3902130"/>
            <a:gd name="connsiteX239" fmla="*/ 7265276 w 8579069"/>
            <a:gd name="connsiteY239" fmla="*/ 1024758 h 3902130"/>
            <a:gd name="connsiteX240" fmla="*/ 7225862 w 8579069"/>
            <a:gd name="connsiteY240" fmla="*/ 1044465 h 3902130"/>
            <a:gd name="connsiteX241" fmla="*/ 7160172 w 8579069"/>
            <a:gd name="connsiteY241" fmla="*/ 1037896 h 3902130"/>
            <a:gd name="connsiteX242" fmla="*/ 7120758 w 8579069"/>
            <a:gd name="connsiteY242" fmla="*/ 1024758 h 3902130"/>
            <a:gd name="connsiteX243" fmla="*/ 7074776 w 8579069"/>
            <a:gd name="connsiteY243" fmla="*/ 1018189 h 3902130"/>
            <a:gd name="connsiteX244" fmla="*/ 7035362 w 8579069"/>
            <a:gd name="connsiteY244" fmla="*/ 998482 h 3902130"/>
            <a:gd name="connsiteX245" fmla="*/ 7009086 w 8579069"/>
            <a:gd name="connsiteY245" fmla="*/ 991913 h 3902130"/>
            <a:gd name="connsiteX246" fmla="*/ 6989379 w 8579069"/>
            <a:gd name="connsiteY246" fmla="*/ 978775 h 3902130"/>
            <a:gd name="connsiteX247" fmla="*/ 6949965 w 8579069"/>
            <a:gd name="connsiteY247" fmla="*/ 965638 h 3902130"/>
            <a:gd name="connsiteX248" fmla="*/ 7002517 w 8579069"/>
            <a:gd name="connsiteY248" fmla="*/ 775138 h 3902130"/>
            <a:gd name="connsiteX249" fmla="*/ 6995948 w 8579069"/>
            <a:gd name="connsiteY249" fmla="*/ 755431 h 3902130"/>
            <a:gd name="connsiteX250" fmla="*/ 6930258 w 8579069"/>
            <a:gd name="connsiteY250" fmla="*/ 716017 h 3902130"/>
            <a:gd name="connsiteX251" fmla="*/ 6851431 w 8579069"/>
            <a:gd name="connsiteY251" fmla="*/ 702879 h 3902130"/>
            <a:gd name="connsiteX252" fmla="*/ 6739758 w 8579069"/>
            <a:gd name="connsiteY252" fmla="*/ 722586 h 3902130"/>
            <a:gd name="connsiteX253" fmla="*/ 6667500 w 8579069"/>
            <a:gd name="connsiteY253" fmla="*/ 755431 h 3902130"/>
            <a:gd name="connsiteX254" fmla="*/ 6628086 w 8579069"/>
            <a:gd name="connsiteY254" fmla="*/ 768569 h 3902130"/>
            <a:gd name="connsiteX255" fmla="*/ 6608379 w 8579069"/>
            <a:gd name="connsiteY255" fmla="*/ 788275 h 3902130"/>
            <a:gd name="connsiteX256" fmla="*/ 6588672 w 8579069"/>
            <a:gd name="connsiteY256" fmla="*/ 814551 h 3902130"/>
            <a:gd name="connsiteX257" fmla="*/ 6542689 w 8579069"/>
            <a:gd name="connsiteY257" fmla="*/ 840827 h 3902130"/>
            <a:gd name="connsiteX258" fmla="*/ 6457293 w 8579069"/>
            <a:gd name="connsiteY258" fmla="*/ 880241 h 3902130"/>
            <a:gd name="connsiteX259" fmla="*/ 6352189 w 8579069"/>
            <a:gd name="connsiteY259" fmla="*/ 834258 h 3902130"/>
            <a:gd name="connsiteX260" fmla="*/ 6332482 w 8579069"/>
            <a:gd name="connsiteY260" fmla="*/ 827689 h 3902130"/>
            <a:gd name="connsiteX261" fmla="*/ 6266793 w 8579069"/>
            <a:gd name="connsiteY261" fmla="*/ 768569 h 3902130"/>
            <a:gd name="connsiteX262" fmla="*/ 6161689 w 8579069"/>
            <a:gd name="connsiteY262" fmla="*/ 702879 h 3902130"/>
            <a:gd name="connsiteX263" fmla="*/ 6135414 w 8579069"/>
            <a:gd name="connsiteY263" fmla="*/ 683172 h 3902130"/>
            <a:gd name="connsiteX264" fmla="*/ 6023741 w 8579069"/>
            <a:gd name="connsiteY264" fmla="*/ 637189 h 3902130"/>
            <a:gd name="connsiteX265" fmla="*/ 5912069 w 8579069"/>
            <a:gd name="connsiteY265" fmla="*/ 604344 h 3902130"/>
            <a:gd name="connsiteX266" fmla="*/ 5596758 w 8579069"/>
            <a:gd name="connsiteY266" fmla="*/ 597775 h 3902130"/>
            <a:gd name="connsiteX267" fmla="*/ 5491655 w 8579069"/>
            <a:gd name="connsiteY267" fmla="*/ 617482 h 3902130"/>
            <a:gd name="connsiteX268" fmla="*/ 5334000 w 8579069"/>
            <a:gd name="connsiteY268" fmla="*/ 656896 h 3902130"/>
            <a:gd name="connsiteX269" fmla="*/ 5235465 w 8579069"/>
            <a:gd name="connsiteY269" fmla="*/ 716017 h 3902130"/>
            <a:gd name="connsiteX270" fmla="*/ 5202620 w 8579069"/>
            <a:gd name="connsiteY270" fmla="*/ 729155 h 3902130"/>
            <a:gd name="connsiteX271" fmla="*/ 5176345 w 8579069"/>
            <a:gd name="connsiteY271" fmla="*/ 742293 h 3902130"/>
            <a:gd name="connsiteX272" fmla="*/ 5077810 w 8579069"/>
            <a:gd name="connsiteY272" fmla="*/ 794844 h 3902130"/>
            <a:gd name="connsiteX273" fmla="*/ 5025258 w 8579069"/>
            <a:gd name="connsiteY273" fmla="*/ 821120 h 3902130"/>
            <a:gd name="connsiteX274" fmla="*/ 4933293 w 8579069"/>
            <a:gd name="connsiteY274" fmla="*/ 840827 h 3902130"/>
            <a:gd name="connsiteX275" fmla="*/ 4913586 w 8579069"/>
            <a:gd name="connsiteY275" fmla="*/ 847396 h 3902130"/>
            <a:gd name="connsiteX276" fmla="*/ 4861034 w 8579069"/>
            <a:gd name="connsiteY276" fmla="*/ 860534 h 3902130"/>
            <a:gd name="connsiteX277" fmla="*/ 4801914 w 8579069"/>
            <a:gd name="connsiteY277" fmla="*/ 880241 h 3902130"/>
            <a:gd name="connsiteX278" fmla="*/ 4782207 w 8579069"/>
            <a:gd name="connsiteY278" fmla="*/ 886810 h 3902130"/>
            <a:gd name="connsiteX279" fmla="*/ 4683672 w 8579069"/>
            <a:gd name="connsiteY279" fmla="*/ 893379 h 3902130"/>
            <a:gd name="connsiteX280" fmla="*/ 4624551 w 8579069"/>
            <a:gd name="connsiteY280" fmla="*/ 906517 h 3902130"/>
            <a:gd name="connsiteX281" fmla="*/ 4545724 w 8579069"/>
            <a:gd name="connsiteY281" fmla="*/ 926224 h 3902130"/>
            <a:gd name="connsiteX282" fmla="*/ 4499741 w 8579069"/>
            <a:gd name="connsiteY282" fmla="*/ 932793 h 3902130"/>
            <a:gd name="connsiteX283" fmla="*/ 4315810 w 8579069"/>
            <a:gd name="connsiteY283" fmla="*/ 919655 h 3902130"/>
            <a:gd name="connsiteX284" fmla="*/ 4204138 w 8579069"/>
            <a:gd name="connsiteY284" fmla="*/ 853965 h 3902130"/>
            <a:gd name="connsiteX285" fmla="*/ 4158155 w 8579069"/>
            <a:gd name="connsiteY285" fmla="*/ 834258 h 3902130"/>
            <a:gd name="connsiteX286" fmla="*/ 3993931 w 8579069"/>
            <a:gd name="connsiteY286" fmla="*/ 840827 h 3902130"/>
            <a:gd name="connsiteX287" fmla="*/ 3941379 w 8579069"/>
            <a:gd name="connsiteY287" fmla="*/ 853965 h 3902130"/>
            <a:gd name="connsiteX288" fmla="*/ 3862551 w 8579069"/>
            <a:gd name="connsiteY288" fmla="*/ 867103 h 3902130"/>
            <a:gd name="connsiteX289" fmla="*/ 3783724 w 8579069"/>
            <a:gd name="connsiteY289" fmla="*/ 880241 h 3902130"/>
            <a:gd name="connsiteX290" fmla="*/ 3632638 w 8579069"/>
            <a:gd name="connsiteY290" fmla="*/ 906517 h 3902130"/>
            <a:gd name="connsiteX291" fmla="*/ 3435569 w 8579069"/>
            <a:gd name="connsiteY291" fmla="*/ 959069 h 3902130"/>
            <a:gd name="connsiteX292" fmla="*/ 3251638 w 8579069"/>
            <a:gd name="connsiteY292" fmla="*/ 998482 h 3902130"/>
            <a:gd name="connsiteX293" fmla="*/ 2975741 w 8579069"/>
            <a:gd name="connsiteY293" fmla="*/ 1077310 h 3902130"/>
            <a:gd name="connsiteX294" fmla="*/ 2896914 w 8579069"/>
            <a:gd name="connsiteY294" fmla="*/ 1103586 h 3902130"/>
            <a:gd name="connsiteX295" fmla="*/ 2870638 w 8579069"/>
            <a:gd name="connsiteY295" fmla="*/ 1110155 h 3902130"/>
            <a:gd name="connsiteX296" fmla="*/ 2844362 w 8579069"/>
            <a:gd name="connsiteY296" fmla="*/ 1097017 h 3902130"/>
            <a:gd name="connsiteX297" fmla="*/ 2818086 w 8579069"/>
            <a:gd name="connsiteY297" fmla="*/ 1090448 h 3902130"/>
            <a:gd name="connsiteX298" fmla="*/ 2778672 w 8579069"/>
            <a:gd name="connsiteY298" fmla="*/ 1044465 h 3902130"/>
            <a:gd name="connsiteX299" fmla="*/ 2765534 w 8579069"/>
            <a:gd name="connsiteY299" fmla="*/ 1011620 h 3902130"/>
            <a:gd name="connsiteX300" fmla="*/ 2758965 w 8579069"/>
            <a:gd name="connsiteY300" fmla="*/ 991913 h 3902130"/>
            <a:gd name="connsiteX301" fmla="*/ 2739258 w 8579069"/>
            <a:gd name="connsiteY301" fmla="*/ 952500 h 3902130"/>
            <a:gd name="connsiteX302" fmla="*/ 2712982 w 8579069"/>
            <a:gd name="connsiteY302" fmla="*/ 702879 h 3902130"/>
            <a:gd name="connsiteX303" fmla="*/ 2699845 w 8579069"/>
            <a:gd name="connsiteY303" fmla="*/ 663465 h 3902130"/>
            <a:gd name="connsiteX304" fmla="*/ 2667000 w 8579069"/>
            <a:gd name="connsiteY304" fmla="*/ 624051 h 3902130"/>
            <a:gd name="connsiteX305" fmla="*/ 2581603 w 8579069"/>
            <a:gd name="connsiteY305" fmla="*/ 604344 h 3902130"/>
            <a:gd name="connsiteX306" fmla="*/ 2529051 w 8579069"/>
            <a:gd name="connsiteY306" fmla="*/ 617482 h 3902130"/>
            <a:gd name="connsiteX307" fmla="*/ 2496207 w 8579069"/>
            <a:gd name="connsiteY307" fmla="*/ 663465 h 3902130"/>
            <a:gd name="connsiteX308" fmla="*/ 2469931 w 8579069"/>
            <a:gd name="connsiteY308" fmla="*/ 722586 h 3902130"/>
            <a:gd name="connsiteX309" fmla="*/ 2456793 w 8579069"/>
            <a:gd name="connsiteY309" fmla="*/ 840827 h 3902130"/>
            <a:gd name="connsiteX310" fmla="*/ 2450224 w 8579069"/>
            <a:gd name="connsiteY310" fmla="*/ 893379 h 3902130"/>
            <a:gd name="connsiteX311" fmla="*/ 2443655 w 8579069"/>
            <a:gd name="connsiteY311" fmla="*/ 919655 h 3902130"/>
            <a:gd name="connsiteX312" fmla="*/ 2417379 w 8579069"/>
            <a:gd name="connsiteY312" fmla="*/ 1005051 h 3902130"/>
            <a:gd name="connsiteX313" fmla="*/ 2345120 w 8579069"/>
            <a:gd name="connsiteY313" fmla="*/ 1103586 h 3902130"/>
            <a:gd name="connsiteX314" fmla="*/ 2325414 w 8579069"/>
            <a:gd name="connsiteY314" fmla="*/ 1136431 h 3902130"/>
            <a:gd name="connsiteX315" fmla="*/ 2312276 w 8579069"/>
            <a:gd name="connsiteY315" fmla="*/ 1188982 h 3902130"/>
            <a:gd name="connsiteX316" fmla="*/ 2226879 w 8579069"/>
            <a:gd name="connsiteY316" fmla="*/ 1379482 h 3902130"/>
            <a:gd name="connsiteX317" fmla="*/ 2207172 w 8579069"/>
            <a:gd name="connsiteY317" fmla="*/ 1412327 h 3902130"/>
            <a:gd name="connsiteX318" fmla="*/ 2200603 w 8579069"/>
            <a:gd name="connsiteY318" fmla="*/ 1445172 h 3902130"/>
            <a:gd name="connsiteX319" fmla="*/ 2154620 w 8579069"/>
            <a:gd name="connsiteY319" fmla="*/ 1510862 h 3902130"/>
            <a:gd name="connsiteX320" fmla="*/ 2056086 w 8579069"/>
            <a:gd name="connsiteY320" fmla="*/ 1596258 h 3902130"/>
            <a:gd name="connsiteX321" fmla="*/ 1983827 w 8579069"/>
            <a:gd name="connsiteY321" fmla="*/ 1629103 h 3902130"/>
            <a:gd name="connsiteX322" fmla="*/ 1964120 w 8579069"/>
            <a:gd name="connsiteY322" fmla="*/ 1635672 h 3902130"/>
            <a:gd name="connsiteX323" fmla="*/ 1852448 w 8579069"/>
            <a:gd name="connsiteY323" fmla="*/ 1642241 h 3902130"/>
            <a:gd name="connsiteX324" fmla="*/ 1806465 w 8579069"/>
            <a:gd name="connsiteY324" fmla="*/ 1648810 h 3902130"/>
            <a:gd name="connsiteX325" fmla="*/ 1661948 w 8579069"/>
            <a:gd name="connsiteY325" fmla="*/ 1661948 h 3902130"/>
            <a:gd name="connsiteX326" fmla="*/ 1517431 w 8579069"/>
            <a:gd name="connsiteY326" fmla="*/ 1655379 h 3902130"/>
            <a:gd name="connsiteX327" fmla="*/ 1438603 w 8579069"/>
            <a:gd name="connsiteY327" fmla="*/ 1642241 h 3902130"/>
            <a:gd name="connsiteX328" fmla="*/ 1379482 w 8579069"/>
            <a:gd name="connsiteY328" fmla="*/ 1629103 h 3902130"/>
            <a:gd name="connsiteX329" fmla="*/ 1287517 w 8579069"/>
            <a:gd name="connsiteY329" fmla="*/ 1615965 h 3902130"/>
            <a:gd name="connsiteX330" fmla="*/ 1228396 w 8579069"/>
            <a:gd name="connsiteY330" fmla="*/ 1609396 h 3902130"/>
            <a:gd name="connsiteX331" fmla="*/ 1156138 w 8579069"/>
            <a:gd name="connsiteY331" fmla="*/ 1596258 h 3902130"/>
            <a:gd name="connsiteX332" fmla="*/ 1090448 w 8579069"/>
            <a:gd name="connsiteY332" fmla="*/ 1589689 h 3902130"/>
            <a:gd name="connsiteX333" fmla="*/ 1011620 w 8579069"/>
            <a:gd name="connsiteY333" fmla="*/ 1569982 h 3902130"/>
            <a:gd name="connsiteX334" fmla="*/ 939362 w 8579069"/>
            <a:gd name="connsiteY334" fmla="*/ 1530569 h 3902130"/>
            <a:gd name="connsiteX335" fmla="*/ 893379 w 8579069"/>
            <a:gd name="connsiteY335" fmla="*/ 1504293 h 3902130"/>
            <a:gd name="connsiteX336" fmla="*/ 873672 w 8579069"/>
            <a:gd name="connsiteY336" fmla="*/ 1478017 h 3902130"/>
            <a:gd name="connsiteX337" fmla="*/ 853965 w 8579069"/>
            <a:gd name="connsiteY337" fmla="*/ 1464879 h 3902130"/>
            <a:gd name="connsiteX338" fmla="*/ 834258 w 8579069"/>
            <a:gd name="connsiteY338" fmla="*/ 1438603 h 3902130"/>
            <a:gd name="connsiteX339" fmla="*/ 827689 w 8579069"/>
            <a:gd name="connsiteY339" fmla="*/ 1353206 h 3902130"/>
            <a:gd name="connsiteX340" fmla="*/ 840827 w 8579069"/>
            <a:gd name="connsiteY340" fmla="*/ 1333500 h 3902130"/>
            <a:gd name="connsiteX341" fmla="*/ 906517 w 8579069"/>
            <a:gd name="connsiteY341" fmla="*/ 1300655 h 3902130"/>
            <a:gd name="connsiteX342" fmla="*/ 926224 w 8579069"/>
            <a:gd name="connsiteY342" fmla="*/ 1287517 h 3902130"/>
            <a:gd name="connsiteX343" fmla="*/ 945931 w 8579069"/>
            <a:gd name="connsiteY343" fmla="*/ 1280948 h 3902130"/>
            <a:gd name="connsiteX344" fmla="*/ 991914 w 8579069"/>
            <a:gd name="connsiteY344" fmla="*/ 1261241 h 3902130"/>
            <a:gd name="connsiteX345" fmla="*/ 1057603 w 8579069"/>
            <a:gd name="connsiteY345" fmla="*/ 1195551 h 3902130"/>
            <a:gd name="connsiteX346" fmla="*/ 1083879 w 8579069"/>
            <a:gd name="connsiteY346" fmla="*/ 1162706 h 3902130"/>
            <a:gd name="connsiteX347" fmla="*/ 1103586 w 8579069"/>
            <a:gd name="connsiteY347" fmla="*/ 1143000 h 3902130"/>
            <a:gd name="connsiteX348" fmla="*/ 1116724 w 8579069"/>
            <a:gd name="connsiteY348" fmla="*/ 1123293 h 3902130"/>
            <a:gd name="connsiteX349" fmla="*/ 1208689 w 8579069"/>
            <a:gd name="connsiteY349" fmla="*/ 1044465 h 3902130"/>
            <a:gd name="connsiteX350" fmla="*/ 1241534 w 8579069"/>
            <a:gd name="connsiteY350" fmla="*/ 1011620 h 3902130"/>
            <a:gd name="connsiteX351" fmla="*/ 1274379 w 8579069"/>
            <a:gd name="connsiteY351" fmla="*/ 952500 h 3902130"/>
            <a:gd name="connsiteX352" fmla="*/ 1300655 w 8579069"/>
            <a:gd name="connsiteY352" fmla="*/ 913086 h 3902130"/>
            <a:gd name="connsiteX353" fmla="*/ 1287517 w 8579069"/>
            <a:gd name="connsiteY353" fmla="*/ 775138 h 3902130"/>
            <a:gd name="connsiteX354" fmla="*/ 1280948 w 8579069"/>
            <a:gd name="connsiteY354" fmla="*/ 748862 h 3902130"/>
            <a:gd name="connsiteX355" fmla="*/ 1267810 w 8579069"/>
            <a:gd name="connsiteY355" fmla="*/ 729155 h 3902130"/>
            <a:gd name="connsiteX356" fmla="*/ 1208689 w 8579069"/>
            <a:gd name="connsiteY356" fmla="*/ 683172 h 3902130"/>
            <a:gd name="connsiteX357" fmla="*/ 1123293 w 8579069"/>
            <a:gd name="connsiteY357" fmla="*/ 663465 h 3902130"/>
            <a:gd name="connsiteX358" fmla="*/ 1097017 w 8579069"/>
            <a:gd name="connsiteY358" fmla="*/ 683172 h 3902130"/>
            <a:gd name="connsiteX359" fmla="*/ 1051034 w 8579069"/>
            <a:gd name="connsiteY359" fmla="*/ 709448 h 3902130"/>
            <a:gd name="connsiteX360" fmla="*/ 998482 w 8579069"/>
            <a:gd name="connsiteY360" fmla="*/ 755431 h 3902130"/>
            <a:gd name="connsiteX361" fmla="*/ 860534 w 8579069"/>
            <a:gd name="connsiteY361" fmla="*/ 853965 h 3902130"/>
            <a:gd name="connsiteX362" fmla="*/ 801414 w 8579069"/>
            <a:gd name="connsiteY362" fmla="*/ 906517 h 3902130"/>
            <a:gd name="connsiteX363" fmla="*/ 775138 w 8579069"/>
            <a:gd name="connsiteY363" fmla="*/ 932793 h 3902130"/>
            <a:gd name="connsiteX364" fmla="*/ 716017 w 8579069"/>
            <a:gd name="connsiteY364" fmla="*/ 945931 h 3902130"/>
            <a:gd name="connsiteX365" fmla="*/ 630620 w 8579069"/>
            <a:gd name="connsiteY365" fmla="*/ 913086 h 3902130"/>
            <a:gd name="connsiteX366" fmla="*/ 624051 w 8579069"/>
            <a:gd name="connsiteY366" fmla="*/ 886810 h 3902130"/>
            <a:gd name="connsiteX367" fmla="*/ 683172 w 8579069"/>
            <a:gd name="connsiteY367" fmla="*/ 768569 h 3902130"/>
            <a:gd name="connsiteX368" fmla="*/ 722586 w 8579069"/>
            <a:gd name="connsiteY368" fmla="*/ 716017 h 3902130"/>
            <a:gd name="connsiteX369" fmla="*/ 748862 w 8579069"/>
            <a:gd name="connsiteY369" fmla="*/ 650327 h 3902130"/>
            <a:gd name="connsiteX370" fmla="*/ 768569 w 8579069"/>
            <a:gd name="connsiteY370" fmla="*/ 604344 h 3902130"/>
            <a:gd name="connsiteX371" fmla="*/ 775138 w 8579069"/>
            <a:gd name="connsiteY371" fmla="*/ 578069 h 3902130"/>
            <a:gd name="connsiteX372" fmla="*/ 814551 w 8579069"/>
            <a:gd name="connsiteY372" fmla="*/ 518948 h 3902130"/>
            <a:gd name="connsiteX373" fmla="*/ 840827 w 8579069"/>
            <a:gd name="connsiteY373" fmla="*/ 479534 h 3902130"/>
            <a:gd name="connsiteX374" fmla="*/ 873672 w 8579069"/>
            <a:gd name="connsiteY374" fmla="*/ 440120 h 3902130"/>
            <a:gd name="connsiteX375" fmla="*/ 893379 w 8579069"/>
            <a:gd name="connsiteY375" fmla="*/ 420413 h 3902130"/>
            <a:gd name="connsiteX376" fmla="*/ 945931 w 8579069"/>
            <a:gd name="connsiteY376" fmla="*/ 400706 h 3902130"/>
            <a:gd name="connsiteX377" fmla="*/ 1011620 w 8579069"/>
            <a:gd name="connsiteY377" fmla="*/ 374431 h 3902130"/>
            <a:gd name="connsiteX378" fmla="*/ 1037896 w 8579069"/>
            <a:gd name="connsiteY378" fmla="*/ 348155 h 3902130"/>
            <a:gd name="connsiteX379" fmla="*/ 1064172 w 8579069"/>
            <a:gd name="connsiteY379" fmla="*/ 335017 h 3902130"/>
            <a:gd name="connsiteX380" fmla="*/ 1116724 w 8579069"/>
            <a:gd name="connsiteY380" fmla="*/ 275896 h 3902130"/>
            <a:gd name="connsiteX381" fmla="*/ 1123293 w 8579069"/>
            <a:gd name="connsiteY381" fmla="*/ 243051 h 3902130"/>
            <a:gd name="connsiteX382" fmla="*/ 1129862 w 8579069"/>
            <a:gd name="connsiteY382" fmla="*/ 223344 h 3902130"/>
            <a:gd name="connsiteX383" fmla="*/ 1123293 w 8579069"/>
            <a:gd name="connsiteY383" fmla="*/ 78827 h 3902130"/>
            <a:gd name="connsiteX384" fmla="*/ 1116724 w 8579069"/>
            <a:gd name="connsiteY384" fmla="*/ 59120 h 3902130"/>
            <a:gd name="connsiteX385" fmla="*/ 1077310 w 8579069"/>
            <a:gd name="connsiteY385" fmla="*/ 39413 h 3902130"/>
            <a:gd name="connsiteX386" fmla="*/ 932793 w 8579069"/>
            <a:gd name="connsiteY386"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223345 w 8579069"/>
            <a:gd name="connsiteY25" fmla="*/ 2456793 h 3902130"/>
            <a:gd name="connsiteX26" fmla="*/ 328448 w 8579069"/>
            <a:gd name="connsiteY26" fmla="*/ 2804948 h 3902130"/>
            <a:gd name="connsiteX27" fmla="*/ 466396 w 8579069"/>
            <a:gd name="connsiteY27" fmla="*/ 2818086 h 3902130"/>
            <a:gd name="connsiteX28" fmla="*/ 650327 w 8579069"/>
            <a:gd name="connsiteY28" fmla="*/ 2837793 h 3902130"/>
            <a:gd name="connsiteX29" fmla="*/ 735724 w 8579069"/>
            <a:gd name="connsiteY29" fmla="*/ 2857500 h 3902130"/>
            <a:gd name="connsiteX30" fmla="*/ 788276 w 8579069"/>
            <a:gd name="connsiteY30" fmla="*/ 2870638 h 3902130"/>
            <a:gd name="connsiteX31" fmla="*/ 807982 w 8579069"/>
            <a:gd name="connsiteY31" fmla="*/ 2877206 h 3902130"/>
            <a:gd name="connsiteX32" fmla="*/ 847396 w 8579069"/>
            <a:gd name="connsiteY32" fmla="*/ 2883775 h 3902130"/>
            <a:gd name="connsiteX33" fmla="*/ 867103 w 8579069"/>
            <a:gd name="connsiteY33" fmla="*/ 2890344 h 3902130"/>
            <a:gd name="connsiteX34" fmla="*/ 893379 w 8579069"/>
            <a:gd name="connsiteY34" fmla="*/ 2896913 h 3902130"/>
            <a:gd name="connsiteX35" fmla="*/ 945931 w 8579069"/>
            <a:gd name="connsiteY35" fmla="*/ 2916620 h 3902130"/>
            <a:gd name="connsiteX36" fmla="*/ 1005051 w 8579069"/>
            <a:gd name="connsiteY36" fmla="*/ 2929758 h 3902130"/>
            <a:gd name="connsiteX37" fmla="*/ 1070741 w 8579069"/>
            <a:gd name="connsiteY37" fmla="*/ 2942896 h 3902130"/>
            <a:gd name="connsiteX38" fmla="*/ 1129862 w 8579069"/>
            <a:gd name="connsiteY38" fmla="*/ 2962603 h 3902130"/>
            <a:gd name="connsiteX39" fmla="*/ 1169276 w 8579069"/>
            <a:gd name="connsiteY39" fmla="*/ 2969172 h 3902130"/>
            <a:gd name="connsiteX40" fmla="*/ 1248103 w 8579069"/>
            <a:gd name="connsiteY40" fmla="*/ 2988879 h 3902130"/>
            <a:gd name="connsiteX41" fmla="*/ 1280948 w 8579069"/>
            <a:gd name="connsiteY41" fmla="*/ 3002017 h 3902130"/>
            <a:gd name="connsiteX42" fmla="*/ 1313793 w 8579069"/>
            <a:gd name="connsiteY42" fmla="*/ 3008586 h 3902130"/>
            <a:gd name="connsiteX43" fmla="*/ 1392620 w 8579069"/>
            <a:gd name="connsiteY43" fmla="*/ 3034862 h 3902130"/>
            <a:gd name="connsiteX44" fmla="*/ 1458310 w 8579069"/>
            <a:gd name="connsiteY44" fmla="*/ 3054569 h 3902130"/>
            <a:gd name="connsiteX45" fmla="*/ 1530569 w 8579069"/>
            <a:gd name="connsiteY45" fmla="*/ 3100551 h 3902130"/>
            <a:gd name="connsiteX46" fmla="*/ 1596258 w 8579069"/>
            <a:gd name="connsiteY46" fmla="*/ 3146534 h 3902130"/>
            <a:gd name="connsiteX47" fmla="*/ 1622534 w 8579069"/>
            <a:gd name="connsiteY47" fmla="*/ 3172810 h 3902130"/>
            <a:gd name="connsiteX48" fmla="*/ 1648810 w 8579069"/>
            <a:gd name="connsiteY48" fmla="*/ 3185948 h 3902130"/>
            <a:gd name="connsiteX49" fmla="*/ 1681655 w 8579069"/>
            <a:gd name="connsiteY49" fmla="*/ 3225362 h 3902130"/>
            <a:gd name="connsiteX50" fmla="*/ 1721069 w 8579069"/>
            <a:gd name="connsiteY50" fmla="*/ 3251638 h 3902130"/>
            <a:gd name="connsiteX51" fmla="*/ 1734207 w 8579069"/>
            <a:gd name="connsiteY51" fmla="*/ 3277913 h 3902130"/>
            <a:gd name="connsiteX52" fmla="*/ 1753914 w 8579069"/>
            <a:gd name="connsiteY52" fmla="*/ 3291051 h 3902130"/>
            <a:gd name="connsiteX53" fmla="*/ 1813034 w 8579069"/>
            <a:gd name="connsiteY53" fmla="*/ 3330465 h 3902130"/>
            <a:gd name="connsiteX54" fmla="*/ 1832741 w 8579069"/>
            <a:gd name="connsiteY54" fmla="*/ 3337034 h 3902130"/>
            <a:gd name="connsiteX55" fmla="*/ 1872155 w 8579069"/>
            <a:gd name="connsiteY55" fmla="*/ 3356741 h 3902130"/>
            <a:gd name="connsiteX56" fmla="*/ 1964120 w 8579069"/>
            <a:gd name="connsiteY56" fmla="*/ 3389586 h 3902130"/>
            <a:gd name="connsiteX57" fmla="*/ 2003534 w 8579069"/>
            <a:gd name="connsiteY57" fmla="*/ 3422431 h 3902130"/>
            <a:gd name="connsiteX58" fmla="*/ 2029810 w 8579069"/>
            <a:gd name="connsiteY58" fmla="*/ 3429000 h 3902130"/>
            <a:gd name="connsiteX59" fmla="*/ 2069224 w 8579069"/>
            <a:gd name="connsiteY59" fmla="*/ 3455275 h 3902130"/>
            <a:gd name="connsiteX60" fmla="*/ 2108638 w 8579069"/>
            <a:gd name="connsiteY60" fmla="*/ 3488120 h 3902130"/>
            <a:gd name="connsiteX61" fmla="*/ 2128345 w 8579069"/>
            <a:gd name="connsiteY61" fmla="*/ 3494689 h 3902130"/>
            <a:gd name="connsiteX62" fmla="*/ 2174327 w 8579069"/>
            <a:gd name="connsiteY62" fmla="*/ 3520965 h 3902130"/>
            <a:gd name="connsiteX63" fmla="*/ 2213741 w 8579069"/>
            <a:gd name="connsiteY63" fmla="*/ 3547241 h 3902130"/>
            <a:gd name="connsiteX64" fmla="*/ 2253155 w 8579069"/>
            <a:gd name="connsiteY64" fmla="*/ 3566948 h 3902130"/>
            <a:gd name="connsiteX65" fmla="*/ 2292569 w 8579069"/>
            <a:gd name="connsiteY65" fmla="*/ 3599793 h 3902130"/>
            <a:gd name="connsiteX66" fmla="*/ 2358258 w 8579069"/>
            <a:gd name="connsiteY66" fmla="*/ 3639206 h 3902130"/>
            <a:gd name="connsiteX67" fmla="*/ 2404241 w 8579069"/>
            <a:gd name="connsiteY67" fmla="*/ 3665482 h 3902130"/>
            <a:gd name="connsiteX68" fmla="*/ 2443655 w 8579069"/>
            <a:gd name="connsiteY68" fmla="*/ 3691758 h 3902130"/>
            <a:gd name="connsiteX69" fmla="*/ 2456793 w 8579069"/>
            <a:gd name="connsiteY69" fmla="*/ 3711465 h 3902130"/>
            <a:gd name="connsiteX70" fmla="*/ 2489638 w 8579069"/>
            <a:gd name="connsiteY70" fmla="*/ 3744310 h 3902130"/>
            <a:gd name="connsiteX71" fmla="*/ 2496207 w 8579069"/>
            <a:gd name="connsiteY71" fmla="*/ 3764017 h 3902130"/>
            <a:gd name="connsiteX72" fmla="*/ 2535620 w 8579069"/>
            <a:gd name="connsiteY72" fmla="*/ 3823138 h 3902130"/>
            <a:gd name="connsiteX73" fmla="*/ 2548758 w 8579069"/>
            <a:gd name="connsiteY73" fmla="*/ 3842844 h 3902130"/>
            <a:gd name="connsiteX74" fmla="*/ 2568465 w 8579069"/>
            <a:gd name="connsiteY74" fmla="*/ 3855982 h 3902130"/>
            <a:gd name="connsiteX75" fmla="*/ 2594741 w 8579069"/>
            <a:gd name="connsiteY75" fmla="*/ 3875689 h 3902130"/>
            <a:gd name="connsiteX76" fmla="*/ 2647293 w 8579069"/>
            <a:gd name="connsiteY76" fmla="*/ 3888827 h 3902130"/>
            <a:gd name="connsiteX77" fmla="*/ 2673569 w 8579069"/>
            <a:gd name="connsiteY77" fmla="*/ 3901965 h 3902130"/>
            <a:gd name="connsiteX78" fmla="*/ 2699845 w 8579069"/>
            <a:gd name="connsiteY78" fmla="*/ 3895396 h 3902130"/>
            <a:gd name="connsiteX79" fmla="*/ 2732689 w 8579069"/>
            <a:gd name="connsiteY79" fmla="*/ 3882258 h 3902130"/>
            <a:gd name="connsiteX80" fmla="*/ 2785241 w 8579069"/>
            <a:gd name="connsiteY80" fmla="*/ 3842844 h 3902130"/>
            <a:gd name="connsiteX81" fmla="*/ 2877207 w 8579069"/>
            <a:gd name="connsiteY81" fmla="*/ 3757448 h 3902130"/>
            <a:gd name="connsiteX82" fmla="*/ 2916620 w 8579069"/>
            <a:gd name="connsiteY82" fmla="*/ 3698327 h 3902130"/>
            <a:gd name="connsiteX83" fmla="*/ 2929758 w 8579069"/>
            <a:gd name="connsiteY83" fmla="*/ 3665482 h 3902130"/>
            <a:gd name="connsiteX84" fmla="*/ 2969172 w 8579069"/>
            <a:gd name="connsiteY84" fmla="*/ 3514396 h 3902130"/>
            <a:gd name="connsiteX85" fmla="*/ 2982310 w 8579069"/>
            <a:gd name="connsiteY85" fmla="*/ 3474982 h 3902130"/>
            <a:gd name="connsiteX86" fmla="*/ 2988879 w 8579069"/>
            <a:gd name="connsiteY86" fmla="*/ 3455275 h 3902130"/>
            <a:gd name="connsiteX87" fmla="*/ 2995448 w 8579069"/>
            <a:gd name="connsiteY87" fmla="*/ 3415862 h 3902130"/>
            <a:gd name="connsiteX88" fmla="*/ 2988879 w 8579069"/>
            <a:gd name="connsiteY88" fmla="*/ 3291051 h 3902130"/>
            <a:gd name="connsiteX89" fmla="*/ 2956034 w 8579069"/>
            <a:gd name="connsiteY89" fmla="*/ 3179379 h 3902130"/>
            <a:gd name="connsiteX90" fmla="*/ 2942896 w 8579069"/>
            <a:gd name="connsiteY90" fmla="*/ 3139965 h 3902130"/>
            <a:gd name="connsiteX91" fmla="*/ 2910051 w 8579069"/>
            <a:gd name="connsiteY91" fmla="*/ 3041431 h 3902130"/>
            <a:gd name="connsiteX92" fmla="*/ 2896914 w 8579069"/>
            <a:gd name="connsiteY92" fmla="*/ 2982310 h 3902130"/>
            <a:gd name="connsiteX93" fmla="*/ 2870638 w 8579069"/>
            <a:gd name="connsiteY93" fmla="*/ 2877206 h 3902130"/>
            <a:gd name="connsiteX94" fmla="*/ 2864069 w 8579069"/>
            <a:gd name="connsiteY94" fmla="*/ 2818086 h 3902130"/>
            <a:gd name="connsiteX95" fmla="*/ 2857500 w 8579069"/>
            <a:gd name="connsiteY95" fmla="*/ 2791810 h 3902130"/>
            <a:gd name="connsiteX96" fmla="*/ 2864069 w 8579069"/>
            <a:gd name="connsiteY96" fmla="*/ 2732689 h 3902130"/>
            <a:gd name="connsiteX97" fmla="*/ 2864069 w 8579069"/>
            <a:gd name="connsiteY97" fmla="*/ 2647293 h 3902130"/>
            <a:gd name="connsiteX98" fmla="*/ 2870638 w 8579069"/>
            <a:gd name="connsiteY98" fmla="*/ 2594741 h 3902130"/>
            <a:gd name="connsiteX99" fmla="*/ 2910051 w 8579069"/>
            <a:gd name="connsiteY99" fmla="*/ 2496206 h 3902130"/>
            <a:gd name="connsiteX100" fmla="*/ 2929758 w 8579069"/>
            <a:gd name="connsiteY100" fmla="*/ 2469931 h 3902130"/>
            <a:gd name="connsiteX101" fmla="*/ 2942896 w 8579069"/>
            <a:gd name="connsiteY101" fmla="*/ 2450224 h 3902130"/>
            <a:gd name="connsiteX102" fmla="*/ 2969172 w 8579069"/>
            <a:gd name="connsiteY102" fmla="*/ 2423948 h 3902130"/>
            <a:gd name="connsiteX103" fmla="*/ 3021724 w 8579069"/>
            <a:gd name="connsiteY103" fmla="*/ 2384534 h 3902130"/>
            <a:gd name="connsiteX104" fmla="*/ 3041431 w 8579069"/>
            <a:gd name="connsiteY104" fmla="*/ 2371396 h 3902130"/>
            <a:gd name="connsiteX105" fmla="*/ 3153103 w 8579069"/>
            <a:gd name="connsiteY105" fmla="*/ 2364827 h 3902130"/>
            <a:gd name="connsiteX106" fmla="*/ 3179379 w 8579069"/>
            <a:gd name="connsiteY106" fmla="*/ 2358258 h 3902130"/>
            <a:gd name="connsiteX107" fmla="*/ 3415862 w 8579069"/>
            <a:gd name="connsiteY107" fmla="*/ 2371396 h 3902130"/>
            <a:gd name="connsiteX108" fmla="*/ 3488120 w 8579069"/>
            <a:gd name="connsiteY108" fmla="*/ 2391103 h 3902130"/>
            <a:gd name="connsiteX109" fmla="*/ 3566948 w 8579069"/>
            <a:gd name="connsiteY109" fmla="*/ 2404241 h 3902130"/>
            <a:gd name="connsiteX110" fmla="*/ 3593224 w 8579069"/>
            <a:gd name="connsiteY110" fmla="*/ 2410810 h 3902130"/>
            <a:gd name="connsiteX111" fmla="*/ 3632638 w 8579069"/>
            <a:gd name="connsiteY111" fmla="*/ 2423948 h 3902130"/>
            <a:gd name="connsiteX112" fmla="*/ 3685189 w 8579069"/>
            <a:gd name="connsiteY112" fmla="*/ 2417379 h 3902130"/>
            <a:gd name="connsiteX113" fmla="*/ 3724603 w 8579069"/>
            <a:gd name="connsiteY113" fmla="*/ 2410810 h 3902130"/>
            <a:gd name="connsiteX114" fmla="*/ 3731172 w 8579069"/>
            <a:gd name="connsiteY114" fmla="*/ 2377965 h 3902130"/>
            <a:gd name="connsiteX115" fmla="*/ 3724603 w 8579069"/>
            <a:gd name="connsiteY115" fmla="*/ 2351689 h 3902130"/>
            <a:gd name="connsiteX116" fmla="*/ 3737741 w 8579069"/>
            <a:gd name="connsiteY116" fmla="*/ 2305706 h 3902130"/>
            <a:gd name="connsiteX117" fmla="*/ 3842845 w 8579069"/>
            <a:gd name="connsiteY117" fmla="*/ 2312275 h 3902130"/>
            <a:gd name="connsiteX118" fmla="*/ 3875689 w 8579069"/>
            <a:gd name="connsiteY118" fmla="*/ 2305706 h 3902130"/>
            <a:gd name="connsiteX119" fmla="*/ 3921672 w 8579069"/>
            <a:gd name="connsiteY119" fmla="*/ 2299138 h 3902130"/>
            <a:gd name="connsiteX120" fmla="*/ 3961086 w 8579069"/>
            <a:gd name="connsiteY120" fmla="*/ 2292569 h 3902130"/>
            <a:gd name="connsiteX121" fmla="*/ 3980793 w 8579069"/>
            <a:gd name="connsiteY121" fmla="*/ 2253155 h 3902130"/>
            <a:gd name="connsiteX122" fmla="*/ 3993931 w 8579069"/>
            <a:gd name="connsiteY122" fmla="*/ 2233448 h 3902130"/>
            <a:gd name="connsiteX123" fmla="*/ 4039914 w 8579069"/>
            <a:gd name="connsiteY123" fmla="*/ 2213741 h 3902130"/>
            <a:gd name="connsiteX124" fmla="*/ 4085896 w 8579069"/>
            <a:gd name="connsiteY124" fmla="*/ 2220310 h 3902130"/>
            <a:gd name="connsiteX125" fmla="*/ 4177862 w 8579069"/>
            <a:gd name="connsiteY125" fmla="*/ 2305706 h 3902130"/>
            <a:gd name="connsiteX126" fmla="*/ 4217276 w 8579069"/>
            <a:gd name="connsiteY126" fmla="*/ 2338551 h 3902130"/>
            <a:gd name="connsiteX127" fmla="*/ 4302672 w 8579069"/>
            <a:gd name="connsiteY127" fmla="*/ 2351689 h 3902130"/>
            <a:gd name="connsiteX128" fmla="*/ 4348655 w 8579069"/>
            <a:gd name="connsiteY128" fmla="*/ 2338551 h 3902130"/>
            <a:gd name="connsiteX129" fmla="*/ 4381500 w 8579069"/>
            <a:gd name="connsiteY129" fmla="*/ 2318844 h 3902130"/>
            <a:gd name="connsiteX130" fmla="*/ 4407776 w 8579069"/>
            <a:gd name="connsiteY130" fmla="*/ 2305706 h 3902130"/>
            <a:gd name="connsiteX131" fmla="*/ 4434051 w 8579069"/>
            <a:gd name="connsiteY131" fmla="*/ 2272862 h 3902130"/>
            <a:gd name="connsiteX132" fmla="*/ 4440620 w 8579069"/>
            <a:gd name="connsiteY132" fmla="*/ 2174327 h 3902130"/>
            <a:gd name="connsiteX133" fmla="*/ 4434051 w 8579069"/>
            <a:gd name="connsiteY133" fmla="*/ 2128344 h 3902130"/>
            <a:gd name="connsiteX134" fmla="*/ 4414345 w 8579069"/>
            <a:gd name="connsiteY134" fmla="*/ 2102069 h 3902130"/>
            <a:gd name="connsiteX135" fmla="*/ 4394638 w 8579069"/>
            <a:gd name="connsiteY135" fmla="*/ 2062655 h 3902130"/>
            <a:gd name="connsiteX136" fmla="*/ 4401207 w 8579069"/>
            <a:gd name="connsiteY136" fmla="*/ 1977258 h 3902130"/>
            <a:gd name="connsiteX137" fmla="*/ 4420914 w 8579069"/>
            <a:gd name="connsiteY137" fmla="*/ 1964120 h 3902130"/>
            <a:gd name="connsiteX138" fmla="*/ 4578569 w 8579069"/>
            <a:gd name="connsiteY138" fmla="*/ 1990396 h 3902130"/>
            <a:gd name="connsiteX139" fmla="*/ 4624551 w 8579069"/>
            <a:gd name="connsiteY139" fmla="*/ 2016672 h 3902130"/>
            <a:gd name="connsiteX140" fmla="*/ 4677103 w 8579069"/>
            <a:gd name="connsiteY140" fmla="*/ 1996965 h 3902130"/>
            <a:gd name="connsiteX141" fmla="*/ 4788776 w 8579069"/>
            <a:gd name="connsiteY141" fmla="*/ 1931275 h 3902130"/>
            <a:gd name="connsiteX142" fmla="*/ 4900448 w 8579069"/>
            <a:gd name="connsiteY142" fmla="*/ 1964120 h 3902130"/>
            <a:gd name="connsiteX143" fmla="*/ 4946431 w 8579069"/>
            <a:gd name="connsiteY143" fmla="*/ 1990396 h 3902130"/>
            <a:gd name="connsiteX144" fmla="*/ 5031827 w 8579069"/>
            <a:gd name="connsiteY144" fmla="*/ 2023241 h 3902130"/>
            <a:gd name="connsiteX145" fmla="*/ 5051534 w 8579069"/>
            <a:gd name="connsiteY145" fmla="*/ 2029810 h 3902130"/>
            <a:gd name="connsiteX146" fmla="*/ 5058103 w 8579069"/>
            <a:gd name="connsiteY146" fmla="*/ 2049517 h 3902130"/>
            <a:gd name="connsiteX147" fmla="*/ 5071241 w 8579069"/>
            <a:gd name="connsiteY147" fmla="*/ 2069224 h 3902130"/>
            <a:gd name="connsiteX148" fmla="*/ 5084379 w 8579069"/>
            <a:gd name="connsiteY148" fmla="*/ 2161189 h 3902130"/>
            <a:gd name="connsiteX149" fmla="*/ 5117224 w 8579069"/>
            <a:gd name="connsiteY149" fmla="*/ 2207172 h 3902130"/>
            <a:gd name="connsiteX150" fmla="*/ 5136931 w 8579069"/>
            <a:gd name="connsiteY150" fmla="*/ 2246586 h 3902130"/>
            <a:gd name="connsiteX151" fmla="*/ 5182914 w 8579069"/>
            <a:gd name="connsiteY151" fmla="*/ 2305706 h 3902130"/>
            <a:gd name="connsiteX152" fmla="*/ 5222327 w 8579069"/>
            <a:gd name="connsiteY152" fmla="*/ 2325413 h 3902130"/>
            <a:gd name="connsiteX153" fmla="*/ 5288017 w 8579069"/>
            <a:gd name="connsiteY153" fmla="*/ 2377965 h 3902130"/>
            <a:gd name="connsiteX154" fmla="*/ 5327431 w 8579069"/>
            <a:gd name="connsiteY154" fmla="*/ 2371396 h 3902130"/>
            <a:gd name="connsiteX155" fmla="*/ 5353707 w 8579069"/>
            <a:gd name="connsiteY155" fmla="*/ 2351689 h 3902130"/>
            <a:gd name="connsiteX156" fmla="*/ 5412827 w 8579069"/>
            <a:gd name="connsiteY156" fmla="*/ 2318844 h 3902130"/>
            <a:gd name="connsiteX157" fmla="*/ 5465379 w 8579069"/>
            <a:gd name="connsiteY157" fmla="*/ 2279431 h 3902130"/>
            <a:gd name="connsiteX158" fmla="*/ 5504793 w 8579069"/>
            <a:gd name="connsiteY158" fmla="*/ 2253155 h 3902130"/>
            <a:gd name="connsiteX159" fmla="*/ 5531069 w 8579069"/>
            <a:gd name="connsiteY159" fmla="*/ 2233448 h 3902130"/>
            <a:gd name="connsiteX160" fmla="*/ 5596758 w 8579069"/>
            <a:gd name="connsiteY160" fmla="*/ 2200603 h 3902130"/>
            <a:gd name="connsiteX161" fmla="*/ 5682155 w 8579069"/>
            <a:gd name="connsiteY161" fmla="*/ 2167758 h 3902130"/>
            <a:gd name="connsiteX162" fmla="*/ 5741276 w 8579069"/>
            <a:gd name="connsiteY162" fmla="*/ 2187465 h 3902130"/>
            <a:gd name="connsiteX163" fmla="*/ 5767551 w 8579069"/>
            <a:gd name="connsiteY163" fmla="*/ 2194034 h 3902130"/>
            <a:gd name="connsiteX164" fmla="*/ 5800396 w 8579069"/>
            <a:gd name="connsiteY164" fmla="*/ 2207172 h 3902130"/>
            <a:gd name="connsiteX165" fmla="*/ 5820103 w 8579069"/>
            <a:gd name="connsiteY165" fmla="*/ 2213741 h 3902130"/>
            <a:gd name="connsiteX166" fmla="*/ 5833241 w 8579069"/>
            <a:gd name="connsiteY166" fmla="*/ 2233448 h 3902130"/>
            <a:gd name="connsiteX167" fmla="*/ 5885793 w 8579069"/>
            <a:gd name="connsiteY167" fmla="*/ 2259724 h 3902130"/>
            <a:gd name="connsiteX168" fmla="*/ 5912069 w 8579069"/>
            <a:gd name="connsiteY168" fmla="*/ 2292569 h 3902130"/>
            <a:gd name="connsiteX169" fmla="*/ 5958051 w 8579069"/>
            <a:gd name="connsiteY169" fmla="*/ 2305706 h 3902130"/>
            <a:gd name="connsiteX170" fmla="*/ 6089431 w 8579069"/>
            <a:gd name="connsiteY170" fmla="*/ 2325413 h 3902130"/>
            <a:gd name="connsiteX171" fmla="*/ 6253655 w 8579069"/>
            <a:gd name="connsiteY171" fmla="*/ 2312275 h 3902130"/>
            <a:gd name="connsiteX172" fmla="*/ 6365327 w 8579069"/>
            <a:gd name="connsiteY172" fmla="*/ 2318844 h 3902130"/>
            <a:gd name="connsiteX173" fmla="*/ 6496707 w 8579069"/>
            <a:gd name="connsiteY173" fmla="*/ 2331982 h 3902130"/>
            <a:gd name="connsiteX174" fmla="*/ 6667500 w 8579069"/>
            <a:gd name="connsiteY174" fmla="*/ 2292569 h 3902130"/>
            <a:gd name="connsiteX175" fmla="*/ 6693776 w 8579069"/>
            <a:gd name="connsiteY175" fmla="*/ 2279431 h 3902130"/>
            <a:gd name="connsiteX176" fmla="*/ 6746327 w 8579069"/>
            <a:gd name="connsiteY176" fmla="*/ 2213741 h 3902130"/>
            <a:gd name="connsiteX177" fmla="*/ 6838293 w 8579069"/>
            <a:gd name="connsiteY177" fmla="*/ 2226879 h 3902130"/>
            <a:gd name="connsiteX178" fmla="*/ 6897414 w 8579069"/>
            <a:gd name="connsiteY178" fmla="*/ 2246586 h 3902130"/>
            <a:gd name="connsiteX179" fmla="*/ 6936827 w 8579069"/>
            <a:gd name="connsiteY179" fmla="*/ 2253155 h 3902130"/>
            <a:gd name="connsiteX180" fmla="*/ 6969672 w 8579069"/>
            <a:gd name="connsiteY180" fmla="*/ 2266293 h 3902130"/>
            <a:gd name="connsiteX181" fmla="*/ 6989379 w 8579069"/>
            <a:gd name="connsiteY181" fmla="*/ 2312275 h 3902130"/>
            <a:gd name="connsiteX182" fmla="*/ 6969672 w 8579069"/>
            <a:gd name="connsiteY182" fmla="*/ 2476500 h 3902130"/>
            <a:gd name="connsiteX183" fmla="*/ 6976241 w 8579069"/>
            <a:gd name="connsiteY183" fmla="*/ 2496206 h 3902130"/>
            <a:gd name="connsiteX184" fmla="*/ 7041931 w 8579069"/>
            <a:gd name="connsiteY184" fmla="*/ 2575034 h 3902130"/>
            <a:gd name="connsiteX185" fmla="*/ 7068207 w 8579069"/>
            <a:gd name="connsiteY185" fmla="*/ 2594741 h 3902130"/>
            <a:gd name="connsiteX186" fmla="*/ 7107620 w 8579069"/>
            <a:gd name="connsiteY186" fmla="*/ 2601310 h 3902130"/>
            <a:gd name="connsiteX187" fmla="*/ 7252138 w 8579069"/>
            <a:gd name="connsiteY187" fmla="*/ 2568465 h 3902130"/>
            <a:gd name="connsiteX188" fmla="*/ 7304689 w 8579069"/>
            <a:gd name="connsiteY188" fmla="*/ 2522482 h 3902130"/>
            <a:gd name="connsiteX189" fmla="*/ 7357241 w 8579069"/>
            <a:gd name="connsiteY189" fmla="*/ 2456793 h 3902130"/>
            <a:gd name="connsiteX190" fmla="*/ 7429500 w 8579069"/>
            <a:gd name="connsiteY190" fmla="*/ 2345120 h 3902130"/>
            <a:gd name="connsiteX191" fmla="*/ 7528034 w 8579069"/>
            <a:gd name="connsiteY191" fmla="*/ 2194034 h 3902130"/>
            <a:gd name="connsiteX192" fmla="*/ 7606862 w 8579069"/>
            <a:gd name="connsiteY192" fmla="*/ 2069224 h 3902130"/>
            <a:gd name="connsiteX193" fmla="*/ 7731672 w 8579069"/>
            <a:gd name="connsiteY193" fmla="*/ 1872155 h 3902130"/>
            <a:gd name="connsiteX194" fmla="*/ 7771086 w 8579069"/>
            <a:gd name="connsiteY194" fmla="*/ 1806465 h 3902130"/>
            <a:gd name="connsiteX195" fmla="*/ 7856482 w 8579069"/>
            <a:gd name="connsiteY195" fmla="*/ 1648810 h 3902130"/>
            <a:gd name="connsiteX196" fmla="*/ 7876189 w 8579069"/>
            <a:gd name="connsiteY196" fmla="*/ 1622534 h 3902130"/>
            <a:gd name="connsiteX197" fmla="*/ 7915603 w 8579069"/>
            <a:gd name="connsiteY197" fmla="*/ 1576551 h 3902130"/>
            <a:gd name="connsiteX198" fmla="*/ 7961586 w 8579069"/>
            <a:gd name="connsiteY198" fmla="*/ 1510862 h 3902130"/>
            <a:gd name="connsiteX199" fmla="*/ 8001000 w 8579069"/>
            <a:gd name="connsiteY199" fmla="*/ 1438603 h 3902130"/>
            <a:gd name="connsiteX200" fmla="*/ 8046982 w 8579069"/>
            <a:gd name="connsiteY200" fmla="*/ 1333500 h 3902130"/>
            <a:gd name="connsiteX201" fmla="*/ 8106103 w 8579069"/>
            <a:gd name="connsiteY201" fmla="*/ 1254672 h 3902130"/>
            <a:gd name="connsiteX202" fmla="*/ 8138948 w 8579069"/>
            <a:gd name="connsiteY202" fmla="*/ 1182413 h 3902130"/>
            <a:gd name="connsiteX203" fmla="*/ 8165224 w 8579069"/>
            <a:gd name="connsiteY203" fmla="*/ 1143000 h 3902130"/>
            <a:gd name="connsiteX204" fmla="*/ 8178362 w 8579069"/>
            <a:gd name="connsiteY204" fmla="*/ 1110155 h 3902130"/>
            <a:gd name="connsiteX205" fmla="*/ 8204638 w 8579069"/>
            <a:gd name="connsiteY205" fmla="*/ 1064172 h 3902130"/>
            <a:gd name="connsiteX206" fmla="*/ 8257189 w 8579069"/>
            <a:gd name="connsiteY206" fmla="*/ 952500 h 3902130"/>
            <a:gd name="connsiteX207" fmla="*/ 8263758 w 8579069"/>
            <a:gd name="connsiteY207" fmla="*/ 932793 h 3902130"/>
            <a:gd name="connsiteX208" fmla="*/ 8309741 w 8579069"/>
            <a:gd name="connsiteY208" fmla="*/ 853965 h 3902130"/>
            <a:gd name="connsiteX209" fmla="*/ 8322879 w 8579069"/>
            <a:gd name="connsiteY209" fmla="*/ 834258 h 3902130"/>
            <a:gd name="connsiteX210" fmla="*/ 8349155 w 8579069"/>
            <a:gd name="connsiteY210" fmla="*/ 781706 h 3902130"/>
            <a:gd name="connsiteX211" fmla="*/ 8395138 w 8579069"/>
            <a:gd name="connsiteY211" fmla="*/ 722586 h 3902130"/>
            <a:gd name="connsiteX212" fmla="*/ 8421414 w 8579069"/>
            <a:gd name="connsiteY212" fmla="*/ 670034 h 3902130"/>
            <a:gd name="connsiteX213" fmla="*/ 8441120 w 8579069"/>
            <a:gd name="connsiteY213" fmla="*/ 643758 h 3902130"/>
            <a:gd name="connsiteX214" fmla="*/ 8454258 w 8579069"/>
            <a:gd name="connsiteY214" fmla="*/ 617482 h 3902130"/>
            <a:gd name="connsiteX215" fmla="*/ 8473965 w 8579069"/>
            <a:gd name="connsiteY215" fmla="*/ 584638 h 3902130"/>
            <a:gd name="connsiteX216" fmla="*/ 8526517 w 8579069"/>
            <a:gd name="connsiteY216" fmla="*/ 446689 h 3902130"/>
            <a:gd name="connsiteX217" fmla="*/ 8579069 w 8579069"/>
            <a:gd name="connsiteY217" fmla="*/ 302172 h 3902130"/>
            <a:gd name="connsiteX218" fmla="*/ 8559362 w 8579069"/>
            <a:gd name="connsiteY218" fmla="*/ 236482 h 3902130"/>
            <a:gd name="connsiteX219" fmla="*/ 8552793 w 8579069"/>
            <a:gd name="connsiteY219" fmla="*/ 216775 h 3902130"/>
            <a:gd name="connsiteX220" fmla="*/ 8519948 w 8579069"/>
            <a:gd name="connsiteY220" fmla="*/ 170793 h 3902130"/>
            <a:gd name="connsiteX221" fmla="*/ 8493672 w 8579069"/>
            <a:gd name="connsiteY221" fmla="*/ 157655 h 3902130"/>
            <a:gd name="connsiteX222" fmla="*/ 8184931 w 8579069"/>
            <a:gd name="connsiteY222" fmla="*/ 78827 h 3902130"/>
            <a:gd name="connsiteX223" fmla="*/ 8060120 w 8579069"/>
            <a:gd name="connsiteY223" fmla="*/ 111672 h 3902130"/>
            <a:gd name="connsiteX224" fmla="*/ 8014138 w 8579069"/>
            <a:gd name="connsiteY224" fmla="*/ 124810 h 3902130"/>
            <a:gd name="connsiteX225" fmla="*/ 7902465 w 8579069"/>
            <a:gd name="connsiteY225" fmla="*/ 183931 h 3902130"/>
            <a:gd name="connsiteX226" fmla="*/ 7790793 w 8579069"/>
            <a:gd name="connsiteY226" fmla="*/ 328448 h 3902130"/>
            <a:gd name="connsiteX227" fmla="*/ 7738241 w 8579069"/>
            <a:gd name="connsiteY227" fmla="*/ 400706 h 3902130"/>
            <a:gd name="connsiteX228" fmla="*/ 7725103 w 8579069"/>
            <a:gd name="connsiteY228" fmla="*/ 433551 h 3902130"/>
            <a:gd name="connsiteX229" fmla="*/ 7672551 w 8579069"/>
            <a:gd name="connsiteY229" fmla="*/ 538655 h 3902130"/>
            <a:gd name="connsiteX230" fmla="*/ 7652845 w 8579069"/>
            <a:gd name="connsiteY230" fmla="*/ 564931 h 3902130"/>
            <a:gd name="connsiteX231" fmla="*/ 7639707 w 8579069"/>
            <a:gd name="connsiteY231" fmla="*/ 584638 h 3902130"/>
            <a:gd name="connsiteX232" fmla="*/ 7620000 w 8579069"/>
            <a:gd name="connsiteY232" fmla="*/ 617482 h 3902130"/>
            <a:gd name="connsiteX233" fmla="*/ 7574017 w 8579069"/>
            <a:gd name="connsiteY233" fmla="*/ 656896 h 3902130"/>
            <a:gd name="connsiteX234" fmla="*/ 7554310 w 8579069"/>
            <a:gd name="connsiteY234" fmla="*/ 709448 h 3902130"/>
            <a:gd name="connsiteX235" fmla="*/ 7514896 w 8579069"/>
            <a:gd name="connsiteY235" fmla="*/ 716017 h 3902130"/>
            <a:gd name="connsiteX236" fmla="*/ 7436069 w 8579069"/>
            <a:gd name="connsiteY236" fmla="*/ 742293 h 3902130"/>
            <a:gd name="connsiteX237" fmla="*/ 7324396 w 8579069"/>
            <a:gd name="connsiteY237" fmla="*/ 899948 h 3902130"/>
            <a:gd name="connsiteX238" fmla="*/ 7265276 w 8579069"/>
            <a:gd name="connsiteY238" fmla="*/ 1024758 h 3902130"/>
            <a:gd name="connsiteX239" fmla="*/ 7225862 w 8579069"/>
            <a:gd name="connsiteY239" fmla="*/ 1044465 h 3902130"/>
            <a:gd name="connsiteX240" fmla="*/ 7160172 w 8579069"/>
            <a:gd name="connsiteY240" fmla="*/ 1037896 h 3902130"/>
            <a:gd name="connsiteX241" fmla="*/ 7120758 w 8579069"/>
            <a:gd name="connsiteY241" fmla="*/ 1024758 h 3902130"/>
            <a:gd name="connsiteX242" fmla="*/ 7074776 w 8579069"/>
            <a:gd name="connsiteY242" fmla="*/ 1018189 h 3902130"/>
            <a:gd name="connsiteX243" fmla="*/ 7035362 w 8579069"/>
            <a:gd name="connsiteY243" fmla="*/ 998482 h 3902130"/>
            <a:gd name="connsiteX244" fmla="*/ 7009086 w 8579069"/>
            <a:gd name="connsiteY244" fmla="*/ 991913 h 3902130"/>
            <a:gd name="connsiteX245" fmla="*/ 6989379 w 8579069"/>
            <a:gd name="connsiteY245" fmla="*/ 978775 h 3902130"/>
            <a:gd name="connsiteX246" fmla="*/ 6949965 w 8579069"/>
            <a:gd name="connsiteY246" fmla="*/ 965638 h 3902130"/>
            <a:gd name="connsiteX247" fmla="*/ 7002517 w 8579069"/>
            <a:gd name="connsiteY247" fmla="*/ 775138 h 3902130"/>
            <a:gd name="connsiteX248" fmla="*/ 6995948 w 8579069"/>
            <a:gd name="connsiteY248" fmla="*/ 755431 h 3902130"/>
            <a:gd name="connsiteX249" fmla="*/ 6930258 w 8579069"/>
            <a:gd name="connsiteY249" fmla="*/ 716017 h 3902130"/>
            <a:gd name="connsiteX250" fmla="*/ 6851431 w 8579069"/>
            <a:gd name="connsiteY250" fmla="*/ 702879 h 3902130"/>
            <a:gd name="connsiteX251" fmla="*/ 6739758 w 8579069"/>
            <a:gd name="connsiteY251" fmla="*/ 722586 h 3902130"/>
            <a:gd name="connsiteX252" fmla="*/ 6667500 w 8579069"/>
            <a:gd name="connsiteY252" fmla="*/ 755431 h 3902130"/>
            <a:gd name="connsiteX253" fmla="*/ 6628086 w 8579069"/>
            <a:gd name="connsiteY253" fmla="*/ 768569 h 3902130"/>
            <a:gd name="connsiteX254" fmla="*/ 6608379 w 8579069"/>
            <a:gd name="connsiteY254" fmla="*/ 788275 h 3902130"/>
            <a:gd name="connsiteX255" fmla="*/ 6588672 w 8579069"/>
            <a:gd name="connsiteY255" fmla="*/ 814551 h 3902130"/>
            <a:gd name="connsiteX256" fmla="*/ 6542689 w 8579069"/>
            <a:gd name="connsiteY256" fmla="*/ 840827 h 3902130"/>
            <a:gd name="connsiteX257" fmla="*/ 6457293 w 8579069"/>
            <a:gd name="connsiteY257" fmla="*/ 880241 h 3902130"/>
            <a:gd name="connsiteX258" fmla="*/ 6352189 w 8579069"/>
            <a:gd name="connsiteY258" fmla="*/ 834258 h 3902130"/>
            <a:gd name="connsiteX259" fmla="*/ 6332482 w 8579069"/>
            <a:gd name="connsiteY259" fmla="*/ 827689 h 3902130"/>
            <a:gd name="connsiteX260" fmla="*/ 6266793 w 8579069"/>
            <a:gd name="connsiteY260" fmla="*/ 768569 h 3902130"/>
            <a:gd name="connsiteX261" fmla="*/ 6161689 w 8579069"/>
            <a:gd name="connsiteY261" fmla="*/ 702879 h 3902130"/>
            <a:gd name="connsiteX262" fmla="*/ 6135414 w 8579069"/>
            <a:gd name="connsiteY262" fmla="*/ 683172 h 3902130"/>
            <a:gd name="connsiteX263" fmla="*/ 6023741 w 8579069"/>
            <a:gd name="connsiteY263" fmla="*/ 637189 h 3902130"/>
            <a:gd name="connsiteX264" fmla="*/ 5912069 w 8579069"/>
            <a:gd name="connsiteY264" fmla="*/ 604344 h 3902130"/>
            <a:gd name="connsiteX265" fmla="*/ 5596758 w 8579069"/>
            <a:gd name="connsiteY265" fmla="*/ 597775 h 3902130"/>
            <a:gd name="connsiteX266" fmla="*/ 5491655 w 8579069"/>
            <a:gd name="connsiteY266" fmla="*/ 617482 h 3902130"/>
            <a:gd name="connsiteX267" fmla="*/ 5334000 w 8579069"/>
            <a:gd name="connsiteY267" fmla="*/ 656896 h 3902130"/>
            <a:gd name="connsiteX268" fmla="*/ 5235465 w 8579069"/>
            <a:gd name="connsiteY268" fmla="*/ 716017 h 3902130"/>
            <a:gd name="connsiteX269" fmla="*/ 5202620 w 8579069"/>
            <a:gd name="connsiteY269" fmla="*/ 729155 h 3902130"/>
            <a:gd name="connsiteX270" fmla="*/ 5176345 w 8579069"/>
            <a:gd name="connsiteY270" fmla="*/ 742293 h 3902130"/>
            <a:gd name="connsiteX271" fmla="*/ 5077810 w 8579069"/>
            <a:gd name="connsiteY271" fmla="*/ 794844 h 3902130"/>
            <a:gd name="connsiteX272" fmla="*/ 5025258 w 8579069"/>
            <a:gd name="connsiteY272" fmla="*/ 821120 h 3902130"/>
            <a:gd name="connsiteX273" fmla="*/ 4933293 w 8579069"/>
            <a:gd name="connsiteY273" fmla="*/ 840827 h 3902130"/>
            <a:gd name="connsiteX274" fmla="*/ 4913586 w 8579069"/>
            <a:gd name="connsiteY274" fmla="*/ 847396 h 3902130"/>
            <a:gd name="connsiteX275" fmla="*/ 4861034 w 8579069"/>
            <a:gd name="connsiteY275" fmla="*/ 860534 h 3902130"/>
            <a:gd name="connsiteX276" fmla="*/ 4801914 w 8579069"/>
            <a:gd name="connsiteY276" fmla="*/ 880241 h 3902130"/>
            <a:gd name="connsiteX277" fmla="*/ 4782207 w 8579069"/>
            <a:gd name="connsiteY277" fmla="*/ 886810 h 3902130"/>
            <a:gd name="connsiteX278" fmla="*/ 4683672 w 8579069"/>
            <a:gd name="connsiteY278" fmla="*/ 893379 h 3902130"/>
            <a:gd name="connsiteX279" fmla="*/ 4624551 w 8579069"/>
            <a:gd name="connsiteY279" fmla="*/ 906517 h 3902130"/>
            <a:gd name="connsiteX280" fmla="*/ 4545724 w 8579069"/>
            <a:gd name="connsiteY280" fmla="*/ 926224 h 3902130"/>
            <a:gd name="connsiteX281" fmla="*/ 4499741 w 8579069"/>
            <a:gd name="connsiteY281" fmla="*/ 932793 h 3902130"/>
            <a:gd name="connsiteX282" fmla="*/ 4315810 w 8579069"/>
            <a:gd name="connsiteY282" fmla="*/ 919655 h 3902130"/>
            <a:gd name="connsiteX283" fmla="*/ 4204138 w 8579069"/>
            <a:gd name="connsiteY283" fmla="*/ 853965 h 3902130"/>
            <a:gd name="connsiteX284" fmla="*/ 4158155 w 8579069"/>
            <a:gd name="connsiteY284" fmla="*/ 834258 h 3902130"/>
            <a:gd name="connsiteX285" fmla="*/ 3993931 w 8579069"/>
            <a:gd name="connsiteY285" fmla="*/ 840827 h 3902130"/>
            <a:gd name="connsiteX286" fmla="*/ 3941379 w 8579069"/>
            <a:gd name="connsiteY286" fmla="*/ 853965 h 3902130"/>
            <a:gd name="connsiteX287" fmla="*/ 3862551 w 8579069"/>
            <a:gd name="connsiteY287" fmla="*/ 867103 h 3902130"/>
            <a:gd name="connsiteX288" fmla="*/ 3783724 w 8579069"/>
            <a:gd name="connsiteY288" fmla="*/ 880241 h 3902130"/>
            <a:gd name="connsiteX289" fmla="*/ 3632638 w 8579069"/>
            <a:gd name="connsiteY289" fmla="*/ 906517 h 3902130"/>
            <a:gd name="connsiteX290" fmla="*/ 3435569 w 8579069"/>
            <a:gd name="connsiteY290" fmla="*/ 959069 h 3902130"/>
            <a:gd name="connsiteX291" fmla="*/ 3251638 w 8579069"/>
            <a:gd name="connsiteY291" fmla="*/ 998482 h 3902130"/>
            <a:gd name="connsiteX292" fmla="*/ 2975741 w 8579069"/>
            <a:gd name="connsiteY292" fmla="*/ 1077310 h 3902130"/>
            <a:gd name="connsiteX293" fmla="*/ 2896914 w 8579069"/>
            <a:gd name="connsiteY293" fmla="*/ 1103586 h 3902130"/>
            <a:gd name="connsiteX294" fmla="*/ 2870638 w 8579069"/>
            <a:gd name="connsiteY294" fmla="*/ 1110155 h 3902130"/>
            <a:gd name="connsiteX295" fmla="*/ 2844362 w 8579069"/>
            <a:gd name="connsiteY295" fmla="*/ 1097017 h 3902130"/>
            <a:gd name="connsiteX296" fmla="*/ 2818086 w 8579069"/>
            <a:gd name="connsiteY296" fmla="*/ 1090448 h 3902130"/>
            <a:gd name="connsiteX297" fmla="*/ 2778672 w 8579069"/>
            <a:gd name="connsiteY297" fmla="*/ 1044465 h 3902130"/>
            <a:gd name="connsiteX298" fmla="*/ 2765534 w 8579069"/>
            <a:gd name="connsiteY298" fmla="*/ 1011620 h 3902130"/>
            <a:gd name="connsiteX299" fmla="*/ 2758965 w 8579069"/>
            <a:gd name="connsiteY299" fmla="*/ 991913 h 3902130"/>
            <a:gd name="connsiteX300" fmla="*/ 2739258 w 8579069"/>
            <a:gd name="connsiteY300" fmla="*/ 952500 h 3902130"/>
            <a:gd name="connsiteX301" fmla="*/ 2712982 w 8579069"/>
            <a:gd name="connsiteY301" fmla="*/ 702879 h 3902130"/>
            <a:gd name="connsiteX302" fmla="*/ 2699845 w 8579069"/>
            <a:gd name="connsiteY302" fmla="*/ 663465 h 3902130"/>
            <a:gd name="connsiteX303" fmla="*/ 2667000 w 8579069"/>
            <a:gd name="connsiteY303" fmla="*/ 624051 h 3902130"/>
            <a:gd name="connsiteX304" fmla="*/ 2581603 w 8579069"/>
            <a:gd name="connsiteY304" fmla="*/ 604344 h 3902130"/>
            <a:gd name="connsiteX305" fmla="*/ 2529051 w 8579069"/>
            <a:gd name="connsiteY305" fmla="*/ 617482 h 3902130"/>
            <a:gd name="connsiteX306" fmla="*/ 2496207 w 8579069"/>
            <a:gd name="connsiteY306" fmla="*/ 663465 h 3902130"/>
            <a:gd name="connsiteX307" fmla="*/ 2469931 w 8579069"/>
            <a:gd name="connsiteY307" fmla="*/ 722586 h 3902130"/>
            <a:gd name="connsiteX308" fmla="*/ 2456793 w 8579069"/>
            <a:gd name="connsiteY308" fmla="*/ 840827 h 3902130"/>
            <a:gd name="connsiteX309" fmla="*/ 2450224 w 8579069"/>
            <a:gd name="connsiteY309" fmla="*/ 893379 h 3902130"/>
            <a:gd name="connsiteX310" fmla="*/ 2443655 w 8579069"/>
            <a:gd name="connsiteY310" fmla="*/ 919655 h 3902130"/>
            <a:gd name="connsiteX311" fmla="*/ 2417379 w 8579069"/>
            <a:gd name="connsiteY311" fmla="*/ 1005051 h 3902130"/>
            <a:gd name="connsiteX312" fmla="*/ 2345120 w 8579069"/>
            <a:gd name="connsiteY312" fmla="*/ 1103586 h 3902130"/>
            <a:gd name="connsiteX313" fmla="*/ 2325414 w 8579069"/>
            <a:gd name="connsiteY313" fmla="*/ 1136431 h 3902130"/>
            <a:gd name="connsiteX314" fmla="*/ 2312276 w 8579069"/>
            <a:gd name="connsiteY314" fmla="*/ 1188982 h 3902130"/>
            <a:gd name="connsiteX315" fmla="*/ 2226879 w 8579069"/>
            <a:gd name="connsiteY315" fmla="*/ 1379482 h 3902130"/>
            <a:gd name="connsiteX316" fmla="*/ 2207172 w 8579069"/>
            <a:gd name="connsiteY316" fmla="*/ 1412327 h 3902130"/>
            <a:gd name="connsiteX317" fmla="*/ 2200603 w 8579069"/>
            <a:gd name="connsiteY317" fmla="*/ 1445172 h 3902130"/>
            <a:gd name="connsiteX318" fmla="*/ 2154620 w 8579069"/>
            <a:gd name="connsiteY318" fmla="*/ 1510862 h 3902130"/>
            <a:gd name="connsiteX319" fmla="*/ 2056086 w 8579069"/>
            <a:gd name="connsiteY319" fmla="*/ 1596258 h 3902130"/>
            <a:gd name="connsiteX320" fmla="*/ 1983827 w 8579069"/>
            <a:gd name="connsiteY320" fmla="*/ 1629103 h 3902130"/>
            <a:gd name="connsiteX321" fmla="*/ 1964120 w 8579069"/>
            <a:gd name="connsiteY321" fmla="*/ 1635672 h 3902130"/>
            <a:gd name="connsiteX322" fmla="*/ 1852448 w 8579069"/>
            <a:gd name="connsiteY322" fmla="*/ 1642241 h 3902130"/>
            <a:gd name="connsiteX323" fmla="*/ 1806465 w 8579069"/>
            <a:gd name="connsiteY323" fmla="*/ 1648810 h 3902130"/>
            <a:gd name="connsiteX324" fmla="*/ 1661948 w 8579069"/>
            <a:gd name="connsiteY324" fmla="*/ 1661948 h 3902130"/>
            <a:gd name="connsiteX325" fmla="*/ 1517431 w 8579069"/>
            <a:gd name="connsiteY325" fmla="*/ 1655379 h 3902130"/>
            <a:gd name="connsiteX326" fmla="*/ 1438603 w 8579069"/>
            <a:gd name="connsiteY326" fmla="*/ 1642241 h 3902130"/>
            <a:gd name="connsiteX327" fmla="*/ 1379482 w 8579069"/>
            <a:gd name="connsiteY327" fmla="*/ 1629103 h 3902130"/>
            <a:gd name="connsiteX328" fmla="*/ 1287517 w 8579069"/>
            <a:gd name="connsiteY328" fmla="*/ 1615965 h 3902130"/>
            <a:gd name="connsiteX329" fmla="*/ 1228396 w 8579069"/>
            <a:gd name="connsiteY329" fmla="*/ 1609396 h 3902130"/>
            <a:gd name="connsiteX330" fmla="*/ 1156138 w 8579069"/>
            <a:gd name="connsiteY330" fmla="*/ 1596258 h 3902130"/>
            <a:gd name="connsiteX331" fmla="*/ 1090448 w 8579069"/>
            <a:gd name="connsiteY331" fmla="*/ 1589689 h 3902130"/>
            <a:gd name="connsiteX332" fmla="*/ 1011620 w 8579069"/>
            <a:gd name="connsiteY332" fmla="*/ 1569982 h 3902130"/>
            <a:gd name="connsiteX333" fmla="*/ 939362 w 8579069"/>
            <a:gd name="connsiteY333" fmla="*/ 1530569 h 3902130"/>
            <a:gd name="connsiteX334" fmla="*/ 893379 w 8579069"/>
            <a:gd name="connsiteY334" fmla="*/ 1504293 h 3902130"/>
            <a:gd name="connsiteX335" fmla="*/ 873672 w 8579069"/>
            <a:gd name="connsiteY335" fmla="*/ 1478017 h 3902130"/>
            <a:gd name="connsiteX336" fmla="*/ 853965 w 8579069"/>
            <a:gd name="connsiteY336" fmla="*/ 1464879 h 3902130"/>
            <a:gd name="connsiteX337" fmla="*/ 834258 w 8579069"/>
            <a:gd name="connsiteY337" fmla="*/ 1438603 h 3902130"/>
            <a:gd name="connsiteX338" fmla="*/ 827689 w 8579069"/>
            <a:gd name="connsiteY338" fmla="*/ 1353206 h 3902130"/>
            <a:gd name="connsiteX339" fmla="*/ 840827 w 8579069"/>
            <a:gd name="connsiteY339" fmla="*/ 1333500 h 3902130"/>
            <a:gd name="connsiteX340" fmla="*/ 906517 w 8579069"/>
            <a:gd name="connsiteY340" fmla="*/ 1300655 h 3902130"/>
            <a:gd name="connsiteX341" fmla="*/ 926224 w 8579069"/>
            <a:gd name="connsiteY341" fmla="*/ 1287517 h 3902130"/>
            <a:gd name="connsiteX342" fmla="*/ 945931 w 8579069"/>
            <a:gd name="connsiteY342" fmla="*/ 1280948 h 3902130"/>
            <a:gd name="connsiteX343" fmla="*/ 991914 w 8579069"/>
            <a:gd name="connsiteY343" fmla="*/ 1261241 h 3902130"/>
            <a:gd name="connsiteX344" fmla="*/ 1057603 w 8579069"/>
            <a:gd name="connsiteY344" fmla="*/ 1195551 h 3902130"/>
            <a:gd name="connsiteX345" fmla="*/ 1083879 w 8579069"/>
            <a:gd name="connsiteY345" fmla="*/ 1162706 h 3902130"/>
            <a:gd name="connsiteX346" fmla="*/ 1103586 w 8579069"/>
            <a:gd name="connsiteY346" fmla="*/ 1143000 h 3902130"/>
            <a:gd name="connsiteX347" fmla="*/ 1116724 w 8579069"/>
            <a:gd name="connsiteY347" fmla="*/ 1123293 h 3902130"/>
            <a:gd name="connsiteX348" fmla="*/ 1208689 w 8579069"/>
            <a:gd name="connsiteY348" fmla="*/ 1044465 h 3902130"/>
            <a:gd name="connsiteX349" fmla="*/ 1241534 w 8579069"/>
            <a:gd name="connsiteY349" fmla="*/ 1011620 h 3902130"/>
            <a:gd name="connsiteX350" fmla="*/ 1274379 w 8579069"/>
            <a:gd name="connsiteY350" fmla="*/ 952500 h 3902130"/>
            <a:gd name="connsiteX351" fmla="*/ 1300655 w 8579069"/>
            <a:gd name="connsiteY351" fmla="*/ 913086 h 3902130"/>
            <a:gd name="connsiteX352" fmla="*/ 1287517 w 8579069"/>
            <a:gd name="connsiteY352" fmla="*/ 775138 h 3902130"/>
            <a:gd name="connsiteX353" fmla="*/ 1280948 w 8579069"/>
            <a:gd name="connsiteY353" fmla="*/ 748862 h 3902130"/>
            <a:gd name="connsiteX354" fmla="*/ 1267810 w 8579069"/>
            <a:gd name="connsiteY354" fmla="*/ 729155 h 3902130"/>
            <a:gd name="connsiteX355" fmla="*/ 1208689 w 8579069"/>
            <a:gd name="connsiteY355" fmla="*/ 683172 h 3902130"/>
            <a:gd name="connsiteX356" fmla="*/ 1123293 w 8579069"/>
            <a:gd name="connsiteY356" fmla="*/ 663465 h 3902130"/>
            <a:gd name="connsiteX357" fmla="*/ 1097017 w 8579069"/>
            <a:gd name="connsiteY357" fmla="*/ 683172 h 3902130"/>
            <a:gd name="connsiteX358" fmla="*/ 1051034 w 8579069"/>
            <a:gd name="connsiteY358" fmla="*/ 709448 h 3902130"/>
            <a:gd name="connsiteX359" fmla="*/ 998482 w 8579069"/>
            <a:gd name="connsiteY359" fmla="*/ 755431 h 3902130"/>
            <a:gd name="connsiteX360" fmla="*/ 860534 w 8579069"/>
            <a:gd name="connsiteY360" fmla="*/ 853965 h 3902130"/>
            <a:gd name="connsiteX361" fmla="*/ 801414 w 8579069"/>
            <a:gd name="connsiteY361" fmla="*/ 906517 h 3902130"/>
            <a:gd name="connsiteX362" fmla="*/ 775138 w 8579069"/>
            <a:gd name="connsiteY362" fmla="*/ 932793 h 3902130"/>
            <a:gd name="connsiteX363" fmla="*/ 716017 w 8579069"/>
            <a:gd name="connsiteY363" fmla="*/ 945931 h 3902130"/>
            <a:gd name="connsiteX364" fmla="*/ 630620 w 8579069"/>
            <a:gd name="connsiteY364" fmla="*/ 913086 h 3902130"/>
            <a:gd name="connsiteX365" fmla="*/ 624051 w 8579069"/>
            <a:gd name="connsiteY365" fmla="*/ 886810 h 3902130"/>
            <a:gd name="connsiteX366" fmla="*/ 683172 w 8579069"/>
            <a:gd name="connsiteY366" fmla="*/ 768569 h 3902130"/>
            <a:gd name="connsiteX367" fmla="*/ 722586 w 8579069"/>
            <a:gd name="connsiteY367" fmla="*/ 716017 h 3902130"/>
            <a:gd name="connsiteX368" fmla="*/ 748862 w 8579069"/>
            <a:gd name="connsiteY368" fmla="*/ 650327 h 3902130"/>
            <a:gd name="connsiteX369" fmla="*/ 768569 w 8579069"/>
            <a:gd name="connsiteY369" fmla="*/ 604344 h 3902130"/>
            <a:gd name="connsiteX370" fmla="*/ 775138 w 8579069"/>
            <a:gd name="connsiteY370" fmla="*/ 578069 h 3902130"/>
            <a:gd name="connsiteX371" fmla="*/ 814551 w 8579069"/>
            <a:gd name="connsiteY371" fmla="*/ 518948 h 3902130"/>
            <a:gd name="connsiteX372" fmla="*/ 840827 w 8579069"/>
            <a:gd name="connsiteY372" fmla="*/ 479534 h 3902130"/>
            <a:gd name="connsiteX373" fmla="*/ 873672 w 8579069"/>
            <a:gd name="connsiteY373" fmla="*/ 440120 h 3902130"/>
            <a:gd name="connsiteX374" fmla="*/ 893379 w 8579069"/>
            <a:gd name="connsiteY374" fmla="*/ 420413 h 3902130"/>
            <a:gd name="connsiteX375" fmla="*/ 945931 w 8579069"/>
            <a:gd name="connsiteY375" fmla="*/ 400706 h 3902130"/>
            <a:gd name="connsiteX376" fmla="*/ 1011620 w 8579069"/>
            <a:gd name="connsiteY376" fmla="*/ 374431 h 3902130"/>
            <a:gd name="connsiteX377" fmla="*/ 1037896 w 8579069"/>
            <a:gd name="connsiteY377" fmla="*/ 348155 h 3902130"/>
            <a:gd name="connsiteX378" fmla="*/ 1064172 w 8579069"/>
            <a:gd name="connsiteY378" fmla="*/ 335017 h 3902130"/>
            <a:gd name="connsiteX379" fmla="*/ 1116724 w 8579069"/>
            <a:gd name="connsiteY379" fmla="*/ 275896 h 3902130"/>
            <a:gd name="connsiteX380" fmla="*/ 1123293 w 8579069"/>
            <a:gd name="connsiteY380" fmla="*/ 243051 h 3902130"/>
            <a:gd name="connsiteX381" fmla="*/ 1129862 w 8579069"/>
            <a:gd name="connsiteY381" fmla="*/ 223344 h 3902130"/>
            <a:gd name="connsiteX382" fmla="*/ 1123293 w 8579069"/>
            <a:gd name="connsiteY382" fmla="*/ 78827 h 3902130"/>
            <a:gd name="connsiteX383" fmla="*/ 1116724 w 8579069"/>
            <a:gd name="connsiteY383" fmla="*/ 59120 h 3902130"/>
            <a:gd name="connsiteX384" fmla="*/ 1077310 w 8579069"/>
            <a:gd name="connsiteY384" fmla="*/ 39413 h 3902130"/>
            <a:gd name="connsiteX385" fmla="*/ 932793 w 8579069"/>
            <a:gd name="connsiteY385"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10207 w 8579069"/>
            <a:gd name="connsiteY24" fmla="*/ 2430517 h 3902130"/>
            <a:gd name="connsiteX25" fmla="*/ 328448 w 8579069"/>
            <a:gd name="connsiteY25" fmla="*/ 2804948 h 3902130"/>
            <a:gd name="connsiteX26" fmla="*/ 466396 w 8579069"/>
            <a:gd name="connsiteY26" fmla="*/ 2818086 h 3902130"/>
            <a:gd name="connsiteX27" fmla="*/ 650327 w 8579069"/>
            <a:gd name="connsiteY27" fmla="*/ 2837793 h 3902130"/>
            <a:gd name="connsiteX28" fmla="*/ 735724 w 8579069"/>
            <a:gd name="connsiteY28" fmla="*/ 2857500 h 3902130"/>
            <a:gd name="connsiteX29" fmla="*/ 788276 w 8579069"/>
            <a:gd name="connsiteY29" fmla="*/ 2870638 h 3902130"/>
            <a:gd name="connsiteX30" fmla="*/ 807982 w 8579069"/>
            <a:gd name="connsiteY30" fmla="*/ 2877206 h 3902130"/>
            <a:gd name="connsiteX31" fmla="*/ 847396 w 8579069"/>
            <a:gd name="connsiteY31" fmla="*/ 2883775 h 3902130"/>
            <a:gd name="connsiteX32" fmla="*/ 867103 w 8579069"/>
            <a:gd name="connsiteY32" fmla="*/ 2890344 h 3902130"/>
            <a:gd name="connsiteX33" fmla="*/ 893379 w 8579069"/>
            <a:gd name="connsiteY33" fmla="*/ 2896913 h 3902130"/>
            <a:gd name="connsiteX34" fmla="*/ 945931 w 8579069"/>
            <a:gd name="connsiteY34" fmla="*/ 2916620 h 3902130"/>
            <a:gd name="connsiteX35" fmla="*/ 1005051 w 8579069"/>
            <a:gd name="connsiteY35" fmla="*/ 2929758 h 3902130"/>
            <a:gd name="connsiteX36" fmla="*/ 1070741 w 8579069"/>
            <a:gd name="connsiteY36" fmla="*/ 2942896 h 3902130"/>
            <a:gd name="connsiteX37" fmla="*/ 1129862 w 8579069"/>
            <a:gd name="connsiteY37" fmla="*/ 2962603 h 3902130"/>
            <a:gd name="connsiteX38" fmla="*/ 1169276 w 8579069"/>
            <a:gd name="connsiteY38" fmla="*/ 2969172 h 3902130"/>
            <a:gd name="connsiteX39" fmla="*/ 1248103 w 8579069"/>
            <a:gd name="connsiteY39" fmla="*/ 2988879 h 3902130"/>
            <a:gd name="connsiteX40" fmla="*/ 1280948 w 8579069"/>
            <a:gd name="connsiteY40" fmla="*/ 3002017 h 3902130"/>
            <a:gd name="connsiteX41" fmla="*/ 1313793 w 8579069"/>
            <a:gd name="connsiteY41" fmla="*/ 3008586 h 3902130"/>
            <a:gd name="connsiteX42" fmla="*/ 1392620 w 8579069"/>
            <a:gd name="connsiteY42" fmla="*/ 3034862 h 3902130"/>
            <a:gd name="connsiteX43" fmla="*/ 1458310 w 8579069"/>
            <a:gd name="connsiteY43" fmla="*/ 3054569 h 3902130"/>
            <a:gd name="connsiteX44" fmla="*/ 1530569 w 8579069"/>
            <a:gd name="connsiteY44" fmla="*/ 3100551 h 3902130"/>
            <a:gd name="connsiteX45" fmla="*/ 1596258 w 8579069"/>
            <a:gd name="connsiteY45" fmla="*/ 3146534 h 3902130"/>
            <a:gd name="connsiteX46" fmla="*/ 1622534 w 8579069"/>
            <a:gd name="connsiteY46" fmla="*/ 3172810 h 3902130"/>
            <a:gd name="connsiteX47" fmla="*/ 1648810 w 8579069"/>
            <a:gd name="connsiteY47" fmla="*/ 3185948 h 3902130"/>
            <a:gd name="connsiteX48" fmla="*/ 1681655 w 8579069"/>
            <a:gd name="connsiteY48" fmla="*/ 3225362 h 3902130"/>
            <a:gd name="connsiteX49" fmla="*/ 1721069 w 8579069"/>
            <a:gd name="connsiteY49" fmla="*/ 3251638 h 3902130"/>
            <a:gd name="connsiteX50" fmla="*/ 1734207 w 8579069"/>
            <a:gd name="connsiteY50" fmla="*/ 3277913 h 3902130"/>
            <a:gd name="connsiteX51" fmla="*/ 1753914 w 8579069"/>
            <a:gd name="connsiteY51" fmla="*/ 3291051 h 3902130"/>
            <a:gd name="connsiteX52" fmla="*/ 1813034 w 8579069"/>
            <a:gd name="connsiteY52" fmla="*/ 3330465 h 3902130"/>
            <a:gd name="connsiteX53" fmla="*/ 1832741 w 8579069"/>
            <a:gd name="connsiteY53" fmla="*/ 3337034 h 3902130"/>
            <a:gd name="connsiteX54" fmla="*/ 1872155 w 8579069"/>
            <a:gd name="connsiteY54" fmla="*/ 3356741 h 3902130"/>
            <a:gd name="connsiteX55" fmla="*/ 1964120 w 8579069"/>
            <a:gd name="connsiteY55" fmla="*/ 3389586 h 3902130"/>
            <a:gd name="connsiteX56" fmla="*/ 2003534 w 8579069"/>
            <a:gd name="connsiteY56" fmla="*/ 3422431 h 3902130"/>
            <a:gd name="connsiteX57" fmla="*/ 2029810 w 8579069"/>
            <a:gd name="connsiteY57" fmla="*/ 3429000 h 3902130"/>
            <a:gd name="connsiteX58" fmla="*/ 2069224 w 8579069"/>
            <a:gd name="connsiteY58" fmla="*/ 3455275 h 3902130"/>
            <a:gd name="connsiteX59" fmla="*/ 2108638 w 8579069"/>
            <a:gd name="connsiteY59" fmla="*/ 3488120 h 3902130"/>
            <a:gd name="connsiteX60" fmla="*/ 2128345 w 8579069"/>
            <a:gd name="connsiteY60" fmla="*/ 3494689 h 3902130"/>
            <a:gd name="connsiteX61" fmla="*/ 2174327 w 8579069"/>
            <a:gd name="connsiteY61" fmla="*/ 3520965 h 3902130"/>
            <a:gd name="connsiteX62" fmla="*/ 2213741 w 8579069"/>
            <a:gd name="connsiteY62" fmla="*/ 3547241 h 3902130"/>
            <a:gd name="connsiteX63" fmla="*/ 2253155 w 8579069"/>
            <a:gd name="connsiteY63" fmla="*/ 3566948 h 3902130"/>
            <a:gd name="connsiteX64" fmla="*/ 2292569 w 8579069"/>
            <a:gd name="connsiteY64" fmla="*/ 3599793 h 3902130"/>
            <a:gd name="connsiteX65" fmla="*/ 2358258 w 8579069"/>
            <a:gd name="connsiteY65" fmla="*/ 3639206 h 3902130"/>
            <a:gd name="connsiteX66" fmla="*/ 2404241 w 8579069"/>
            <a:gd name="connsiteY66" fmla="*/ 3665482 h 3902130"/>
            <a:gd name="connsiteX67" fmla="*/ 2443655 w 8579069"/>
            <a:gd name="connsiteY67" fmla="*/ 3691758 h 3902130"/>
            <a:gd name="connsiteX68" fmla="*/ 2456793 w 8579069"/>
            <a:gd name="connsiteY68" fmla="*/ 3711465 h 3902130"/>
            <a:gd name="connsiteX69" fmla="*/ 2489638 w 8579069"/>
            <a:gd name="connsiteY69" fmla="*/ 3744310 h 3902130"/>
            <a:gd name="connsiteX70" fmla="*/ 2496207 w 8579069"/>
            <a:gd name="connsiteY70" fmla="*/ 3764017 h 3902130"/>
            <a:gd name="connsiteX71" fmla="*/ 2535620 w 8579069"/>
            <a:gd name="connsiteY71" fmla="*/ 3823138 h 3902130"/>
            <a:gd name="connsiteX72" fmla="*/ 2548758 w 8579069"/>
            <a:gd name="connsiteY72" fmla="*/ 3842844 h 3902130"/>
            <a:gd name="connsiteX73" fmla="*/ 2568465 w 8579069"/>
            <a:gd name="connsiteY73" fmla="*/ 3855982 h 3902130"/>
            <a:gd name="connsiteX74" fmla="*/ 2594741 w 8579069"/>
            <a:gd name="connsiteY74" fmla="*/ 3875689 h 3902130"/>
            <a:gd name="connsiteX75" fmla="*/ 2647293 w 8579069"/>
            <a:gd name="connsiteY75" fmla="*/ 3888827 h 3902130"/>
            <a:gd name="connsiteX76" fmla="*/ 2673569 w 8579069"/>
            <a:gd name="connsiteY76" fmla="*/ 3901965 h 3902130"/>
            <a:gd name="connsiteX77" fmla="*/ 2699845 w 8579069"/>
            <a:gd name="connsiteY77" fmla="*/ 3895396 h 3902130"/>
            <a:gd name="connsiteX78" fmla="*/ 2732689 w 8579069"/>
            <a:gd name="connsiteY78" fmla="*/ 3882258 h 3902130"/>
            <a:gd name="connsiteX79" fmla="*/ 2785241 w 8579069"/>
            <a:gd name="connsiteY79" fmla="*/ 3842844 h 3902130"/>
            <a:gd name="connsiteX80" fmla="*/ 2877207 w 8579069"/>
            <a:gd name="connsiteY80" fmla="*/ 3757448 h 3902130"/>
            <a:gd name="connsiteX81" fmla="*/ 2916620 w 8579069"/>
            <a:gd name="connsiteY81" fmla="*/ 3698327 h 3902130"/>
            <a:gd name="connsiteX82" fmla="*/ 2929758 w 8579069"/>
            <a:gd name="connsiteY82" fmla="*/ 3665482 h 3902130"/>
            <a:gd name="connsiteX83" fmla="*/ 2969172 w 8579069"/>
            <a:gd name="connsiteY83" fmla="*/ 3514396 h 3902130"/>
            <a:gd name="connsiteX84" fmla="*/ 2982310 w 8579069"/>
            <a:gd name="connsiteY84" fmla="*/ 3474982 h 3902130"/>
            <a:gd name="connsiteX85" fmla="*/ 2988879 w 8579069"/>
            <a:gd name="connsiteY85" fmla="*/ 3455275 h 3902130"/>
            <a:gd name="connsiteX86" fmla="*/ 2995448 w 8579069"/>
            <a:gd name="connsiteY86" fmla="*/ 3415862 h 3902130"/>
            <a:gd name="connsiteX87" fmla="*/ 2988879 w 8579069"/>
            <a:gd name="connsiteY87" fmla="*/ 3291051 h 3902130"/>
            <a:gd name="connsiteX88" fmla="*/ 2956034 w 8579069"/>
            <a:gd name="connsiteY88" fmla="*/ 3179379 h 3902130"/>
            <a:gd name="connsiteX89" fmla="*/ 2942896 w 8579069"/>
            <a:gd name="connsiteY89" fmla="*/ 3139965 h 3902130"/>
            <a:gd name="connsiteX90" fmla="*/ 2910051 w 8579069"/>
            <a:gd name="connsiteY90" fmla="*/ 3041431 h 3902130"/>
            <a:gd name="connsiteX91" fmla="*/ 2896914 w 8579069"/>
            <a:gd name="connsiteY91" fmla="*/ 2982310 h 3902130"/>
            <a:gd name="connsiteX92" fmla="*/ 2870638 w 8579069"/>
            <a:gd name="connsiteY92" fmla="*/ 2877206 h 3902130"/>
            <a:gd name="connsiteX93" fmla="*/ 2864069 w 8579069"/>
            <a:gd name="connsiteY93" fmla="*/ 2818086 h 3902130"/>
            <a:gd name="connsiteX94" fmla="*/ 2857500 w 8579069"/>
            <a:gd name="connsiteY94" fmla="*/ 2791810 h 3902130"/>
            <a:gd name="connsiteX95" fmla="*/ 2864069 w 8579069"/>
            <a:gd name="connsiteY95" fmla="*/ 2732689 h 3902130"/>
            <a:gd name="connsiteX96" fmla="*/ 2864069 w 8579069"/>
            <a:gd name="connsiteY96" fmla="*/ 2647293 h 3902130"/>
            <a:gd name="connsiteX97" fmla="*/ 2870638 w 8579069"/>
            <a:gd name="connsiteY97" fmla="*/ 2594741 h 3902130"/>
            <a:gd name="connsiteX98" fmla="*/ 2910051 w 8579069"/>
            <a:gd name="connsiteY98" fmla="*/ 2496206 h 3902130"/>
            <a:gd name="connsiteX99" fmla="*/ 2929758 w 8579069"/>
            <a:gd name="connsiteY99" fmla="*/ 2469931 h 3902130"/>
            <a:gd name="connsiteX100" fmla="*/ 2942896 w 8579069"/>
            <a:gd name="connsiteY100" fmla="*/ 2450224 h 3902130"/>
            <a:gd name="connsiteX101" fmla="*/ 2969172 w 8579069"/>
            <a:gd name="connsiteY101" fmla="*/ 2423948 h 3902130"/>
            <a:gd name="connsiteX102" fmla="*/ 3021724 w 8579069"/>
            <a:gd name="connsiteY102" fmla="*/ 2384534 h 3902130"/>
            <a:gd name="connsiteX103" fmla="*/ 3041431 w 8579069"/>
            <a:gd name="connsiteY103" fmla="*/ 2371396 h 3902130"/>
            <a:gd name="connsiteX104" fmla="*/ 3153103 w 8579069"/>
            <a:gd name="connsiteY104" fmla="*/ 2364827 h 3902130"/>
            <a:gd name="connsiteX105" fmla="*/ 3179379 w 8579069"/>
            <a:gd name="connsiteY105" fmla="*/ 2358258 h 3902130"/>
            <a:gd name="connsiteX106" fmla="*/ 3415862 w 8579069"/>
            <a:gd name="connsiteY106" fmla="*/ 2371396 h 3902130"/>
            <a:gd name="connsiteX107" fmla="*/ 3488120 w 8579069"/>
            <a:gd name="connsiteY107" fmla="*/ 2391103 h 3902130"/>
            <a:gd name="connsiteX108" fmla="*/ 3566948 w 8579069"/>
            <a:gd name="connsiteY108" fmla="*/ 2404241 h 3902130"/>
            <a:gd name="connsiteX109" fmla="*/ 3593224 w 8579069"/>
            <a:gd name="connsiteY109" fmla="*/ 2410810 h 3902130"/>
            <a:gd name="connsiteX110" fmla="*/ 3632638 w 8579069"/>
            <a:gd name="connsiteY110" fmla="*/ 2423948 h 3902130"/>
            <a:gd name="connsiteX111" fmla="*/ 3685189 w 8579069"/>
            <a:gd name="connsiteY111" fmla="*/ 2417379 h 3902130"/>
            <a:gd name="connsiteX112" fmla="*/ 3724603 w 8579069"/>
            <a:gd name="connsiteY112" fmla="*/ 2410810 h 3902130"/>
            <a:gd name="connsiteX113" fmla="*/ 3731172 w 8579069"/>
            <a:gd name="connsiteY113" fmla="*/ 2377965 h 3902130"/>
            <a:gd name="connsiteX114" fmla="*/ 3724603 w 8579069"/>
            <a:gd name="connsiteY114" fmla="*/ 2351689 h 3902130"/>
            <a:gd name="connsiteX115" fmla="*/ 3737741 w 8579069"/>
            <a:gd name="connsiteY115" fmla="*/ 2305706 h 3902130"/>
            <a:gd name="connsiteX116" fmla="*/ 3842845 w 8579069"/>
            <a:gd name="connsiteY116" fmla="*/ 2312275 h 3902130"/>
            <a:gd name="connsiteX117" fmla="*/ 3875689 w 8579069"/>
            <a:gd name="connsiteY117" fmla="*/ 2305706 h 3902130"/>
            <a:gd name="connsiteX118" fmla="*/ 3921672 w 8579069"/>
            <a:gd name="connsiteY118" fmla="*/ 2299138 h 3902130"/>
            <a:gd name="connsiteX119" fmla="*/ 3961086 w 8579069"/>
            <a:gd name="connsiteY119" fmla="*/ 2292569 h 3902130"/>
            <a:gd name="connsiteX120" fmla="*/ 3980793 w 8579069"/>
            <a:gd name="connsiteY120" fmla="*/ 2253155 h 3902130"/>
            <a:gd name="connsiteX121" fmla="*/ 3993931 w 8579069"/>
            <a:gd name="connsiteY121" fmla="*/ 2233448 h 3902130"/>
            <a:gd name="connsiteX122" fmla="*/ 4039914 w 8579069"/>
            <a:gd name="connsiteY122" fmla="*/ 2213741 h 3902130"/>
            <a:gd name="connsiteX123" fmla="*/ 4085896 w 8579069"/>
            <a:gd name="connsiteY123" fmla="*/ 2220310 h 3902130"/>
            <a:gd name="connsiteX124" fmla="*/ 4177862 w 8579069"/>
            <a:gd name="connsiteY124" fmla="*/ 2305706 h 3902130"/>
            <a:gd name="connsiteX125" fmla="*/ 4217276 w 8579069"/>
            <a:gd name="connsiteY125" fmla="*/ 2338551 h 3902130"/>
            <a:gd name="connsiteX126" fmla="*/ 4302672 w 8579069"/>
            <a:gd name="connsiteY126" fmla="*/ 2351689 h 3902130"/>
            <a:gd name="connsiteX127" fmla="*/ 4348655 w 8579069"/>
            <a:gd name="connsiteY127" fmla="*/ 2338551 h 3902130"/>
            <a:gd name="connsiteX128" fmla="*/ 4381500 w 8579069"/>
            <a:gd name="connsiteY128" fmla="*/ 2318844 h 3902130"/>
            <a:gd name="connsiteX129" fmla="*/ 4407776 w 8579069"/>
            <a:gd name="connsiteY129" fmla="*/ 2305706 h 3902130"/>
            <a:gd name="connsiteX130" fmla="*/ 4434051 w 8579069"/>
            <a:gd name="connsiteY130" fmla="*/ 2272862 h 3902130"/>
            <a:gd name="connsiteX131" fmla="*/ 4440620 w 8579069"/>
            <a:gd name="connsiteY131" fmla="*/ 2174327 h 3902130"/>
            <a:gd name="connsiteX132" fmla="*/ 4434051 w 8579069"/>
            <a:gd name="connsiteY132" fmla="*/ 2128344 h 3902130"/>
            <a:gd name="connsiteX133" fmla="*/ 4414345 w 8579069"/>
            <a:gd name="connsiteY133" fmla="*/ 2102069 h 3902130"/>
            <a:gd name="connsiteX134" fmla="*/ 4394638 w 8579069"/>
            <a:gd name="connsiteY134" fmla="*/ 2062655 h 3902130"/>
            <a:gd name="connsiteX135" fmla="*/ 4401207 w 8579069"/>
            <a:gd name="connsiteY135" fmla="*/ 1977258 h 3902130"/>
            <a:gd name="connsiteX136" fmla="*/ 4420914 w 8579069"/>
            <a:gd name="connsiteY136" fmla="*/ 1964120 h 3902130"/>
            <a:gd name="connsiteX137" fmla="*/ 4578569 w 8579069"/>
            <a:gd name="connsiteY137" fmla="*/ 1990396 h 3902130"/>
            <a:gd name="connsiteX138" fmla="*/ 4624551 w 8579069"/>
            <a:gd name="connsiteY138" fmla="*/ 2016672 h 3902130"/>
            <a:gd name="connsiteX139" fmla="*/ 4677103 w 8579069"/>
            <a:gd name="connsiteY139" fmla="*/ 1996965 h 3902130"/>
            <a:gd name="connsiteX140" fmla="*/ 4788776 w 8579069"/>
            <a:gd name="connsiteY140" fmla="*/ 1931275 h 3902130"/>
            <a:gd name="connsiteX141" fmla="*/ 4900448 w 8579069"/>
            <a:gd name="connsiteY141" fmla="*/ 1964120 h 3902130"/>
            <a:gd name="connsiteX142" fmla="*/ 4946431 w 8579069"/>
            <a:gd name="connsiteY142" fmla="*/ 1990396 h 3902130"/>
            <a:gd name="connsiteX143" fmla="*/ 5031827 w 8579069"/>
            <a:gd name="connsiteY143" fmla="*/ 2023241 h 3902130"/>
            <a:gd name="connsiteX144" fmla="*/ 5051534 w 8579069"/>
            <a:gd name="connsiteY144" fmla="*/ 2029810 h 3902130"/>
            <a:gd name="connsiteX145" fmla="*/ 5058103 w 8579069"/>
            <a:gd name="connsiteY145" fmla="*/ 2049517 h 3902130"/>
            <a:gd name="connsiteX146" fmla="*/ 5071241 w 8579069"/>
            <a:gd name="connsiteY146" fmla="*/ 2069224 h 3902130"/>
            <a:gd name="connsiteX147" fmla="*/ 5084379 w 8579069"/>
            <a:gd name="connsiteY147" fmla="*/ 2161189 h 3902130"/>
            <a:gd name="connsiteX148" fmla="*/ 5117224 w 8579069"/>
            <a:gd name="connsiteY148" fmla="*/ 2207172 h 3902130"/>
            <a:gd name="connsiteX149" fmla="*/ 5136931 w 8579069"/>
            <a:gd name="connsiteY149" fmla="*/ 2246586 h 3902130"/>
            <a:gd name="connsiteX150" fmla="*/ 5182914 w 8579069"/>
            <a:gd name="connsiteY150" fmla="*/ 2305706 h 3902130"/>
            <a:gd name="connsiteX151" fmla="*/ 5222327 w 8579069"/>
            <a:gd name="connsiteY151" fmla="*/ 2325413 h 3902130"/>
            <a:gd name="connsiteX152" fmla="*/ 5288017 w 8579069"/>
            <a:gd name="connsiteY152" fmla="*/ 2377965 h 3902130"/>
            <a:gd name="connsiteX153" fmla="*/ 5327431 w 8579069"/>
            <a:gd name="connsiteY153" fmla="*/ 2371396 h 3902130"/>
            <a:gd name="connsiteX154" fmla="*/ 5353707 w 8579069"/>
            <a:gd name="connsiteY154" fmla="*/ 2351689 h 3902130"/>
            <a:gd name="connsiteX155" fmla="*/ 5412827 w 8579069"/>
            <a:gd name="connsiteY155" fmla="*/ 2318844 h 3902130"/>
            <a:gd name="connsiteX156" fmla="*/ 5465379 w 8579069"/>
            <a:gd name="connsiteY156" fmla="*/ 2279431 h 3902130"/>
            <a:gd name="connsiteX157" fmla="*/ 5504793 w 8579069"/>
            <a:gd name="connsiteY157" fmla="*/ 2253155 h 3902130"/>
            <a:gd name="connsiteX158" fmla="*/ 5531069 w 8579069"/>
            <a:gd name="connsiteY158" fmla="*/ 2233448 h 3902130"/>
            <a:gd name="connsiteX159" fmla="*/ 5596758 w 8579069"/>
            <a:gd name="connsiteY159" fmla="*/ 2200603 h 3902130"/>
            <a:gd name="connsiteX160" fmla="*/ 5682155 w 8579069"/>
            <a:gd name="connsiteY160" fmla="*/ 2167758 h 3902130"/>
            <a:gd name="connsiteX161" fmla="*/ 5741276 w 8579069"/>
            <a:gd name="connsiteY161" fmla="*/ 2187465 h 3902130"/>
            <a:gd name="connsiteX162" fmla="*/ 5767551 w 8579069"/>
            <a:gd name="connsiteY162" fmla="*/ 2194034 h 3902130"/>
            <a:gd name="connsiteX163" fmla="*/ 5800396 w 8579069"/>
            <a:gd name="connsiteY163" fmla="*/ 2207172 h 3902130"/>
            <a:gd name="connsiteX164" fmla="*/ 5820103 w 8579069"/>
            <a:gd name="connsiteY164" fmla="*/ 2213741 h 3902130"/>
            <a:gd name="connsiteX165" fmla="*/ 5833241 w 8579069"/>
            <a:gd name="connsiteY165" fmla="*/ 2233448 h 3902130"/>
            <a:gd name="connsiteX166" fmla="*/ 5885793 w 8579069"/>
            <a:gd name="connsiteY166" fmla="*/ 2259724 h 3902130"/>
            <a:gd name="connsiteX167" fmla="*/ 5912069 w 8579069"/>
            <a:gd name="connsiteY167" fmla="*/ 2292569 h 3902130"/>
            <a:gd name="connsiteX168" fmla="*/ 5958051 w 8579069"/>
            <a:gd name="connsiteY168" fmla="*/ 2305706 h 3902130"/>
            <a:gd name="connsiteX169" fmla="*/ 6089431 w 8579069"/>
            <a:gd name="connsiteY169" fmla="*/ 2325413 h 3902130"/>
            <a:gd name="connsiteX170" fmla="*/ 6253655 w 8579069"/>
            <a:gd name="connsiteY170" fmla="*/ 2312275 h 3902130"/>
            <a:gd name="connsiteX171" fmla="*/ 6365327 w 8579069"/>
            <a:gd name="connsiteY171" fmla="*/ 2318844 h 3902130"/>
            <a:gd name="connsiteX172" fmla="*/ 6496707 w 8579069"/>
            <a:gd name="connsiteY172" fmla="*/ 2331982 h 3902130"/>
            <a:gd name="connsiteX173" fmla="*/ 6667500 w 8579069"/>
            <a:gd name="connsiteY173" fmla="*/ 2292569 h 3902130"/>
            <a:gd name="connsiteX174" fmla="*/ 6693776 w 8579069"/>
            <a:gd name="connsiteY174" fmla="*/ 2279431 h 3902130"/>
            <a:gd name="connsiteX175" fmla="*/ 6746327 w 8579069"/>
            <a:gd name="connsiteY175" fmla="*/ 2213741 h 3902130"/>
            <a:gd name="connsiteX176" fmla="*/ 6838293 w 8579069"/>
            <a:gd name="connsiteY176" fmla="*/ 2226879 h 3902130"/>
            <a:gd name="connsiteX177" fmla="*/ 6897414 w 8579069"/>
            <a:gd name="connsiteY177" fmla="*/ 2246586 h 3902130"/>
            <a:gd name="connsiteX178" fmla="*/ 6936827 w 8579069"/>
            <a:gd name="connsiteY178" fmla="*/ 2253155 h 3902130"/>
            <a:gd name="connsiteX179" fmla="*/ 6969672 w 8579069"/>
            <a:gd name="connsiteY179" fmla="*/ 2266293 h 3902130"/>
            <a:gd name="connsiteX180" fmla="*/ 6989379 w 8579069"/>
            <a:gd name="connsiteY180" fmla="*/ 2312275 h 3902130"/>
            <a:gd name="connsiteX181" fmla="*/ 6969672 w 8579069"/>
            <a:gd name="connsiteY181" fmla="*/ 2476500 h 3902130"/>
            <a:gd name="connsiteX182" fmla="*/ 6976241 w 8579069"/>
            <a:gd name="connsiteY182" fmla="*/ 2496206 h 3902130"/>
            <a:gd name="connsiteX183" fmla="*/ 7041931 w 8579069"/>
            <a:gd name="connsiteY183" fmla="*/ 2575034 h 3902130"/>
            <a:gd name="connsiteX184" fmla="*/ 7068207 w 8579069"/>
            <a:gd name="connsiteY184" fmla="*/ 2594741 h 3902130"/>
            <a:gd name="connsiteX185" fmla="*/ 7107620 w 8579069"/>
            <a:gd name="connsiteY185" fmla="*/ 2601310 h 3902130"/>
            <a:gd name="connsiteX186" fmla="*/ 7252138 w 8579069"/>
            <a:gd name="connsiteY186" fmla="*/ 2568465 h 3902130"/>
            <a:gd name="connsiteX187" fmla="*/ 7304689 w 8579069"/>
            <a:gd name="connsiteY187" fmla="*/ 2522482 h 3902130"/>
            <a:gd name="connsiteX188" fmla="*/ 7357241 w 8579069"/>
            <a:gd name="connsiteY188" fmla="*/ 2456793 h 3902130"/>
            <a:gd name="connsiteX189" fmla="*/ 7429500 w 8579069"/>
            <a:gd name="connsiteY189" fmla="*/ 2345120 h 3902130"/>
            <a:gd name="connsiteX190" fmla="*/ 7528034 w 8579069"/>
            <a:gd name="connsiteY190" fmla="*/ 2194034 h 3902130"/>
            <a:gd name="connsiteX191" fmla="*/ 7606862 w 8579069"/>
            <a:gd name="connsiteY191" fmla="*/ 2069224 h 3902130"/>
            <a:gd name="connsiteX192" fmla="*/ 7731672 w 8579069"/>
            <a:gd name="connsiteY192" fmla="*/ 1872155 h 3902130"/>
            <a:gd name="connsiteX193" fmla="*/ 7771086 w 8579069"/>
            <a:gd name="connsiteY193" fmla="*/ 1806465 h 3902130"/>
            <a:gd name="connsiteX194" fmla="*/ 7856482 w 8579069"/>
            <a:gd name="connsiteY194" fmla="*/ 1648810 h 3902130"/>
            <a:gd name="connsiteX195" fmla="*/ 7876189 w 8579069"/>
            <a:gd name="connsiteY195" fmla="*/ 1622534 h 3902130"/>
            <a:gd name="connsiteX196" fmla="*/ 7915603 w 8579069"/>
            <a:gd name="connsiteY196" fmla="*/ 1576551 h 3902130"/>
            <a:gd name="connsiteX197" fmla="*/ 7961586 w 8579069"/>
            <a:gd name="connsiteY197" fmla="*/ 1510862 h 3902130"/>
            <a:gd name="connsiteX198" fmla="*/ 8001000 w 8579069"/>
            <a:gd name="connsiteY198" fmla="*/ 1438603 h 3902130"/>
            <a:gd name="connsiteX199" fmla="*/ 8046982 w 8579069"/>
            <a:gd name="connsiteY199" fmla="*/ 1333500 h 3902130"/>
            <a:gd name="connsiteX200" fmla="*/ 8106103 w 8579069"/>
            <a:gd name="connsiteY200" fmla="*/ 1254672 h 3902130"/>
            <a:gd name="connsiteX201" fmla="*/ 8138948 w 8579069"/>
            <a:gd name="connsiteY201" fmla="*/ 1182413 h 3902130"/>
            <a:gd name="connsiteX202" fmla="*/ 8165224 w 8579069"/>
            <a:gd name="connsiteY202" fmla="*/ 1143000 h 3902130"/>
            <a:gd name="connsiteX203" fmla="*/ 8178362 w 8579069"/>
            <a:gd name="connsiteY203" fmla="*/ 1110155 h 3902130"/>
            <a:gd name="connsiteX204" fmla="*/ 8204638 w 8579069"/>
            <a:gd name="connsiteY204" fmla="*/ 1064172 h 3902130"/>
            <a:gd name="connsiteX205" fmla="*/ 8257189 w 8579069"/>
            <a:gd name="connsiteY205" fmla="*/ 952500 h 3902130"/>
            <a:gd name="connsiteX206" fmla="*/ 8263758 w 8579069"/>
            <a:gd name="connsiteY206" fmla="*/ 932793 h 3902130"/>
            <a:gd name="connsiteX207" fmla="*/ 8309741 w 8579069"/>
            <a:gd name="connsiteY207" fmla="*/ 853965 h 3902130"/>
            <a:gd name="connsiteX208" fmla="*/ 8322879 w 8579069"/>
            <a:gd name="connsiteY208" fmla="*/ 834258 h 3902130"/>
            <a:gd name="connsiteX209" fmla="*/ 8349155 w 8579069"/>
            <a:gd name="connsiteY209" fmla="*/ 781706 h 3902130"/>
            <a:gd name="connsiteX210" fmla="*/ 8395138 w 8579069"/>
            <a:gd name="connsiteY210" fmla="*/ 722586 h 3902130"/>
            <a:gd name="connsiteX211" fmla="*/ 8421414 w 8579069"/>
            <a:gd name="connsiteY211" fmla="*/ 670034 h 3902130"/>
            <a:gd name="connsiteX212" fmla="*/ 8441120 w 8579069"/>
            <a:gd name="connsiteY212" fmla="*/ 643758 h 3902130"/>
            <a:gd name="connsiteX213" fmla="*/ 8454258 w 8579069"/>
            <a:gd name="connsiteY213" fmla="*/ 617482 h 3902130"/>
            <a:gd name="connsiteX214" fmla="*/ 8473965 w 8579069"/>
            <a:gd name="connsiteY214" fmla="*/ 584638 h 3902130"/>
            <a:gd name="connsiteX215" fmla="*/ 8526517 w 8579069"/>
            <a:gd name="connsiteY215" fmla="*/ 446689 h 3902130"/>
            <a:gd name="connsiteX216" fmla="*/ 8579069 w 8579069"/>
            <a:gd name="connsiteY216" fmla="*/ 302172 h 3902130"/>
            <a:gd name="connsiteX217" fmla="*/ 8559362 w 8579069"/>
            <a:gd name="connsiteY217" fmla="*/ 236482 h 3902130"/>
            <a:gd name="connsiteX218" fmla="*/ 8552793 w 8579069"/>
            <a:gd name="connsiteY218" fmla="*/ 216775 h 3902130"/>
            <a:gd name="connsiteX219" fmla="*/ 8519948 w 8579069"/>
            <a:gd name="connsiteY219" fmla="*/ 170793 h 3902130"/>
            <a:gd name="connsiteX220" fmla="*/ 8493672 w 8579069"/>
            <a:gd name="connsiteY220" fmla="*/ 157655 h 3902130"/>
            <a:gd name="connsiteX221" fmla="*/ 8184931 w 8579069"/>
            <a:gd name="connsiteY221" fmla="*/ 78827 h 3902130"/>
            <a:gd name="connsiteX222" fmla="*/ 8060120 w 8579069"/>
            <a:gd name="connsiteY222" fmla="*/ 111672 h 3902130"/>
            <a:gd name="connsiteX223" fmla="*/ 8014138 w 8579069"/>
            <a:gd name="connsiteY223" fmla="*/ 124810 h 3902130"/>
            <a:gd name="connsiteX224" fmla="*/ 7902465 w 8579069"/>
            <a:gd name="connsiteY224" fmla="*/ 183931 h 3902130"/>
            <a:gd name="connsiteX225" fmla="*/ 7790793 w 8579069"/>
            <a:gd name="connsiteY225" fmla="*/ 328448 h 3902130"/>
            <a:gd name="connsiteX226" fmla="*/ 7738241 w 8579069"/>
            <a:gd name="connsiteY226" fmla="*/ 400706 h 3902130"/>
            <a:gd name="connsiteX227" fmla="*/ 7725103 w 8579069"/>
            <a:gd name="connsiteY227" fmla="*/ 433551 h 3902130"/>
            <a:gd name="connsiteX228" fmla="*/ 7672551 w 8579069"/>
            <a:gd name="connsiteY228" fmla="*/ 538655 h 3902130"/>
            <a:gd name="connsiteX229" fmla="*/ 7652845 w 8579069"/>
            <a:gd name="connsiteY229" fmla="*/ 564931 h 3902130"/>
            <a:gd name="connsiteX230" fmla="*/ 7639707 w 8579069"/>
            <a:gd name="connsiteY230" fmla="*/ 584638 h 3902130"/>
            <a:gd name="connsiteX231" fmla="*/ 7620000 w 8579069"/>
            <a:gd name="connsiteY231" fmla="*/ 617482 h 3902130"/>
            <a:gd name="connsiteX232" fmla="*/ 7574017 w 8579069"/>
            <a:gd name="connsiteY232" fmla="*/ 656896 h 3902130"/>
            <a:gd name="connsiteX233" fmla="*/ 7554310 w 8579069"/>
            <a:gd name="connsiteY233" fmla="*/ 709448 h 3902130"/>
            <a:gd name="connsiteX234" fmla="*/ 7514896 w 8579069"/>
            <a:gd name="connsiteY234" fmla="*/ 716017 h 3902130"/>
            <a:gd name="connsiteX235" fmla="*/ 7436069 w 8579069"/>
            <a:gd name="connsiteY235" fmla="*/ 742293 h 3902130"/>
            <a:gd name="connsiteX236" fmla="*/ 7324396 w 8579069"/>
            <a:gd name="connsiteY236" fmla="*/ 899948 h 3902130"/>
            <a:gd name="connsiteX237" fmla="*/ 7265276 w 8579069"/>
            <a:gd name="connsiteY237" fmla="*/ 1024758 h 3902130"/>
            <a:gd name="connsiteX238" fmla="*/ 7225862 w 8579069"/>
            <a:gd name="connsiteY238" fmla="*/ 1044465 h 3902130"/>
            <a:gd name="connsiteX239" fmla="*/ 7160172 w 8579069"/>
            <a:gd name="connsiteY239" fmla="*/ 1037896 h 3902130"/>
            <a:gd name="connsiteX240" fmla="*/ 7120758 w 8579069"/>
            <a:gd name="connsiteY240" fmla="*/ 1024758 h 3902130"/>
            <a:gd name="connsiteX241" fmla="*/ 7074776 w 8579069"/>
            <a:gd name="connsiteY241" fmla="*/ 1018189 h 3902130"/>
            <a:gd name="connsiteX242" fmla="*/ 7035362 w 8579069"/>
            <a:gd name="connsiteY242" fmla="*/ 998482 h 3902130"/>
            <a:gd name="connsiteX243" fmla="*/ 7009086 w 8579069"/>
            <a:gd name="connsiteY243" fmla="*/ 991913 h 3902130"/>
            <a:gd name="connsiteX244" fmla="*/ 6989379 w 8579069"/>
            <a:gd name="connsiteY244" fmla="*/ 978775 h 3902130"/>
            <a:gd name="connsiteX245" fmla="*/ 6949965 w 8579069"/>
            <a:gd name="connsiteY245" fmla="*/ 965638 h 3902130"/>
            <a:gd name="connsiteX246" fmla="*/ 7002517 w 8579069"/>
            <a:gd name="connsiteY246" fmla="*/ 775138 h 3902130"/>
            <a:gd name="connsiteX247" fmla="*/ 6995948 w 8579069"/>
            <a:gd name="connsiteY247" fmla="*/ 755431 h 3902130"/>
            <a:gd name="connsiteX248" fmla="*/ 6930258 w 8579069"/>
            <a:gd name="connsiteY248" fmla="*/ 716017 h 3902130"/>
            <a:gd name="connsiteX249" fmla="*/ 6851431 w 8579069"/>
            <a:gd name="connsiteY249" fmla="*/ 702879 h 3902130"/>
            <a:gd name="connsiteX250" fmla="*/ 6739758 w 8579069"/>
            <a:gd name="connsiteY250" fmla="*/ 722586 h 3902130"/>
            <a:gd name="connsiteX251" fmla="*/ 6667500 w 8579069"/>
            <a:gd name="connsiteY251" fmla="*/ 755431 h 3902130"/>
            <a:gd name="connsiteX252" fmla="*/ 6628086 w 8579069"/>
            <a:gd name="connsiteY252" fmla="*/ 768569 h 3902130"/>
            <a:gd name="connsiteX253" fmla="*/ 6608379 w 8579069"/>
            <a:gd name="connsiteY253" fmla="*/ 788275 h 3902130"/>
            <a:gd name="connsiteX254" fmla="*/ 6588672 w 8579069"/>
            <a:gd name="connsiteY254" fmla="*/ 814551 h 3902130"/>
            <a:gd name="connsiteX255" fmla="*/ 6542689 w 8579069"/>
            <a:gd name="connsiteY255" fmla="*/ 840827 h 3902130"/>
            <a:gd name="connsiteX256" fmla="*/ 6457293 w 8579069"/>
            <a:gd name="connsiteY256" fmla="*/ 880241 h 3902130"/>
            <a:gd name="connsiteX257" fmla="*/ 6352189 w 8579069"/>
            <a:gd name="connsiteY257" fmla="*/ 834258 h 3902130"/>
            <a:gd name="connsiteX258" fmla="*/ 6332482 w 8579069"/>
            <a:gd name="connsiteY258" fmla="*/ 827689 h 3902130"/>
            <a:gd name="connsiteX259" fmla="*/ 6266793 w 8579069"/>
            <a:gd name="connsiteY259" fmla="*/ 768569 h 3902130"/>
            <a:gd name="connsiteX260" fmla="*/ 6161689 w 8579069"/>
            <a:gd name="connsiteY260" fmla="*/ 702879 h 3902130"/>
            <a:gd name="connsiteX261" fmla="*/ 6135414 w 8579069"/>
            <a:gd name="connsiteY261" fmla="*/ 683172 h 3902130"/>
            <a:gd name="connsiteX262" fmla="*/ 6023741 w 8579069"/>
            <a:gd name="connsiteY262" fmla="*/ 637189 h 3902130"/>
            <a:gd name="connsiteX263" fmla="*/ 5912069 w 8579069"/>
            <a:gd name="connsiteY263" fmla="*/ 604344 h 3902130"/>
            <a:gd name="connsiteX264" fmla="*/ 5596758 w 8579069"/>
            <a:gd name="connsiteY264" fmla="*/ 597775 h 3902130"/>
            <a:gd name="connsiteX265" fmla="*/ 5491655 w 8579069"/>
            <a:gd name="connsiteY265" fmla="*/ 617482 h 3902130"/>
            <a:gd name="connsiteX266" fmla="*/ 5334000 w 8579069"/>
            <a:gd name="connsiteY266" fmla="*/ 656896 h 3902130"/>
            <a:gd name="connsiteX267" fmla="*/ 5235465 w 8579069"/>
            <a:gd name="connsiteY267" fmla="*/ 716017 h 3902130"/>
            <a:gd name="connsiteX268" fmla="*/ 5202620 w 8579069"/>
            <a:gd name="connsiteY268" fmla="*/ 729155 h 3902130"/>
            <a:gd name="connsiteX269" fmla="*/ 5176345 w 8579069"/>
            <a:gd name="connsiteY269" fmla="*/ 742293 h 3902130"/>
            <a:gd name="connsiteX270" fmla="*/ 5077810 w 8579069"/>
            <a:gd name="connsiteY270" fmla="*/ 794844 h 3902130"/>
            <a:gd name="connsiteX271" fmla="*/ 5025258 w 8579069"/>
            <a:gd name="connsiteY271" fmla="*/ 821120 h 3902130"/>
            <a:gd name="connsiteX272" fmla="*/ 4933293 w 8579069"/>
            <a:gd name="connsiteY272" fmla="*/ 840827 h 3902130"/>
            <a:gd name="connsiteX273" fmla="*/ 4913586 w 8579069"/>
            <a:gd name="connsiteY273" fmla="*/ 847396 h 3902130"/>
            <a:gd name="connsiteX274" fmla="*/ 4861034 w 8579069"/>
            <a:gd name="connsiteY274" fmla="*/ 860534 h 3902130"/>
            <a:gd name="connsiteX275" fmla="*/ 4801914 w 8579069"/>
            <a:gd name="connsiteY275" fmla="*/ 880241 h 3902130"/>
            <a:gd name="connsiteX276" fmla="*/ 4782207 w 8579069"/>
            <a:gd name="connsiteY276" fmla="*/ 886810 h 3902130"/>
            <a:gd name="connsiteX277" fmla="*/ 4683672 w 8579069"/>
            <a:gd name="connsiteY277" fmla="*/ 893379 h 3902130"/>
            <a:gd name="connsiteX278" fmla="*/ 4624551 w 8579069"/>
            <a:gd name="connsiteY278" fmla="*/ 906517 h 3902130"/>
            <a:gd name="connsiteX279" fmla="*/ 4545724 w 8579069"/>
            <a:gd name="connsiteY279" fmla="*/ 926224 h 3902130"/>
            <a:gd name="connsiteX280" fmla="*/ 4499741 w 8579069"/>
            <a:gd name="connsiteY280" fmla="*/ 932793 h 3902130"/>
            <a:gd name="connsiteX281" fmla="*/ 4315810 w 8579069"/>
            <a:gd name="connsiteY281" fmla="*/ 919655 h 3902130"/>
            <a:gd name="connsiteX282" fmla="*/ 4204138 w 8579069"/>
            <a:gd name="connsiteY282" fmla="*/ 853965 h 3902130"/>
            <a:gd name="connsiteX283" fmla="*/ 4158155 w 8579069"/>
            <a:gd name="connsiteY283" fmla="*/ 834258 h 3902130"/>
            <a:gd name="connsiteX284" fmla="*/ 3993931 w 8579069"/>
            <a:gd name="connsiteY284" fmla="*/ 840827 h 3902130"/>
            <a:gd name="connsiteX285" fmla="*/ 3941379 w 8579069"/>
            <a:gd name="connsiteY285" fmla="*/ 853965 h 3902130"/>
            <a:gd name="connsiteX286" fmla="*/ 3862551 w 8579069"/>
            <a:gd name="connsiteY286" fmla="*/ 867103 h 3902130"/>
            <a:gd name="connsiteX287" fmla="*/ 3783724 w 8579069"/>
            <a:gd name="connsiteY287" fmla="*/ 880241 h 3902130"/>
            <a:gd name="connsiteX288" fmla="*/ 3632638 w 8579069"/>
            <a:gd name="connsiteY288" fmla="*/ 906517 h 3902130"/>
            <a:gd name="connsiteX289" fmla="*/ 3435569 w 8579069"/>
            <a:gd name="connsiteY289" fmla="*/ 959069 h 3902130"/>
            <a:gd name="connsiteX290" fmla="*/ 3251638 w 8579069"/>
            <a:gd name="connsiteY290" fmla="*/ 998482 h 3902130"/>
            <a:gd name="connsiteX291" fmla="*/ 2975741 w 8579069"/>
            <a:gd name="connsiteY291" fmla="*/ 1077310 h 3902130"/>
            <a:gd name="connsiteX292" fmla="*/ 2896914 w 8579069"/>
            <a:gd name="connsiteY292" fmla="*/ 1103586 h 3902130"/>
            <a:gd name="connsiteX293" fmla="*/ 2870638 w 8579069"/>
            <a:gd name="connsiteY293" fmla="*/ 1110155 h 3902130"/>
            <a:gd name="connsiteX294" fmla="*/ 2844362 w 8579069"/>
            <a:gd name="connsiteY294" fmla="*/ 1097017 h 3902130"/>
            <a:gd name="connsiteX295" fmla="*/ 2818086 w 8579069"/>
            <a:gd name="connsiteY295" fmla="*/ 1090448 h 3902130"/>
            <a:gd name="connsiteX296" fmla="*/ 2778672 w 8579069"/>
            <a:gd name="connsiteY296" fmla="*/ 1044465 h 3902130"/>
            <a:gd name="connsiteX297" fmla="*/ 2765534 w 8579069"/>
            <a:gd name="connsiteY297" fmla="*/ 1011620 h 3902130"/>
            <a:gd name="connsiteX298" fmla="*/ 2758965 w 8579069"/>
            <a:gd name="connsiteY298" fmla="*/ 991913 h 3902130"/>
            <a:gd name="connsiteX299" fmla="*/ 2739258 w 8579069"/>
            <a:gd name="connsiteY299" fmla="*/ 952500 h 3902130"/>
            <a:gd name="connsiteX300" fmla="*/ 2712982 w 8579069"/>
            <a:gd name="connsiteY300" fmla="*/ 702879 h 3902130"/>
            <a:gd name="connsiteX301" fmla="*/ 2699845 w 8579069"/>
            <a:gd name="connsiteY301" fmla="*/ 663465 h 3902130"/>
            <a:gd name="connsiteX302" fmla="*/ 2667000 w 8579069"/>
            <a:gd name="connsiteY302" fmla="*/ 624051 h 3902130"/>
            <a:gd name="connsiteX303" fmla="*/ 2581603 w 8579069"/>
            <a:gd name="connsiteY303" fmla="*/ 604344 h 3902130"/>
            <a:gd name="connsiteX304" fmla="*/ 2529051 w 8579069"/>
            <a:gd name="connsiteY304" fmla="*/ 617482 h 3902130"/>
            <a:gd name="connsiteX305" fmla="*/ 2496207 w 8579069"/>
            <a:gd name="connsiteY305" fmla="*/ 663465 h 3902130"/>
            <a:gd name="connsiteX306" fmla="*/ 2469931 w 8579069"/>
            <a:gd name="connsiteY306" fmla="*/ 722586 h 3902130"/>
            <a:gd name="connsiteX307" fmla="*/ 2456793 w 8579069"/>
            <a:gd name="connsiteY307" fmla="*/ 840827 h 3902130"/>
            <a:gd name="connsiteX308" fmla="*/ 2450224 w 8579069"/>
            <a:gd name="connsiteY308" fmla="*/ 893379 h 3902130"/>
            <a:gd name="connsiteX309" fmla="*/ 2443655 w 8579069"/>
            <a:gd name="connsiteY309" fmla="*/ 919655 h 3902130"/>
            <a:gd name="connsiteX310" fmla="*/ 2417379 w 8579069"/>
            <a:gd name="connsiteY310" fmla="*/ 1005051 h 3902130"/>
            <a:gd name="connsiteX311" fmla="*/ 2345120 w 8579069"/>
            <a:gd name="connsiteY311" fmla="*/ 1103586 h 3902130"/>
            <a:gd name="connsiteX312" fmla="*/ 2325414 w 8579069"/>
            <a:gd name="connsiteY312" fmla="*/ 1136431 h 3902130"/>
            <a:gd name="connsiteX313" fmla="*/ 2312276 w 8579069"/>
            <a:gd name="connsiteY313" fmla="*/ 1188982 h 3902130"/>
            <a:gd name="connsiteX314" fmla="*/ 2226879 w 8579069"/>
            <a:gd name="connsiteY314" fmla="*/ 1379482 h 3902130"/>
            <a:gd name="connsiteX315" fmla="*/ 2207172 w 8579069"/>
            <a:gd name="connsiteY315" fmla="*/ 1412327 h 3902130"/>
            <a:gd name="connsiteX316" fmla="*/ 2200603 w 8579069"/>
            <a:gd name="connsiteY316" fmla="*/ 1445172 h 3902130"/>
            <a:gd name="connsiteX317" fmla="*/ 2154620 w 8579069"/>
            <a:gd name="connsiteY317" fmla="*/ 1510862 h 3902130"/>
            <a:gd name="connsiteX318" fmla="*/ 2056086 w 8579069"/>
            <a:gd name="connsiteY318" fmla="*/ 1596258 h 3902130"/>
            <a:gd name="connsiteX319" fmla="*/ 1983827 w 8579069"/>
            <a:gd name="connsiteY319" fmla="*/ 1629103 h 3902130"/>
            <a:gd name="connsiteX320" fmla="*/ 1964120 w 8579069"/>
            <a:gd name="connsiteY320" fmla="*/ 1635672 h 3902130"/>
            <a:gd name="connsiteX321" fmla="*/ 1852448 w 8579069"/>
            <a:gd name="connsiteY321" fmla="*/ 1642241 h 3902130"/>
            <a:gd name="connsiteX322" fmla="*/ 1806465 w 8579069"/>
            <a:gd name="connsiteY322" fmla="*/ 1648810 h 3902130"/>
            <a:gd name="connsiteX323" fmla="*/ 1661948 w 8579069"/>
            <a:gd name="connsiteY323" fmla="*/ 1661948 h 3902130"/>
            <a:gd name="connsiteX324" fmla="*/ 1517431 w 8579069"/>
            <a:gd name="connsiteY324" fmla="*/ 1655379 h 3902130"/>
            <a:gd name="connsiteX325" fmla="*/ 1438603 w 8579069"/>
            <a:gd name="connsiteY325" fmla="*/ 1642241 h 3902130"/>
            <a:gd name="connsiteX326" fmla="*/ 1379482 w 8579069"/>
            <a:gd name="connsiteY326" fmla="*/ 1629103 h 3902130"/>
            <a:gd name="connsiteX327" fmla="*/ 1287517 w 8579069"/>
            <a:gd name="connsiteY327" fmla="*/ 1615965 h 3902130"/>
            <a:gd name="connsiteX328" fmla="*/ 1228396 w 8579069"/>
            <a:gd name="connsiteY328" fmla="*/ 1609396 h 3902130"/>
            <a:gd name="connsiteX329" fmla="*/ 1156138 w 8579069"/>
            <a:gd name="connsiteY329" fmla="*/ 1596258 h 3902130"/>
            <a:gd name="connsiteX330" fmla="*/ 1090448 w 8579069"/>
            <a:gd name="connsiteY330" fmla="*/ 1589689 h 3902130"/>
            <a:gd name="connsiteX331" fmla="*/ 1011620 w 8579069"/>
            <a:gd name="connsiteY331" fmla="*/ 1569982 h 3902130"/>
            <a:gd name="connsiteX332" fmla="*/ 939362 w 8579069"/>
            <a:gd name="connsiteY332" fmla="*/ 1530569 h 3902130"/>
            <a:gd name="connsiteX333" fmla="*/ 893379 w 8579069"/>
            <a:gd name="connsiteY333" fmla="*/ 1504293 h 3902130"/>
            <a:gd name="connsiteX334" fmla="*/ 873672 w 8579069"/>
            <a:gd name="connsiteY334" fmla="*/ 1478017 h 3902130"/>
            <a:gd name="connsiteX335" fmla="*/ 853965 w 8579069"/>
            <a:gd name="connsiteY335" fmla="*/ 1464879 h 3902130"/>
            <a:gd name="connsiteX336" fmla="*/ 834258 w 8579069"/>
            <a:gd name="connsiteY336" fmla="*/ 1438603 h 3902130"/>
            <a:gd name="connsiteX337" fmla="*/ 827689 w 8579069"/>
            <a:gd name="connsiteY337" fmla="*/ 1353206 h 3902130"/>
            <a:gd name="connsiteX338" fmla="*/ 840827 w 8579069"/>
            <a:gd name="connsiteY338" fmla="*/ 1333500 h 3902130"/>
            <a:gd name="connsiteX339" fmla="*/ 906517 w 8579069"/>
            <a:gd name="connsiteY339" fmla="*/ 1300655 h 3902130"/>
            <a:gd name="connsiteX340" fmla="*/ 926224 w 8579069"/>
            <a:gd name="connsiteY340" fmla="*/ 1287517 h 3902130"/>
            <a:gd name="connsiteX341" fmla="*/ 945931 w 8579069"/>
            <a:gd name="connsiteY341" fmla="*/ 1280948 h 3902130"/>
            <a:gd name="connsiteX342" fmla="*/ 991914 w 8579069"/>
            <a:gd name="connsiteY342" fmla="*/ 1261241 h 3902130"/>
            <a:gd name="connsiteX343" fmla="*/ 1057603 w 8579069"/>
            <a:gd name="connsiteY343" fmla="*/ 1195551 h 3902130"/>
            <a:gd name="connsiteX344" fmla="*/ 1083879 w 8579069"/>
            <a:gd name="connsiteY344" fmla="*/ 1162706 h 3902130"/>
            <a:gd name="connsiteX345" fmla="*/ 1103586 w 8579069"/>
            <a:gd name="connsiteY345" fmla="*/ 1143000 h 3902130"/>
            <a:gd name="connsiteX346" fmla="*/ 1116724 w 8579069"/>
            <a:gd name="connsiteY346" fmla="*/ 1123293 h 3902130"/>
            <a:gd name="connsiteX347" fmla="*/ 1208689 w 8579069"/>
            <a:gd name="connsiteY347" fmla="*/ 1044465 h 3902130"/>
            <a:gd name="connsiteX348" fmla="*/ 1241534 w 8579069"/>
            <a:gd name="connsiteY348" fmla="*/ 1011620 h 3902130"/>
            <a:gd name="connsiteX349" fmla="*/ 1274379 w 8579069"/>
            <a:gd name="connsiteY349" fmla="*/ 952500 h 3902130"/>
            <a:gd name="connsiteX350" fmla="*/ 1300655 w 8579069"/>
            <a:gd name="connsiteY350" fmla="*/ 913086 h 3902130"/>
            <a:gd name="connsiteX351" fmla="*/ 1287517 w 8579069"/>
            <a:gd name="connsiteY351" fmla="*/ 775138 h 3902130"/>
            <a:gd name="connsiteX352" fmla="*/ 1280948 w 8579069"/>
            <a:gd name="connsiteY352" fmla="*/ 748862 h 3902130"/>
            <a:gd name="connsiteX353" fmla="*/ 1267810 w 8579069"/>
            <a:gd name="connsiteY353" fmla="*/ 729155 h 3902130"/>
            <a:gd name="connsiteX354" fmla="*/ 1208689 w 8579069"/>
            <a:gd name="connsiteY354" fmla="*/ 683172 h 3902130"/>
            <a:gd name="connsiteX355" fmla="*/ 1123293 w 8579069"/>
            <a:gd name="connsiteY355" fmla="*/ 663465 h 3902130"/>
            <a:gd name="connsiteX356" fmla="*/ 1097017 w 8579069"/>
            <a:gd name="connsiteY356" fmla="*/ 683172 h 3902130"/>
            <a:gd name="connsiteX357" fmla="*/ 1051034 w 8579069"/>
            <a:gd name="connsiteY357" fmla="*/ 709448 h 3902130"/>
            <a:gd name="connsiteX358" fmla="*/ 998482 w 8579069"/>
            <a:gd name="connsiteY358" fmla="*/ 755431 h 3902130"/>
            <a:gd name="connsiteX359" fmla="*/ 860534 w 8579069"/>
            <a:gd name="connsiteY359" fmla="*/ 853965 h 3902130"/>
            <a:gd name="connsiteX360" fmla="*/ 801414 w 8579069"/>
            <a:gd name="connsiteY360" fmla="*/ 906517 h 3902130"/>
            <a:gd name="connsiteX361" fmla="*/ 775138 w 8579069"/>
            <a:gd name="connsiteY361" fmla="*/ 932793 h 3902130"/>
            <a:gd name="connsiteX362" fmla="*/ 716017 w 8579069"/>
            <a:gd name="connsiteY362" fmla="*/ 945931 h 3902130"/>
            <a:gd name="connsiteX363" fmla="*/ 630620 w 8579069"/>
            <a:gd name="connsiteY363" fmla="*/ 913086 h 3902130"/>
            <a:gd name="connsiteX364" fmla="*/ 624051 w 8579069"/>
            <a:gd name="connsiteY364" fmla="*/ 886810 h 3902130"/>
            <a:gd name="connsiteX365" fmla="*/ 683172 w 8579069"/>
            <a:gd name="connsiteY365" fmla="*/ 768569 h 3902130"/>
            <a:gd name="connsiteX366" fmla="*/ 722586 w 8579069"/>
            <a:gd name="connsiteY366" fmla="*/ 716017 h 3902130"/>
            <a:gd name="connsiteX367" fmla="*/ 748862 w 8579069"/>
            <a:gd name="connsiteY367" fmla="*/ 650327 h 3902130"/>
            <a:gd name="connsiteX368" fmla="*/ 768569 w 8579069"/>
            <a:gd name="connsiteY368" fmla="*/ 604344 h 3902130"/>
            <a:gd name="connsiteX369" fmla="*/ 775138 w 8579069"/>
            <a:gd name="connsiteY369" fmla="*/ 578069 h 3902130"/>
            <a:gd name="connsiteX370" fmla="*/ 814551 w 8579069"/>
            <a:gd name="connsiteY370" fmla="*/ 518948 h 3902130"/>
            <a:gd name="connsiteX371" fmla="*/ 840827 w 8579069"/>
            <a:gd name="connsiteY371" fmla="*/ 479534 h 3902130"/>
            <a:gd name="connsiteX372" fmla="*/ 873672 w 8579069"/>
            <a:gd name="connsiteY372" fmla="*/ 440120 h 3902130"/>
            <a:gd name="connsiteX373" fmla="*/ 893379 w 8579069"/>
            <a:gd name="connsiteY373" fmla="*/ 420413 h 3902130"/>
            <a:gd name="connsiteX374" fmla="*/ 945931 w 8579069"/>
            <a:gd name="connsiteY374" fmla="*/ 400706 h 3902130"/>
            <a:gd name="connsiteX375" fmla="*/ 1011620 w 8579069"/>
            <a:gd name="connsiteY375" fmla="*/ 374431 h 3902130"/>
            <a:gd name="connsiteX376" fmla="*/ 1037896 w 8579069"/>
            <a:gd name="connsiteY376" fmla="*/ 348155 h 3902130"/>
            <a:gd name="connsiteX377" fmla="*/ 1064172 w 8579069"/>
            <a:gd name="connsiteY377" fmla="*/ 335017 h 3902130"/>
            <a:gd name="connsiteX378" fmla="*/ 1116724 w 8579069"/>
            <a:gd name="connsiteY378" fmla="*/ 275896 h 3902130"/>
            <a:gd name="connsiteX379" fmla="*/ 1123293 w 8579069"/>
            <a:gd name="connsiteY379" fmla="*/ 243051 h 3902130"/>
            <a:gd name="connsiteX380" fmla="*/ 1129862 w 8579069"/>
            <a:gd name="connsiteY380" fmla="*/ 223344 h 3902130"/>
            <a:gd name="connsiteX381" fmla="*/ 1123293 w 8579069"/>
            <a:gd name="connsiteY381" fmla="*/ 78827 h 3902130"/>
            <a:gd name="connsiteX382" fmla="*/ 1116724 w 8579069"/>
            <a:gd name="connsiteY382" fmla="*/ 59120 h 3902130"/>
            <a:gd name="connsiteX383" fmla="*/ 1077310 w 8579069"/>
            <a:gd name="connsiteY383" fmla="*/ 39413 h 3902130"/>
            <a:gd name="connsiteX384" fmla="*/ 932793 w 8579069"/>
            <a:gd name="connsiteY384"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328448 w 8579069"/>
            <a:gd name="connsiteY24" fmla="*/ 2804948 h 3902130"/>
            <a:gd name="connsiteX25" fmla="*/ 466396 w 8579069"/>
            <a:gd name="connsiteY25" fmla="*/ 2818086 h 3902130"/>
            <a:gd name="connsiteX26" fmla="*/ 650327 w 8579069"/>
            <a:gd name="connsiteY26" fmla="*/ 2837793 h 3902130"/>
            <a:gd name="connsiteX27" fmla="*/ 735724 w 8579069"/>
            <a:gd name="connsiteY27" fmla="*/ 2857500 h 3902130"/>
            <a:gd name="connsiteX28" fmla="*/ 788276 w 8579069"/>
            <a:gd name="connsiteY28" fmla="*/ 2870638 h 3902130"/>
            <a:gd name="connsiteX29" fmla="*/ 807982 w 8579069"/>
            <a:gd name="connsiteY29" fmla="*/ 2877206 h 3902130"/>
            <a:gd name="connsiteX30" fmla="*/ 847396 w 8579069"/>
            <a:gd name="connsiteY30" fmla="*/ 2883775 h 3902130"/>
            <a:gd name="connsiteX31" fmla="*/ 867103 w 8579069"/>
            <a:gd name="connsiteY31" fmla="*/ 2890344 h 3902130"/>
            <a:gd name="connsiteX32" fmla="*/ 893379 w 8579069"/>
            <a:gd name="connsiteY32" fmla="*/ 2896913 h 3902130"/>
            <a:gd name="connsiteX33" fmla="*/ 945931 w 8579069"/>
            <a:gd name="connsiteY33" fmla="*/ 2916620 h 3902130"/>
            <a:gd name="connsiteX34" fmla="*/ 1005051 w 8579069"/>
            <a:gd name="connsiteY34" fmla="*/ 2929758 h 3902130"/>
            <a:gd name="connsiteX35" fmla="*/ 1070741 w 8579069"/>
            <a:gd name="connsiteY35" fmla="*/ 2942896 h 3902130"/>
            <a:gd name="connsiteX36" fmla="*/ 1129862 w 8579069"/>
            <a:gd name="connsiteY36" fmla="*/ 2962603 h 3902130"/>
            <a:gd name="connsiteX37" fmla="*/ 1169276 w 8579069"/>
            <a:gd name="connsiteY37" fmla="*/ 2969172 h 3902130"/>
            <a:gd name="connsiteX38" fmla="*/ 1248103 w 8579069"/>
            <a:gd name="connsiteY38" fmla="*/ 2988879 h 3902130"/>
            <a:gd name="connsiteX39" fmla="*/ 1280948 w 8579069"/>
            <a:gd name="connsiteY39" fmla="*/ 3002017 h 3902130"/>
            <a:gd name="connsiteX40" fmla="*/ 1313793 w 8579069"/>
            <a:gd name="connsiteY40" fmla="*/ 3008586 h 3902130"/>
            <a:gd name="connsiteX41" fmla="*/ 1392620 w 8579069"/>
            <a:gd name="connsiteY41" fmla="*/ 3034862 h 3902130"/>
            <a:gd name="connsiteX42" fmla="*/ 1458310 w 8579069"/>
            <a:gd name="connsiteY42" fmla="*/ 3054569 h 3902130"/>
            <a:gd name="connsiteX43" fmla="*/ 1530569 w 8579069"/>
            <a:gd name="connsiteY43" fmla="*/ 3100551 h 3902130"/>
            <a:gd name="connsiteX44" fmla="*/ 1596258 w 8579069"/>
            <a:gd name="connsiteY44" fmla="*/ 3146534 h 3902130"/>
            <a:gd name="connsiteX45" fmla="*/ 1622534 w 8579069"/>
            <a:gd name="connsiteY45" fmla="*/ 3172810 h 3902130"/>
            <a:gd name="connsiteX46" fmla="*/ 1648810 w 8579069"/>
            <a:gd name="connsiteY46" fmla="*/ 3185948 h 3902130"/>
            <a:gd name="connsiteX47" fmla="*/ 1681655 w 8579069"/>
            <a:gd name="connsiteY47" fmla="*/ 3225362 h 3902130"/>
            <a:gd name="connsiteX48" fmla="*/ 1721069 w 8579069"/>
            <a:gd name="connsiteY48" fmla="*/ 3251638 h 3902130"/>
            <a:gd name="connsiteX49" fmla="*/ 1734207 w 8579069"/>
            <a:gd name="connsiteY49" fmla="*/ 3277913 h 3902130"/>
            <a:gd name="connsiteX50" fmla="*/ 1753914 w 8579069"/>
            <a:gd name="connsiteY50" fmla="*/ 3291051 h 3902130"/>
            <a:gd name="connsiteX51" fmla="*/ 1813034 w 8579069"/>
            <a:gd name="connsiteY51" fmla="*/ 3330465 h 3902130"/>
            <a:gd name="connsiteX52" fmla="*/ 1832741 w 8579069"/>
            <a:gd name="connsiteY52" fmla="*/ 3337034 h 3902130"/>
            <a:gd name="connsiteX53" fmla="*/ 1872155 w 8579069"/>
            <a:gd name="connsiteY53" fmla="*/ 3356741 h 3902130"/>
            <a:gd name="connsiteX54" fmla="*/ 1964120 w 8579069"/>
            <a:gd name="connsiteY54" fmla="*/ 3389586 h 3902130"/>
            <a:gd name="connsiteX55" fmla="*/ 2003534 w 8579069"/>
            <a:gd name="connsiteY55" fmla="*/ 3422431 h 3902130"/>
            <a:gd name="connsiteX56" fmla="*/ 2029810 w 8579069"/>
            <a:gd name="connsiteY56" fmla="*/ 3429000 h 3902130"/>
            <a:gd name="connsiteX57" fmla="*/ 2069224 w 8579069"/>
            <a:gd name="connsiteY57" fmla="*/ 3455275 h 3902130"/>
            <a:gd name="connsiteX58" fmla="*/ 2108638 w 8579069"/>
            <a:gd name="connsiteY58" fmla="*/ 3488120 h 3902130"/>
            <a:gd name="connsiteX59" fmla="*/ 2128345 w 8579069"/>
            <a:gd name="connsiteY59" fmla="*/ 3494689 h 3902130"/>
            <a:gd name="connsiteX60" fmla="*/ 2174327 w 8579069"/>
            <a:gd name="connsiteY60" fmla="*/ 3520965 h 3902130"/>
            <a:gd name="connsiteX61" fmla="*/ 2213741 w 8579069"/>
            <a:gd name="connsiteY61" fmla="*/ 3547241 h 3902130"/>
            <a:gd name="connsiteX62" fmla="*/ 2253155 w 8579069"/>
            <a:gd name="connsiteY62" fmla="*/ 3566948 h 3902130"/>
            <a:gd name="connsiteX63" fmla="*/ 2292569 w 8579069"/>
            <a:gd name="connsiteY63" fmla="*/ 3599793 h 3902130"/>
            <a:gd name="connsiteX64" fmla="*/ 2358258 w 8579069"/>
            <a:gd name="connsiteY64" fmla="*/ 3639206 h 3902130"/>
            <a:gd name="connsiteX65" fmla="*/ 2404241 w 8579069"/>
            <a:gd name="connsiteY65" fmla="*/ 3665482 h 3902130"/>
            <a:gd name="connsiteX66" fmla="*/ 2443655 w 8579069"/>
            <a:gd name="connsiteY66" fmla="*/ 3691758 h 3902130"/>
            <a:gd name="connsiteX67" fmla="*/ 2456793 w 8579069"/>
            <a:gd name="connsiteY67" fmla="*/ 3711465 h 3902130"/>
            <a:gd name="connsiteX68" fmla="*/ 2489638 w 8579069"/>
            <a:gd name="connsiteY68" fmla="*/ 3744310 h 3902130"/>
            <a:gd name="connsiteX69" fmla="*/ 2496207 w 8579069"/>
            <a:gd name="connsiteY69" fmla="*/ 3764017 h 3902130"/>
            <a:gd name="connsiteX70" fmla="*/ 2535620 w 8579069"/>
            <a:gd name="connsiteY70" fmla="*/ 3823138 h 3902130"/>
            <a:gd name="connsiteX71" fmla="*/ 2548758 w 8579069"/>
            <a:gd name="connsiteY71" fmla="*/ 3842844 h 3902130"/>
            <a:gd name="connsiteX72" fmla="*/ 2568465 w 8579069"/>
            <a:gd name="connsiteY72" fmla="*/ 3855982 h 3902130"/>
            <a:gd name="connsiteX73" fmla="*/ 2594741 w 8579069"/>
            <a:gd name="connsiteY73" fmla="*/ 3875689 h 3902130"/>
            <a:gd name="connsiteX74" fmla="*/ 2647293 w 8579069"/>
            <a:gd name="connsiteY74" fmla="*/ 3888827 h 3902130"/>
            <a:gd name="connsiteX75" fmla="*/ 2673569 w 8579069"/>
            <a:gd name="connsiteY75" fmla="*/ 3901965 h 3902130"/>
            <a:gd name="connsiteX76" fmla="*/ 2699845 w 8579069"/>
            <a:gd name="connsiteY76" fmla="*/ 3895396 h 3902130"/>
            <a:gd name="connsiteX77" fmla="*/ 2732689 w 8579069"/>
            <a:gd name="connsiteY77" fmla="*/ 3882258 h 3902130"/>
            <a:gd name="connsiteX78" fmla="*/ 2785241 w 8579069"/>
            <a:gd name="connsiteY78" fmla="*/ 3842844 h 3902130"/>
            <a:gd name="connsiteX79" fmla="*/ 2877207 w 8579069"/>
            <a:gd name="connsiteY79" fmla="*/ 3757448 h 3902130"/>
            <a:gd name="connsiteX80" fmla="*/ 2916620 w 8579069"/>
            <a:gd name="connsiteY80" fmla="*/ 3698327 h 3902130"/>
            <a:gd name="connsiteX81" fmla="*/ 2929758 w 8579069"/>
            <a:gd name="connsiteY81" fmla="*/ 3665482 h 3902130"/>
            <a:gd name="connsiteX82" fmla="*/ 2969172 w 8579069"/>
            <a:gd name="connsiteY82" fmla="*/ 3514396 h 3902130"/>
            <a:gd name="connsiteX83" fmla="*/ 2982310 w 8579069"/>
            <a:gd name="connsiteY83" fmla="*/ 3474982 h 3902130"/>
            <a:gd name="connsiteX84" fmla="*/ 2988879 w 8579069"/>
            <a:gd name="connsiteY84" fmla="*/ 3455275 h 3902130"/>
            <a:gd name="connsiteX85" fmla="*/ 2995448 w 8579069"/>
            <a:gd name="connsiteY85" fmla="*/ 3415862 h 3902130"/>
            <a:gd name="connsiteX86" fmla="*/ 2988879 w 8579069"/>
            <a:gd name="connsiteY86" fmla="*/ 3291051 h 3902130"/>
            <a:gd name="connsiteX87" fmla="*/ 2956034 w 8579069"/>
            <a:gd name="connsiteY87" fmla="*/ 3179379 h 3902130"/>
            <a:gd name="connsiteX88" fmla="*/ 2942896 w 8579069"/>
            <a:gd name="connsiteY88" fmla="*/ 3139965 h 3902130"/>
            <a:gd name="connsiteX89" fmla="*/ 2910051 w 8579069"/>
            <a:gd name="connsiteY89" fmla="*/ 3041431 h 3902130"/>
            <a:gd name="connsiteX90" fmla="*/ 2896914 w 8579069"/>
            <a:gd name="connsiteY90" fmla="*/ 2982310 h 3902130"/>
            <a:gd name="connsiteX91" fmla="*/ 2870638 w 8579069"/>
            <a:gd name="connsiteY91" fmla="*/ 2877206 h 3902130"/>
            <a:gd name="connsiteX92" fmla="*/ 2864069 w 8579069"/>
            <a:gd name="connsiteY92" fmla="*/ 2818086 h 3902130"/>
            <a:gd name="connsiteX93" fmla="*/ 2857500 w 8579069"/>
            <a:gd name="connsiteY93" fmla="*/ 2791810 h 3902130"/>
            <a:gd name="connsiteX94" fmla="*/ 2864069 w 8579069"/>
            <a:gd name="connsiteY94" fmla="*/ 2732689 h 3902130"/>
            <a:gd name="connsiteX95" fmla="*/ 2864069 w 8579069"/>
            <a:gd name="connsiteY95" fmla="*/ 2647293 h 3902130"/>
            <a:gd name="connsiteX96" fmla="*/ 2870638 w 8579069"/>
            <a:gd name="connsiteY96" fmla="*/ 2594741 h 3902130"/>
            <a:gd name="connsiteX97" fmla="*/ 2910051 w 8579069"/>
            <a:gd name="connsiteY97" fmla="*/ 2496206 h 3902130"/>
            <a:gd name="connsiteX98" fmla="*/ 2929758 w 8579069"/>
            <a:gd name="connsiteY98" fmla="*/ 2469931 h 3902130"/>
            <a:gd name="connsiteX99" fmla="*/ 2942896 w 8579069"/>
            <a:gd name="connsiteY99" fmla="*/ 2450224 h 3902130"/>
            <a:gd name="connsiteX100" fmla="*/ 2969172 w 8579069"/>
            <a:gd name="connsiteY100" fmla="*/ 2423948 h 3902130"/>
            <a:gd name="connsiteX101" fmla="*/ 3021724 w 8579069"/>
            <a:gd name="connsiteY101" fmla="*/ 2384534 h 3902130"/>
            <a:gd name="connsiteX102" fmla="*/ 3041431 w 8579069"/>
            <a:gd name="connsiteY102" fmla="*/ 2371396 h 3902130"/>
            <a:gd name="connsiteX103" fmla="*/ 3153103 w 8579069"/>
            <a:gd name="connsiteY103" fmla="*/ 2364827 h 3902130"/>
            <a:gd name="connsiteX104" fmla="*/ 3179379 w 8579069"/>
            <a:gd name="connsiteY104" fmla="*/ 2358258 h 3902130"/>
            <a:gd name="connsiteX105" fmla="*/ 3415862 w 8579069"/>
            <a:gd name="connsiteY105" fmla="*/ 2371396 h 3902130"/>
            <a:gd name="connsiteX106" fmla="*/ 3488120 w 8579069"/>
            <a:gd name="connsiteY106" fmla="*/ 2391103 h 3902130"/>
            <a:gd name="connsiteX107" fmla="*/ 3566948 w 8579069"/>
            <a:gd name="connsiteY107" fmla="*/ 2404241 h 3902130"/>
            <a:gd name="connsiteX108" fmla="*/ 3593224 w 8579069"/>
            <a:gd name="connsiteY108" fmla="*/ 2410810 h 3902130"/>
            <a:gd name="connsiteX109" fmla="*/ 3632638 w 8579069"/>
            <a:gd name="connsiteY109" fmla="*/ 2423948 h 3902130"/>
            <a:gd name="connsiteX110" fmla="*/ 3685189 w 8579069"/>
            <a:gd name="connsiteY110" fmla="*/ 2417379 h 3902130"/>
            <a:gd name="connsiteX111" fmla="*/ 3724603 w 8579069"/>
            <a:gd name="connsiteY111" fmla="*/ 2410810 h 3902130"/>
            <a:gd name="connsiteX112" fmla="*/ 3731172 w 8579069"/>
            <a:gd name="connsiteY112" fmla="*/ 2377965 h 3902130"/>
            <a:gd name="connsiteX113" fmla="*/ 3724603 w 8579069"/>
            <a:gd name="connsiteY113" fmla="*/ 2351689 h 3902130"/>
            <a:gd name="connsiteX114" fmla="*/ 3737741 w 8579069"/>
            <a:gd name="connsiteY114" fmla="*/ 2305706 h 3902130"/>
            <a:gd name="connsiteX115" fmla="*/ 3842845 w 8579069"/>
            <a:gd name="connsiteY115" fmla="*/ 2312275 h 3902130"/>
            <a:gd name="connsiteX116" fmla="*/ 3875689 w 8579069"/>
            <a:gd name="connsiteY116" fmla="*/ 2305706 h 3902130"/>
            <a:gd name="connsiteX117" fmla="*/ 3921672 w 8579069"/>
            <a:gd name="connsiteY117" fmla="*/ 2299138 h 3902130"/>
            <a:gd name="connsiteX118" fmla="*/ 3961086 w 8579069"/>
            <a:gd name="connsiteY118" fmla="*/ 2292569 h 3902130"/>
            <a:gd name="connsiteX119" fmla="*/ 3980793 w 8579069"/>
            <a:gd name="connsiteY119" fmla="*/ 2253155 h 3902130"/>
            <a:gd name="connsiteX120" fmla="*/ 3993931 w 8579069"/>
            <a:gd name="connsiteY120" fmla="*/ 2233448 h 3902130"/>
            <a:gd name="connsiteX121" fmla="*/ 4039914 w 8579069"/>
            <a:gd name="connsiteY121" fmla="*/ 2213741 h 3902130"/>
            <a:gd name="connsiteX122" fmla="*/ 4085896 w 8579069"/>
            <a:gd name="connsiteY122" fmla="*/ 2220310 h 3902130"/>
            <a:gd name="connsiteX123" fmla="*/ 4177862 w 8579069"/>
            <a:gd name="connsiteY123" fmla="*/ 2305706 h 3902130"/>
            <a:gd name="connsiteX124" fmla="*/ 4217276 w 8579069"/>
            <a:gd name="connsiteY124" fmla="*/ 2338551 h 3902130"/>
            <a:gd name="connsiteX125" fmla="*/ 4302672 w 8579069"/>
            <a:gd name="connsiteY125" fmla="*/ 2351689 h 3902130"/>
            <a:gd name="connsiteX126" fmla="*/ 4348655 w 8579069"/>
            <a:gd name="connsiteY126" fmla="*/ 2338551 h 3902130"/>
            <a:gd name="connsiteX127" fmla="*/ 4381500 w 8579069"/>
            <a:gd name="connsiteY127" fmla="*/ 2318844 h 3902130"/>
            <a:gd name="connsiteX128" fmla="*/ 4407776 w 8579069"/>
            <a:gd name="connsiteY128" fmla="*/ 2305706 h 3902130"/>
            <a:gd name="connsiteX129" fmla="*/ 4434051 w 8579069"/>
            <a:gd name="connsiteY129" fmla="*/ 2272862 h 3902130"/>
            <a:gd name="connsiteX130" fmla="*/ 4440620 w 8579069"/>
            <a:gd name="connsiteY130" fmla="*/ 2174327 h 3902130"/>
            <a:gd name="connsiteX131" fmla="*/ 4434051 w 8579069"/>
            <a:gd name="connsiteY131" fmla="*/ 2128344 h 3902130"/>
            <a:gd name="connsiteX132" fmla="*/ 4414345 w 8579069"/>
            <a:gd name="connsiteY132" fmla="*/ 2102069 h 3902130"/>
            <a:gd name="connsiteX133" fmla="*/ 4394638 w 8579069"/>
            <a:gd name="connsiteY133" fmla="*/ 2062655 h 3902130"/>
            <a:gd name="connsiteX134" fmla="*/ 4401207 w 8579069"/>
            <a:gd name="connsiteY134" fmla="*/ 1977258 h 3902130"/>
            <a:gd name="connsiteX135" fmla="*/ 4420914 w 8579069"/>
            <a:gd name="connsiteY135" fmla="*/ 1964120 h 3902130"/>
            <a:gd name="connsiteX136" fmla="*/ 4578569 w 8579069"/>
            <a:gd name="connsiteY136" fmla="*/ 1990396 h 3902130"/>
            <a:gd name="connsiteX137" fmla="*/ 4624551 w 8579069"/>
            <a:gd name="connsiteY137" fmla="*/ 2016672 h 3902130"/>
            <a:gd name="connsiteX138" fmla="*/ 4677103 w 8579069"/>
            <a:gd name="connsiteY138" fmla="*/ 1996965 h 3902130"/>
            <a:gd name="connsiteX139" fmla="*/ 4788776 w 8579069"/>
            <a:gd name="connsiteY139" fmla="*/ 1931275 h 3902130"/>
            <a:gd name="connsiteX140" fmla="*/ 4900448 w 8579069"/>
            <a:gd name="connsiteY140" fmla="*/ 1964120 h 3902130"/>
            <a:gd name="connsiteX141" fmla="*/ 4946431 w 8579069"/>
            <a:gd name="connsiteY141" fmla="*/ 1990396 h 3902130"/>
            <a:gd name="connsiteX142" fmla="*/ 5031827 w 8579069"/>
            <a:gd name="connsiteY142" fmla="*/ 2023241 h 3902130"/>
            <a:gd name="connsiteX143" fmla="*/ 5051534 w 8579069"/>
            <a:gd name="connsiteY143" fmla="*/ 2029810 h 3902130"/>
            <a:gd name="connsiteX144" fmla="*/ 5058103 w 8579069"/>
            <a:gd name="connsiteY144" fmla="*/ 2049517 h 3902130"/>
            <a:gd name="connsiteX145" fmla="*/ 5071241 w 8579069"/>
            <a:gd name="connsiteY145" fmla="*/ 2069224 h 3902130"/>
            <a:gd name="connsiteX146" fmla="*/ 5084379 w 8579069"/>
            <a:gd name="connsiteY146" fmla="*/ 2161189 h 3902130"/>
            <a:gd name="connsiteX147" fmla="*/ 5117224 w 8579069"/>
            <a:gd name="connsiteY147" fmla="*/ 2207172 h 3902130"/>
            <a:gd name="connsiteX148" fmla="*/ 5136931 w 8579069"/>
            <a:gd name="connsiteY148" fmla="*/ 2246586 h 3902130"/>
            <a:gd name="connsiteX149" fmla="*/ 5182914 w 8579069"/>
            <a:gd name="connsiteY149" fmla="*/ 2305706 h 3902130"/>
            <a:gd name="connsiteX150" fmla="*/ 5222327 w 8579069"/>
            <a:gd name="connsiteY150" fmla="*/ 2325413 h 3902130"/>
            <a:gd name="connsiteX151" fmla="*/ 5288017 w 8579069"/>
            <a:gd name="connsiteY151" fmla="*/ 2377965 h 3902130"/>
            <a:gd name="connsiteX152" fmla="*/ 5327431 w 8579069"/>
            <a:gd name="connsiteY152" fmla="*/ 2371396 h 3902130"/>
            <a:gd name="connsiteX153" fmla="*/ 5353707 w 8579069"/>
            <a:gd name="connsiteY153" fmla="*/ 2351689 h 3902130"/>
            <a:gd name="connsiteX154" fmla="*/ 5412827 w 8579069"/>
            <a:gd name="connsiteY154" fmla="*/ 2318844 h 3902130"/>
            <a:gd name="connsiteX155" fmla="*/ 5465379 w 8579069"/>
            <a:gd name="connsiteY155" fmla="*/ 2279431 h 3902130"/>
            <a:gd name="connsiteX156" fmla="*/ 5504793 w 8579069"/>
            <a:gd name="connsiteY156" fmla="*/ 2253155 h 3902130"/>
            <a:gd name="connsiteX157" fmla="*/ 5531069 w 8579069"/>
            <a:gd name="connsiteY157" fmla="*/ 2233448 h 3902130"/>
            <a:gd name="connsiteX158" fmla="*/ 5596758 w 8579069"/>
            <a:gd name="connsiteY158" fmla="*/ 2200603 h 3902130"/>
            <a:gd name="connsiteX159" fmla="*/ 5682155 w 8579069"/>
            <a:gd name="connsiteY159" fmla="*/ 2167758 h 3902130"/>
            <a:gd name="connsiteX160" fmla="*/ 5741276 w 8579069"/>
            <a:gd name="connsiteY160" fmla="*/ 2187465 h 3902130"/>
            <a:gd name="connsiteX161" fmla="*/ 5767551 w 8579069"/>
            <a:gd name="connsiteY161" fmla="*/ 2194034 h 3902130"/>
            <a:gd name="connsiteX162" fmla="*/ 5800396 w 8579069"/>
            <a:gd name="connsiteY162" fmla="*/ 2207172 h 3902130"/>
            <a:gd name="connsiteX163" fmla="*/ 5820103 w 8579069"/>
            <a:gd name="connsiteY163" fmla="*/ 2213741 h 3902130"/>
            <a:gd name="connsiteX164" fmla="*/ 5833241 w 8579069"/>
            <a:gd name="connsiteY164" fmla="*/ 2233448 h 3902130"/>
            <a:gd name="connsiteX165" fmla="*/ 5885793 w 8579069"/>
            <a:gd name="connsiteY165" fmla="*/ 2259724 h 3902130"/>
            <a:gd name="connsiteX166" fmla="*/ 5912069 w 8579069"/>
            <a:gd name="connsiteY166" fmla="*/ 2292569 h 3902130"/>
            <a:gd name="connsiteX167" fmla="*/ 5958051 w 8579069"/>
            <a:gd name="connsiteY167" fmla="*/ 2305706 h 3902130"/>
            <a:gd name="connsiteX168" fmla="*/ 6089431 w 8579069"/>
            <a:gd name="connsiteY168" fmla="*/ 2325413 h 3902130"/>
            <a:gd name="connsiteX169" fmla="*/ 6253655 w 8579069"/>
            <a:gd name="connsiteY169" fmla="*/ 2312275 h 3902130"/>
            <a:gd name="connsiteX170" fmla="*/ 6365327 w 8579069"/>
            <a:gd name="connsiteY170" fmla="*/ 2318844 h 3902130"/>
            <a:gd name="connsiteX171" fmla="*/ 6496707 w 8579069"/>
            <a:gd name="connsiteY171" fmla="*/ 2331982 h 3902130"/>
            <a:gd name="connsiteX172" fmla="*/ 6667500 w 8579069"/>
            <a:gd name="connsiteY172" fmla="*/ 2292569 h 3902130"/>
            <a:gd name="connsiteX173" fmla="*/ 6693776 w 8579069"/>
            <a:gd name="connsiteY173" fmla="*/ 2279431 h 3902130"/>
            <a:gd name="connsiteX174" fmla="*/ 6746327 w 8579069"/>
            <a:gd name="connsiteY174" fmla="*/ 2213741 h 3902130"/>
            <a:gd name="connsiteX175" fmla="*/ 6838293 w 8579069"/>
            <a:gd name="connsiteY175" fmla="*/ 2226879 h 3902130"/>
            <a:gd name="connsiteX176" fmla="*/ 6897414 w 8579069"/>
            <a:gd name="connsiteY176" fmla="*/ 2246586 h 3902130"/>
            <a:gd name="connsiteX177" fmla="*/ 6936827 w 8579069"/>
            <a:gd name="connsiteY177" fmla="*/ 2253155 h 3902130"/>
            <a:gd name="connsiteX178" fmla="*/ 6969672 w 8579069"/>
            <a:gd name="connsiteY178" fmla="*/ 2266293 h 3902130"/>
            <a:gd name="connsiteX179" fmla="*/ 6989379 w 8579069"/>
            <a:gd name="connsiteY179" fmla="*/ 2312275 h 3902130"/>
            <a:gd name="connsiteX180" fmla="*/ 6969672 w 8579069"/>
            <a:gd name="connsiteY180" fmla="*/ 2476500 h 3902130"/>
            <a:gd name="connsiteX181" fmla="*/ 6976241 w 8579069"/>
            <a:gd name="connsiteY181" fmla="*/ 2496206 h 3902130"/>
            <a:gd name="connsiteX182" fmla="*/ 7041931 w 8579069"/>
            <a:gd name="connsiteY182" fmla="*/ 2575034 h 3902130"/>
            <a:gd name="connsiteX183" fmla="*/ 7068207 w 8579069"/>
            <a:gd name="connsiteY183" fmla="*/ 2594741 h 3902130"/>
            <a:gd name="connsiteX184" fmla="*/ 7107620 w 8579069"/>
            <a:gd name="connsiteY184" fmla="*/ 2601310 h 3902130"/>
            <a:gd name="connsiteX185" fmla="*/ 7252138 w 8579069"/>
            <a:gd name="connsiteY185" fmla="*/ 2568465 h 3902130"/>
            <a:gd name="connsiteX186" fmla="*/ 7304689 w 8579069"/>
            <a:gd name="connsiteY186" fmla="*/ 2522482 h 3902130"/>
            <a:gd name="connsiteX187" fmla="*/ 7357241 w 8579069"/>
            <a:gd name="connsiteY187" fmla="*/ 2456793 h 3902130"/>
            <a:gd name="connsiteX188" fmla="*/ 7429500 w 8579069"/>
            <a:gd name="connsiteY188" fmla="*/ 2345120 h 3902130"/>
            <a:gd name="connsiteX189" fmla="*/ 7528034 w 8579069"/>
            <a:gd name="connsiteY189" fmla="*/ 2194034 h 3902130"/>
            <a:gd name="connsiteX190" fmla="*/ 7606862 w 8579069"/>
            <a:gd name="connsiteY190" fmla="*/ 2069224 h 3902130"/>
            <a:gd name="connsiteX191" fmla="*/ 7731672 w 8579069"/>
            <a:gd name="connsiteY191" fmla="*/ 1872155 h 3902130"/>
            <a:gd name="connsiteX192" fmla="*/ 7771086 w 8579069"/>
            <a:gd name="connsiteY192" fmla="*/ 1806465 h 3902130"/>
            <a:gd name="connsiteX193" fmla="*/ 7856482 w 8579069"/>
            <a:gd name="connsiteY193" fmla="*/ 1648810 h 3902130"/>
            <a:gd name="connsiteX194" fmla="*/ 7876189 w 8579069"/>
            <a:gd name="connsiteY194" fmla="*/ 1622534 h 3902130"/>
            <a:gd name="connsiteX195" fmla="*/ 7915603 w 8579069"/>
            <a:gd name="connsiteY195" fmla="*/ 1576551 h 3902130"/>
            <a:gd name="connsiteX196" fmla="*/ 7961586 w 8579069"/>
            <a:gd name="connsiteY196" fmla="*/ 1510862 h 3902130"/>
            <a:gd name="connsiteX197" fmla="*/ 8001000 w 8579069"/>
            <a:gd name="connsiteY197" fmla="*/ 1438603 h 3902130"/>
            <a:gd name="connsiteX198" fmla="*/ 8046982 w 8579069"/>
            <a:gd name="connsiteY198" fmla="*/ 1333500 h 3902130"/>
            <a:gd name="connsiteX199" fmla="*/ 8106103 w 8579069"/>
            <a:gd name="connsiteY199" fmla="*/ 1254672 h 3902130"/>
            <a:gd name="connsiteX200" fmla="*/ 8138948 w 8579069"/>
            <a:gd name="connsiteY200" fmla="*/ 1182413 h 3902130"/>
            <a:gd name="connsiteX201" fmla="*/ 8165224 w 8579069"/>
            <a:gd name="connsiteY201" fmla="*/ 1143000 h 3902130"/>
            <a:gd name="connsiteX202" fmla="*/ 8178362 w 8579069"/>
            <a:gd name="connsiteY202" fmla="*/ 1110155 h 3902130"/>
            <a:gd name="connsiteX203" fmla="*/ 8204638 w 8579069"/>
            <a:gd name="connsiteY203" fmla="*/ 1064172 h 3902130"/>
            <a:gd name="connsiteX204" fmla="*/ 8257189 w 8579069"/>
            <a:gd name="connsiteY204" fmla="*/ 952500 h 3902130"/>
            <a:gd name="connsiteX205" fmla="*/ 8263758 w 8579069"/>
            <a:gd name="connsiteY205" fmla="*/ 932793 h 3902130"/>
            <a:gd name="connsiteX206" fmla="*/ 8309741 w 8579069"/>
            <a:gd name="connsiteY206" fmla="*/ 853965 h 3902130"/>
            <a:gd name="connsiteX207" fmla="*/ 8322879 w 8579069"/>
            <a:gd name="connsiteY207" fmla="*/ 834258 h 3902130"/>
            <a:gd name="connsiteX208" fmla="*/ 8349155 w 8579069"/>
            <a:gd name="connsiteY208" fmla="*/ 781706 h 3902130"/>
            <a:gd name="connsiteX209" fmla="*/ 8395138 w 8579069"/>
            <a:gd name="connsiteY209" fmla="*/ 722586 h 3902130"/>
            <a:gd name="connsiteX210" fmla="*/ 8421414 w 8579069"/>
            <a:gd name="connsiteY210" fmla="*/ 670034 h 3902130"/>
            <a:gd name="connsiteX211" fmla="*/ 8441120 w 8579069"/>
            <a:gd name="connsiteY211" fmla="*/ 643758 h 3902130"/>
            <a:gd name="connsiteX212" fmla="*/ 8454258 w 8579069"/>
            <a:gd name="connsiteY212" fmla="*/ 617482 h 3902130"/>
            <a:gd name="connsiteX213" fmla="*/ 8473965 w 8579069"/>
            <a:gd name="connsiteY213" fmla="*/ 584638 h 3902130"/>
            <a:gd name="connsiteX214" fmla="*/ 8526517 w 8579069"/>
            <a:gd name="connsiteY214" fmla="*/ 446689 h 3902130"/>
            <a:gd name="connsiteX215" fmla="*/ 8579069 w 8579069"/>
            <a:gd name="connsiteY215" fmla="*/ 302172 h 3902130"/>
            <a:gd name="connsiteX216" fmla="*/ 8559362 w 8579069"/>
            <a:gd name="connsiteY216" fmla="*/ 236482 h 3902130"/>
            <a:gd name="connsiteX217" fmla="*/ 8552793 w 8579069"/>
            <a:gd name="connsiteY217" fmla="*/ 216775 h 3902130"/>
            <a:gd name="connsiteX218" fmla="*/ 8519948 w 8579069"/>
            <a:gd name="connsiteY218" fmla="*/ 170793 h 3902130"/>
            <a:gd name="connsiteX219" fmla="*/ 8493672 w 8579069"/>
            <a:gd name="connsiteY219" fmla="*/ 157655 h 3902130"/>
            <a:gd name="connsiteX220" fmla="*/ 8184931 w 8579069"/>
            <a:gd name="connsiteY220" fmla="*/ 78827 h 3902130"/>
            <a:gd name="connsiteX221" fmla="*/ 8060120 w 8579069"/>
            <a:gd name="connsiteY221" fmla="*/ 111672 h 3902130"/>
            <a:gd name="connsiteX222" fmla="*/ 8014138 w 8579069"/>
            <a:gd name="connsiteY222" fmla="*/ 124810 h 3902130"/>
            <a:gd name="connsiteX223" fmla="*/ 7902465 w 8579069"/>
            <a:gd name="connsiteY223" fmla="*/ 183931 h 3902130"/>
            <a:gd name="connsiteX224" fmla="*/ 7790793 w 8579069"/>
            <a:gd name="connsiteY224" fmla="*/ 328448 h 3902130"/>
            <a:gd name="connsiteX225" fmla="*/ 7738241 w 8579069"/>
            <a:gd name="connsiteY225" fmla="*/ 400706 h 3902130"/>
            <a:gd name="connsiteX226" fmla="*/ 7725103 w 8579069"/>
            <a:gd name="connsiteY226" fmla="*/ 433551 h 3902130"/>
            <a:gd name="connsiteX227" fmla="*/ 7672551 w 8579069"/>
            <a:gd name="connsiteY227" fmla="*/ 538655 h 3902130"/>
            <a:gd name="connsiteX228" fmla="*/ 7652845 w 8579069"/>
            <a:gd name="connsiteY228" fmla="*/ 564931 h 3902130"/>
            <a:gd name="connsiteX229" fmla="*/ 7639707 w 8579069"/>
            <a:gd name="connsiteY229" fmla="*/ 584638 h 3902130"/>
            <a:gd name="connsiteX230" fmla="*/ 7620000 w 8579069"/>
            <a:gd name="connsiteY230" fmla="*/ 617482 h 3902130"/>
            <a:gd name="connsiteX231" fmla="*/ 7574017 w 8579069"/>
            <a:gd name="connsiteY231" fmla="*/ 656896 h 3902130"/>
            <a:gd name="connsiteX232" fmla="*/ 7554310 w 8579069"/>
            <a:gd name="connsiteY232" fmla="*/ 709448 h 3902130"/>
            <a:gd name="connsiteX233" fmla="*/ 7514896 w 8579069"/>
            <a:gd name="connsiteY233" fmla="*/ 716017 h 3902130"/>
            <a:gd name="connsiteX234" fmla="*/ 7436069 w 8579069"/>
            <a:gd name="connsiteY234" fmla="*/ 742293 h 3902130"/>
            <a:gd name="connsiteX235" fmla="*/ 7324396 w 8579069"/>
            <a:gd name="connsiteY235" fmla="*/ 899948 h 3902130"/>
            <a:gd name="connsiteX236" fmla="*/ 7265276 w 8579069"/>
            <a:gd name="connsiteY236" fmla="*/ 1024758 h 3902130"/>
            <a:gd name="connsiteX237" fmla="*/ 7225862 w 8579069"/>
            <a:gd name="connsiteY237" fmla="*/ 1044465 h 3902130"/>
            <a:gd name="connsiteX238" fmla="*/ 7160172 w 8579069"/>
            <a:gd name="connsiteY238" fmla="*/ 1037896 h 3902130"/>
            <a:gd name="connsiteX239" fmla="*/ 7120758 w 8579069"/>
            <a:gd name="connsiteY239" fmla="*/ 1024758 h 3902130"/>
            <a:gd name="connsiteX240" fmla="*/ 7074776 w 8579069"/>
            <a:gd name="connsiteY240" fmla="*/ 1018189 h 3902130"/>
            <a:gd name="connsiteX241" fmla="*/ 7035362 w 8579069"/>
            <a:gd name="connsiteY241" fmla="*/ 998482 h 3902130"/>
            <a:gd name="connsiteX242" fmla="*/ 7009086 w 8579069"/>
            <a:gd name="connsiteY242" fmla="*/ 991913 h 3902130"/>
            <a:gd name="connsiteX243" fmla="*/ 6989379 w 8579069"/>
            <a:gd name="connsiteY243" fmla="*/ 978775 h 3902130"/>
            <a:gd name="connsiteX244" fmla="*/ 6949965 w 8579069"/>
            <a:gd name="connsiteY244" fmla="*/ 965638 h 3902130"/>
            <a:gd name="connsiteX245" fmla="*/ 7002517 w 8579069"/>
            <a:gd name="connsiteY245" fmla="*/ 775138 h 3902130"/>
            <a:gd name="connsiteX246" fmla="*/ 6995948 w 8579069"/>
            <a:gd name="connsiteY246" fmla="*/ 755431 h 3902130"/>
            <a:gd name="connsiteX247" fmla="*/ 6930258 w 8579069"/>
            <a:gd name="connsiteY247" fmla="*/ 716017 h 3902130"/>
            <a:gd name="connsiteX248" fmla="*/ 6851431 w 8579069"/>
            <a:gd name="connsiteY248" fmla="*/ 702879 h 3902130"/>
            <a:gd name="connsiteX249" fmla="*/ 6739758 w 8579069"/>
            <a:gd name="connsiteY249" fmla="*/ 722586 h 3902130"/>
            <a:gd name="connsiteX250" fmla="*/ 6667500 w 8579069"/>
            <a:gd name="connsiteY250" fmla="*/ 755431 h 3902130"/>
            <a:gd name="connsiteX251" fmla="*/ 6628086 w 8579069"/>
            <a:gd name="connsiteY251" fmla="*/ 768569 h 3902130"/>
            <a:gd name="connsiteX252" fmla="*/ 6608379 w 8579069"/>
            <a:gd name="connsiteY252" fmla="*/ 788275 h 3902130"/>
            <a:gd name="connsiteX253" fmla="*/ 6588672 w 8579069"/>
            <a:gd name="connsiteY253" fmla="*/ 814551 h 3902130"/>
            <a:gd name="connsiteX254" fmla="*/ 6542689 w 8579069"/>
            <a:gd name="connsiteY254" fmla="*/ 840827 h 3902130"/>
            <a:gd name="connsiteX255" fmla="*/ 6457293 w 8579069"/>
            <a:gd name="connsiteY255" fmla="*/ 880241 h 3902130"/>
            <a:gd name="connsiteX256" fmla="*/ 6352189 w 8579069"/>
            <a:gd name="connsiteY256" fmla="*/ 834258 h 3902130"/>
            <a:gd name="connsiteX257" fmla="*/ 6332482 w 8579069"/>
            <a:gd name="connsiteY257" fmla="*/ 827689 h 3902130"/>
            <a:gd name="connsiteX258" fmla="*/ 6266793 w 8579069"/>
            <a:gd name="connsiteY258" fmla="*/ 768569 h 3902130"/>
            <a:gd name="connsiteX259" fmla="*/ 6161689 w 8579069"/>
            <a:gd name="connsiteY259" fmla="*/ 702879 h 3902130"/>
            <a:gd name="connsiteX260" fmla="*/ 6135414 w 8579069"/>
            <a:gd name="connsiteY260" fmla="*/ 683172 h 3902130"/>
            <a:gd name="connsiteX261" fmla="*/ 6023741 w 8579069"/>
            <a:gd name="connsiteY261" fmla="*/ 637189 h 3902130"/>
            <a:gd name="connsiteX262" fmla="*/ 5912069 w 8579069"/>
            <a:gd name="connsiteY262" fmla="*/ 604344 h 3902130"/>
            <a:gd name="connsiteX263" fmla="*/ 5596758 w 8579069"/>
            <a:gd name="connsiteY263" fmla="*/ 597775 h 3902130"/>
            <a:gd name="connsiteX264" fmla="*/ 5491655 w 8579069"/>
            <a:gd name="connsiteY264" fmla="*/ 617482 h 3902130"/>
            <a:gd name="connsiteX265" fmla="*/ 5334000 w 8579069"/>
            <a:gd name="connsiteY265" fmla="*/ 656896 h 3902130"/>
            <a:gd name="connsiteX266" fmla="*/ 5235465 w 8579069"/>
            <a:gd name="connsiteY266" fmla="*/ 716017 h 3902130"/>
            <a:gd name="connsiteX267" fmla="*/ 5202620 w 8579069"/>
            <a:gd name="connsiteY267" fmla="*/ 729155 h 3902130"/>
            <a:gd name="connsiteX268" fmla="*/ 5176345 w 8579069"/>
            <a:gd name="connsiteY268" fmla="*/ 742293 h 3902130"/>
            <a:gd name="connsiteX269" fmla="*/ 5077810 w 8579069"/>
            <a:gd name="connsiteY269" fmla="*/ 794844 h 3902130"/>
            <a:gd name="connsiteX270" fmla="*/ 5025258 w 8579069"/>
            <a:gd name="connsiteY270" fmla="*/ 821120 h 3902130"/>
            <a:gd name="connsiteX271" fmla="*/ 4933293 w 8579069"/>
            <a:gd name="connsiteY271" fmla="*/ 840827 h 3902130"/>
            <a:gd name="connsiteX272" fmla="*/ 4913586 w 8579069"/>
            <a:gd name="connsiteY272" fmla="*/ 847396 h 3902130"/>
            <a:gd name="connsiteX273" fmla="*/ 4861034 w 8579069"/>
            <a:gd name="connsiteY273" fmla="*/ 860534 h 3902130"/>
            <a:gd name="connsiteX274" fmla="*/ 4801914 w 8579069"/>
            <a:gd name="connsiteY274" fmla="*/ 880241 h 3902130"/>
            <a:gd name="connsiteX275" fmla="*/ 4782207 w 8579069"/>
            <a:gd name="connsiteY275" fmla="*/ 886810 h 3902130"/>
            <a:gd name="connsiteX276" fmla="*/ 4683672 w 8579069"/>
            <a:gd name="connsiteY276" fmla="*/ 893379 h 3902130"/>
            <a:gd name="connsiteX277" fmla="*/ 4624551 w 8579069"/>
            <a:gd name="connsiteY277" fmla="*/ 906517 h 3902130"/>
            <a:gd name="connsiteX278" fmla="*/ 4545724 w 8579069"/>
            <a:gd name="connsiteY278" fmla="*/ 926224 h 3902130"/>
            <a:gd name="connsiteX279" fmla="*/ 4499741 w 8579069"/>
            <a:gd name="connsiteY279" fmla="*/ 932793 h 3902130"/>
            <a:gd name="connsiteX280" fmla="*/ 4315810 w 8579069"/>
            <a:gd name="connsiteY280" fmla="*/ 919655 h 3902130"/>
            <a:gd name="connsiteX281" fmla="*/ 4204138 w 8579069"/>
            <a:gd name="connsiteY281" fmla="*/ 853965 h 3902130"/>
            <a:gd name="connsiteX282" fmla="*/ 4158155 w 8579069"/>
            <a:gd name="connsiteY282" fmla="*/ 834258 h 3902130"/>
            <a:gd name="connsiteX283" fmla="*/ 3993931 w 8579069"/>
            <a:gd name="connsiteY283" fmla="*/ 840827 h 3902130"/>
            <a:gd name="connsiteX284" fmla="*/ 3941379 w 8579069"/>
            <a:gd name="connsiteY284" fmla="*/ 853965 h 3902130"/>
            <a:gd name="connsiteX285" fmla="*/ 3862551 w 8579069"/>
            <a:gd name="connsiteY285" fmla="*/ 867103 h 3902130"/>
            <a:gd name="connsiteX286" fmla="*/ 3783724 w 8579069"/>
            <a:gd name="connsiteY286" fmla="*/ 880241 h 3902130"/>
            <a:gd name="connsiteX287" fmla="*/ 3632638 w 8579069"/>
            <a:gd name="connsiteY287" fmla="*/ 906517 h 3902130"/>
            <a:gd name="connsiteX288" fmla="*/ 3435569 w 8579069"/>
            <a:gd name="connsiteY288" fmla="*/ 959069 h 3902130"/>
            <a:gd name="connsiteX289" fmla="*/ 3251638 w 8579069"/>
            <a:gd name="connsiteY289" fmla="*/ 998482 h 3902130"/>
            <a:gd name="connsiteX290" fmla="*/ 2975741 w 8579069"/>
            <a:gd name="connsiteY290" fmla="*/ 1077310 h 3902130"/>
            <a:gd name="connsiteX291" fmla="*/ 2896914 w 8579069"/>
            <a:gd name="connsiteY291" fmla="*/ 1103586 h 3902130"/>
            <a:gd name="connsiteX292" fmla="*/ 2870638 w 8579069"/>
            <a:gd name="connsiteY292" fmla="*/ 1110155 h 3902130"/>
            <a:gd name="connsiteX293" fmla="*/ 2844362 w 8579069"/>
            <a:gd name="connsiteY293" fmla="*/ 1097017 h 3902130"/>
            <a:gd name="connsiteX294" fmla="*/ 2818086 w 8579069"/>
            <a:gd name="connsiteY294" fmla="*/ 1090448 h 3902130"/>
            <a:gd name="connsiteX295" fmla="*/ 2778672 w 8579069"/>
            <a:gd name="connsiteY295" fmla="*/ 1044465 h 3902130"/>
            <a:gd name="connsiteX296" fmla="*/ 2765534 w 8579069"/>
            <a:gd name="connsiteY296" fmla="*/ 1011620 h 3902130"/>
            <a:gd name="connsiteX297" fmla="*/ 2758965 w 8579069"/>
            <a:gd name="connsiteY297" fmla="*/ 991913 h 3902130"/>
            <a:gd name="connsiteX298" fmla="*/ 2739258 w 8579069"/>
            <a:gd name="connsiteY298" fmla="*/ 952500 h 3902130"/>
            <a:gd name="connsiteX299" fmla="*/ 2712982 w 8579069"/>
            <a:gd name="connsiteY299" fmla="*/ 702879 h 3902130"/>
            <a:gd name="connsiteX300" fmla="*/ 2699845 w 8579069"/>
            <a:gd name="connsiteY300" fmla="*/ 663465 h 3902130"/>
            <a:gd name="connsiteX301" fmla="*/ 2667000 w 8579069"/>
            <a:gd name="connsiteY301" fmla="*/ 624051 h 3902130"/>
            <a:gd name="connsiteX302" fmla="*/ 2581603 w 8579069"/>
            <a:gd name="connsiteY302" fmla="*/ 604344 h 3902130"/>
            <a:gd name="connsiteX303" fmla="*/ 2529051 w 8579069"/>
            <a:gd name="connsiteY303" fmla="*/ 617482 h 3902130"/>
            <a:gd name="connsiteX304" fmla="*/ 2496207 w 8579069"/>
            <a:gd name="connsiteY304" fmla="*/ 663465 h 3902130"/>
            <a:gd name="connsiteX305" fmla="*/ 2469931 w 8579069"/>
            <a:gd name="connsiteY305" fmla="*/ 722586 h 3902130"/>
            <a:gd name="connsiteX306" fmla="*/ 2456793 w 8579069"/>
            <a:gd name="connsiteY306" fmla="*/ 840827 h 3902130"/>
            <a:gd name="connsiteX307" fmla="*/ 2450224 w 8579069"/>
            <a:gd name="connsiteY307" fmla="*/ 893379 h 3902130"/>
            <a:gd name="connsiteX308" fmla="*/ 2443655 w 8579069"/>
            <a:gd name="connsiteY308" fmla="*/ 919655 h 3902130"/>
            <a:gd name="connsiteX309" fmla="*/ 2417379 w 8579069"/>
            <a:gd name="connsiteY309" fmla="*/ 1005051 h 3902130"/>
            <a:gd name="connsiteX310" fmla="*/ 2345120 w 8579069"/>
            <a:gd name="connsiteY310" fmla="*/ 1103586 h 3902130"/>
            <a:gd name="connsiteX311" fmla="*/ 2325414 w 8579069"/>
            <a:gd name="connsiteY311" fmla="*/ 1136431 h 3902130"/>
            <a:gd name="connsiteX312" fmla="*/ 2312276 w 8579069"/>
            <a:gd name="connsiteY312" fmla="*/ 1188982 h 3902130"/>
            <a:gd name="connsiteX313" fmla="*/ 2226879 w 8579069"/>
            <a:gd name="connsiteY313" fmla="*/ 1379482 h 3902130"/>
            <a:gd name="connsiteX314" fmla="*/ 2207172 w 8579069"/>
            <a:gd name="connsiteY314" fmla="*/ 1412327 h 3902130"/>
            <a:gd name="connsiteX315" fmla="*/ 2200603 w 8579069"/>
            <a:gd name="connsiteY315" fmla="*/ 1445172 h 3902130"/>
            <a:gd name="connsiteX316" fmla="*/ 2154620 w 8579069"/>
            <a:gd name="connsiteY316" fmla="*/ 1510862 h 3902130"/>
            <a:gd name="connsiteX317" fmla="*/ 2056086 w 8579069"/>
            <a:gd name="connsiteY317" fmla="*/ 1596258 h 3902130"/>
            <a:gd name="connsiteX318" fmla="*/ 1983827 w 8579069"/>
            <a:gd name="connsiteY318" fmla="*/ 1629103 h 3902130"/>
            <a:gd name="connsiteX319" fmla="*/ 1964120 w 8579069"/>
            <a:gd name="connsiteY319" fmla="*/ 1635672 h 3902130"/>
            <a:gd name="connsiteX320" fmla="*/ 1852448 w 8579069"/>
            <a:gd name="connsiteY320" fmla="*/ 1642241 h 3902130"/>
            <a:gd name="connsiteX321" fmla="*/ 1806465 w 8579069"/>
            <a:gd name="connsiteY321" fmla="*/ 1648810 h 3902130"/>
            <a:gd name="connsiteX322" fmla="*/ 1661948 w 8579069"/>
            <a:gd name="connsiteY322" fmla="*/ 1661948 h 3902130"/>
            <a:gd name="connsiteX323" fmla="*/ 1517431 w 8579069"/>
            <a:gd name="connsiteY323" fmla="*/ 1655379 h 3902130"/>
            <a:gd name="connsiteX324" fmla="*/ 1438603 w 8579069"/>
            <a:gd name="connsiteY324" fmla="*/ 1642241 h 3902130"/>
            <a:gd name="connsiteX325" fmla="*/ 1379482 w 8579069"/>
            <a:gd name="connsiteY325" fmla="*/ 1629103 h 3902130"/>
            <a:gd name="connsiteX326" fmla="*/ 1287517 w 8579069"/>
            <a:gd name="connsiteY326" fmla="*/ 1615965 h 3902130"/>
            <a:gd name="connsiteX327" fmla="*/ 1228396 w 8579069"/>
            <a:gd name="connsiteY327" fmla="*/ 1609396 h 3902130"/>
            <a:gd name="connsiteX328" fmla="*/ 1156138 w 8579069"/>
            <a:gd name="connsiteY328" fmla="*/ 1596258 h 3902130"/>
            <a:gd name="connsiteX329" fmla="*/ 1090448 w 8579069"/>
            <a:gd name="connsiteY329" fmla="*/ 1589689 h 3902130"/>
            <a:gd name="connsiteX330" fmla="*/ 1011620 w 8579069"/>
            <a:gd name="connsiteY330" fmla="*/ 1569982 h 3902130"/>
            <a:gd name="connsiteX331" fmla="*/ 939362 w 8579069"/>
            <a:gd name="connsiteY331" fmla="*/ 1530569 h 3902130"/>
            <a:gd name="connsiteX332" fmla="*/ 893379 w 8579069"/>
            <a:gd name="connsiteY332" fmla="*/ 1504293 h 3902130"/>
            <a:gd name="connsiteX333" fmla="*/ 873672 w 8579069"/>
            <a:gd name="connsiteY333" fmla="*/ 1478017 h 3902130"/>
            <a:gd name="connsiteX334" fmla="*/ 853965 w 8579069"/>
            <a:gd name="connsiteY334" fmla="*/ 1464879 h 3902130"/>
            <a:gd name="connsiteX335" fmla="*/ 834258 w 8579069"/>
            <a:gd name="connsiteY335" fmla="*/ 1438603 h 3902130"/>
            <a:gd name="connsiteX336" fmla="*/ 827689 w 8579069"/>
            <a:gd name="connsiteY336" fmla="*/ 1353206 h 3902130"/>
            <a:gd name="connsiteX337" fmla="*/ 840827 w 8579069"/>
            <a:gd name="connsiteY337" fmla="*/ 1333500 h 3902130"/>
            <a:gd name="connsiteX338" fmla="*/ 906517 w 8579069"/>
            <a:gd name="connsiteY338" fmla="*/ 1300655 h 3902130"/>
            <a:gd name="connsiteX339" fmla="*/ 926224 w 8579069"/>
            <a:gd name="connsiteY339" fmla="*/ 1287517 h 3902130"/>
            <a:gd name="connsiteX340" fmla="*/ 945931 w 8579069"/>
            <a:gd name="connsiteY340" fmla="*/ 1280948 h 3902130"/>
            <a:gd name="connsiteX341" fmla="*/ 991914 w 8579069"/>
            <a:gd name="connsiteY341" fmla="*/ 1261241 h 3902130"/>
            <a:gd name="connsiteX342" fmla="*/ 1057603 w 8579069"/>
            <a:gd name="connsiteY342" fmla="*/ 1195551 h 3902130"/>
            <a:gd name="connsiteX343" fmla="*/ 1083879 w 8579069"/>
            <a:gd name="connsiteY343" fmla="*/ 1162706 h 3902130"/>
            <a:gd name="connsiteX344" fmla="*/ 1103586 w 8579069"/>
            <a:gd name="connsiteY344" fmla="*/ 1143000 h 3902130"/>
            <a:gd name="connsiteX345" fmla="*/ 1116724 w 8579069"/>
            <a:gd name="connsiteY345" fmla="*/ 1123293 h 3902130"/>
            <a:gd name="connsiteX346" fmla="*/ 1208689 w 8579069"/>
            <a:gd name="connsiteY346" fmla="*/ 1044465 h 3902130"/>
            <a:gd name="connsiteX347" fmla="*/ 1241534 w 8579069"/>
            <a:gd name="connsiteY347" fmla="*/ 1011620 h 3902130"/>
            <a:gd name="connsiteX348" fmla="*/ 1274379 w 8579069"/>
            <a:gd name="connsiteY348" fmla="*/ 952500 h 3902130"/>
            <a:gd name="connsiteX349" fmla="*/ 1300655 w 8579069"/>
            <a:gd name="connsiteY349" fmla="*/ 913086 h 3902130"/>
            <a:gd name="connsiteX350" fmla="*/ 1287517 w 8579069"/>
            <a:gd name="connsiteY350" fmla="*/ 775138 h 3902130"/>
            <a:gd name="connsiteX351" fmla="*/ 1280948 w 8579069"/>
            <a:gd name="connsiteY351" fmla="*/ 748862 h 3902130"/>
            <a:gd name="connsiteX352" fmla="*/ 1267810 w 8579069"/>
            <a:gd name="connsiteY352" fmla="*/ 729155 h 3902130"/>
            <a:gd name="connsiteX353" fmla="*/ 1208689 w 8579069"/>
            <a:gd name="connsiteY353" fmla="*/ 683172 h 3902130"/>
            <a:gd name="connsiteX354" fmla="*/ 1123293 w 8579069"/>
            <a:gd name="connsiteY354" fmla="*/ 663465 h 3902130"/>
            <a:gd name="connsiteX355" fmla="*/ 1097017 w 8579069"/>
            <a:gd name="connsiteY355" fmla="*/ 683172 h 3902130"/>
            <a:gd name="connsiteX356" fmla="*/ 1051034 w 8579069"/>
            <a:gd name="connsiteY356" fmla="*/ 709448 h 3902130"/>
            <a:gd name="connsiteX357" fmla="*/ 998482 w 8579069"/>
            <a:gd name="connsiteY357" fmla="*/ 755431 h 3902130"/>
            <a:gd name="connsiteX358" fmla="*/ 860534 w 8579069"/>
            <a:gd name="connsiteY358" fmla="*/ 853965 h 3902130"/>
            <a:gd name="connsiteX359" fmla="*/ 801414 w 8579069"/>
            <a:gd name="connsiteY359" fmla="*/ 906517 h 3902130"/>
            <a:gd name="connsiteX360" fmla="*/ 775138 w 8579069"/>
            <a:gd name="connsiteY360" fmla="*/ 932793 h 3902130"/>
            <a:gd name="connsiteX361" fmla="*/ 716017 w 8579069"/>
            <a:gd name="connsiteY361" fmla="*/ 945931 h 3902130"/>
            <a:gd name="connsiteX362" fmla="*/ 630620 w 8579069"/>
            <a:gd name="connsiteY362" fmla="*/ 913086 h 3902130"/>
            <a:gd name="connsiteX363" fmla="*/ 624051 w 8579069"/>
            <a:gd name="connsiteY363" fmla="*/ 886810 h 3902130"/>
            <a:gd name="connsiteX364" fmla="*/ 683172 w 8579069"/>
            <a:gd name="connsiteY364" fmla="*/ 768569 h 3902130"/>
            <a:gd name="connsiteX365" fmla="*/ 722586 w 8579069"/>
            <a:gd name="connsiteY365" fmla="*/ 716017 h 3902130"/>
            <a:gd name="connsiteX366" fmla="*/ 748862 w 8579069"/>
            <a:gd name="connsiteY366" fmla="*/ 650327 h 3902130"/>
            <a:gd name="connsiteX367" fmla="*/ 768569 w 8579069"/>
            <a:gd name="connsiteY367" fmla="*/ 604344 h 3902130"/>
            <a:gd name="connsiteX368" fmla="*/ 775138 w 8579069"/>
            <a:gd name="connsiteY368" fmla="*/ 578069 h 3902130"/>
            <a:gd name="connsiteX369" fmla="*/ 814551 w 8579069"/>
            <a:gd name="connsiteY369" fmla="*/ 518948 h 3902130"/>
            <a:gd name="connsiteX370" fmla="*/ 840827 w 8579069"/>
            <a:gd name="connsiteY370" fmla="*/ 479534 h 3902130"/>
            <a:gd name="connsiteX371" fmla="*/ 873672 w 8579069"/>
            <a:gd name="connsiteY371" fmla="*/ 440120 h 3902130"/>
            <a:gd name="connsiteX372" fmla="*/ 893379 w 8579069"/>
            <a:gd name="connsiteY372" fmla="*/ 420413 h 3902130"/>
            <a:gd name="connsiteX373" fmla="*/ 945931 w 8579069"/>
            <a:gd name="connsiteY373" fmla="*/ 400706 h 3902130"/>
            <a:gd name="connsiteX374" fmla="*/ 1011620 w 8579069"/>
            <a:gd name="connsiteY374" fmla="*/ 374431 h 3902130"/>
            <a:gd name="connsiteX375" fmla="*/ 1037896 w 8579069"/>
            <a:gd name="connsiteY375" fmla="*/ 348155 h 3902130"/>
            <a:gd name="connsiteX376" fmla="*/ 1064172 w 8579069"/>
            <a:gd name="connsiteY376" fmla="*/ 335017 h 3902130"/>
            <a:gd name="connsiteX377" fmla="*/ 1116724 w 8579069"/>
            <a:gd name="connsiteY377" fmla="*/ 275896 h 3902130"/>
            <a:gd name="connsiteX378" fmla="*/ 1123293 w 8579069"/>
            <a:gd name="connsiteY378" fmla="*/ 243051 h 3902130"/>
            <a:gd name="connsiteX379" fmla="*/ 1129862 w 8579069"/>
            <a:gd name="connsiteY379" fmla="*/ 223344 h 3902130"/>
            <a:gd name="connsiteX380" fmla="*/ 1123293 w 8579069"/>
            <a:gd name="connsiteY380" fmla="*/ 78827 h 3902130"/>
            <a:gd name="connsiteX381" fmla="*/ 1116724 w 8579069"/>
            <a:gd name="connsiteY381" fmla="*/ 59120 h 3902130"/>
            <a:gd name="connsiteX382" fmla="*/ 1077310 w 8579069"/>
            <a:gd name="connsiteY382" fmla="*/ 39413 h 3902130"/>
            <a:gd name="connsiteX383" fmla="*/ 932793 w 8579069"/>
            <a:gd name="connsiteY383"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190500 w 8579069"/>
            <a:gd name="connsiteY23" fmla="*/ 2404241 h 3902130"/>
            <a:gd name="connsiteX24" fmla="*/ 275896 w 8579069"/>
            <a:gd name="connsiteY24" fmla="*/ 2765534 h 3902130"/>
            <a:gd name="connsiteX25" fmla="*/ 466396 w 8579069"/>
            <a:gd name="connsiteY25" fmla="*/ 2818086 h 3902130"/>
            <a:gd name="connsiteX26" fmla="*/ 650327 w 8579069"/>
            <a:gd name="connsiteY26" fmla="*/ 2837793 h 3902130"/>
            <a:gd name="connsiteX27" fmla="*/ 735724 w 8579069"/>
            <a:gd name="connsiteY27" fmla="*/ 2857500 h 3902130"/>
            <a:gd name="connsiteX28" fmla="*/ 788276 w 8579069"/>
            <a:gd name="connsiteY28" fmla="*/ 2870638 h 3902130"/>
            <a:gd name="connsiteX29" fmla="*/ 807982 w 8579069"/>
            <a:gd name="connsiteY29" fmla="*/ 2877206 h 3902130"/>
            <a:gd name="connsiteX30" fmla="*/ 847396 w 8579069"/>
            <a:gd name="connsiteY30" fmla="*/ 2883775 h 3902130"/>
            <a:gd name="connsiteX31" fmla="*/ 867103 w 8579069"/>
            <a:gd name="connsiteY31" fmla="*/ 2890344 h 3902130"/>
            <a:gd name="connsiteX32" fmla="*/ 893379 w 8579069"/>
            <a:gd name="connsiteY32" fmla="*/ 2896913 h 3902130"/>
            <a:gd name="connsiteX33" fmla="*/ 945931 w 8579069"/>
            <a:gd name="connsiteY33" fmla="*/ 2916620 h 3902130"/>
            <a:gd name="connsiteX34" fmla="*/ 1005051 w 8579069"/>
            <a:gd name="connsiteY34" fmla="*/ 2929758 h 3902130"/>
            <a:gd name="connsiteX35" fmla="*/ 1070741 w 8579069"/>
            <a:gd name="connsiteY35" fmla="*/ 2942896 h 3902130"/>
            <a:gd name="connsiteX36" fmla="*/ 1129862 w 8579069"/>
            <a:gd name="connsiteY36" fmla="*/ 2962603 h 3902130"/>
            <a:gd name="connsiteX37" fmla="*/ 1169276 w 8579069"/>
            <a:gd name="connsiteY37" fmla="*/ 2969172 h 3902130"/>
            <a:gd name="connsiteX38" fmla="*/ 1248103 w 8579069"/>
            <a:gd name="connsiteY38" fmla="*/ 2988879 h 3902130"/>
            <a:gd name="connsiteX39" fmla="*/ 1280948 w 8579069"/>
            <a:gd name="connsiteY39" fmla="*/ 3002017 h 3902130"/>
            <a:gd name="connsiteX40" fmla="*/ 1313793 w 8579069"/>
            <a:gd name="connsiteY40" fmla="*/ 3008586 h 3902130"/>
            <a:gd name="connsiteX41" fmla="*/ 1392620 w 8579069"/>
            <a:gd name="connsiteY41" fmla="*/ 3034862 h 3902130"/>
            <a:gd name="connsiteX42" fmla="*/ 1458310 w 8579069"/>
            <a:gd name="connsiteY42" fmla="*/ 3054569 h 3902130"/>
            <a:gd name="connsiteX43" fmla="*/ 1530569 w 8579069"/>
            <a:gd name="connsiteY43" fmla="*/ 3100551 h 3902130"/>
            <a:gd name="connsiteX44" fmla="*/ 1596258 w 8579069"/>
            <a:gd name="connsiteY44" fmla="*/ 3146534 h 3902130"/>
            <a:gd name="connsiteX45" fmla="*/ 1622534 w 8579069"/>
            <a:gd name="connsiteY45" fmla="*/ 3172810 h 3902130"/>
            <a:gd name="connsiteX46" fmla="*/ 1648810 w 8579069"/>
            <a:gd name="connsiteY46" fmla="*/ 3185948 h 3902130"/>
            <a:gd name="connsiteX47" fmla="*/ 1681655 w 8579069"/>
            <a:gd name="connsiteY47" fmla="*/ 3225362 h 3902130"/>
            <a:gd name="connsiteX48" fmla="*/ 1721069 w 8579069"/>
            <a:gd name="connsiteY48" fmla="*/ 3251638 h 3902130"/>
            <a:gd name="connsiteX49" fmla="*/ 1734207 w 8579069"/>
            <a:gd name="connsiteY49" fmla="*/ 3277913 h 3902130"/>
            <a:gd name="connsiteX50" fmla="*/ 1753914 w 8579069"/>
            <a:gd name="connsiteY50" fmla="*/ 3291051 h 3902130"/>
            <a:gd name="connsiteX51" fmla="*/ 1813034 w 8579069"/>
            <a:gd name="connsiteY51" fmla="*/ 3330465 h 3902130"/>
            <a:gd name="connsiteX52" fmla="*/ 1832741 w 8579069"/>
            <a:gd name="connsiteY52" fmla="*/ 3337034 h 3902130"/>
            <a:gd name="connsiteX53" fmla="*/ 1872155 w 8579069"/>
            <a:gd name="connsiteY53" fmla="*/ 3356741 h 3902130"/>
            <a:gd name="connsiteX54" fmla="*/ 1964120 w 8579069"/>
            <a:gd name="connsiteY54" fmla="*/ 3389586 h 3902130"/>
            <a:gd name="connsiteX55" fmla="*/ 2003534 w 8579069"/>
            <a:gd name="connsiteY55" fmla="*/ 3422431 h 3902130"/>
            <a:gd name="connsiteX56" fmla="*/ 2029810 w 8579069"/>
            <a:gd name="connsiteY56" fmla="*/ 3429000 h 3902130"/>
            <a:gd name="connsiteX57" fmla="*/ 2069224 w 8579069"/>
            <a:gd name="connsiteY57" fmla="*/ 3455275 h 3902130"/>
            <a:gd name="connsiteX58" fmla="*/ 2108638 w 8579069"/>
            <a:gd name="connsiteY58" fmla="*/ 3488120 h 3902130"/>
            <a:gd name="connsiteX59" fmla="*/ 2128345 w 8579069"/>
            <a:gd name="connsiteY59" fmla="*/ 3494689 h 3902130"/>
            <a:gd name="connsiteX60" fmla="*/ 2174327 w 8579069"/>
            <a:gd name="connsiteY60" fmla="*/ 3520965 h 3902130"/>
            <a:gd name="connsiteX61" fmla="*/ 2213741 w 8579069"/>
            <a:gd name="connsiteY61" fmla="*/ 3547241 h 3902130"/>
            <a:gd name="connsiteX62" fmla="*/ 2253155 w 8579069"/>
            <a:gd name="connsiteY62" fmla="*/ 3566948 h 3902130"/>
            <a:gd name="connsiteX63" fmla="*/ 2292569 w 8579069"/>
            <a:gd name="connsiteY63" fmla="*/ 3599793 h 3902130"/>
            <a:gd name="connsiteX64" fmla="*/ 2358258 w 8579069"/>
            <a:gd name="connsiteY64" fmla="*/ 3639206 h 3902130"/>
            <a:gd name="connsiteX65" fmla="*/ 2404241 w 8579069"/>
            <a:gd name="connsiteY65" fmla="*/ 3665482 h 3902130"/>
            <a:gd name="connsiteX66" fmla="*/ 2443655 w 8579069"/>
            <a:gd name="connsiteY66" fmla="*/ 3691758 h 3902130"/>
            <a:gd name="connsiteX67" fmla="*/ 2456793 w 8579069"/>
            <a:gd name="connsiteY67" fmla="*/ 3711465 h 3902130"/>
            <a:gd name="connsiteX68" fmla="*/ 2489638 w 8579069"/>
            <a:gd name="connsiteY68" fmla="*/ 3744310 h 3902130"/>
            <a:gd name="connsiteX69" fmla="*/ 2496207 w 8579069"/>
            <a:gd name="connsiteY69" fmla="*/ 3764017 h 3902130"/>
            <a:gd name="connsiteX70" fmla="*/ 2535620 w 8579069"/>
            <a:gd name="connsiteY70" fmla="*/ 3823138 h 3902130"/>
            <a:gd name="connsiteX71" fmla="*/ 2548758 w 8579069"/>
            <a:gd name="connsiteY71" fmla="*/ 3842844 h 3902130"/>
            <a:gd name="connsiteX72" fmla="*/ 2568465 w 8579069"/>
            <a:gd name="connsiteY72" fmla="*/ 3855982 h 3902130"/>
            <a:gd name="connsiteX73" fmla="*/ 2594741 w 8579069"/>
            <a:gd name="connsiteY73" fmla="*/ 3875689 h 3902130"/>
            <a:gd name="connsiteX74" fmla="*/ 2647293 w 8579069"/>
            <a:gd name="connsiteY74" fmla="*/ 3888827 h 3902130"/>
            <a:gd name="connsiteX75" fmla="*/ 2673569 w 8579069"/>
            <a:gd name="connsiteY75" fmla="*/ 3901965 h 3902130"/>
            <a:gd name="connsiteX76" fmla="*/ 2699845 w 8579069"/>
            <a:gd name="connsiteY76" fmla="*/ 3895396 h 3902130"/>
            <a:gd name="connsiteX77" fmla="*/ 2732689 w 8579069"/>
            <a:gd name="connsiteY77" fmla="*/ 3882258 h 3902130"/>
            <a:gd name="connsiteX78" fmla="*/ 2785241 w 8579069"/>
            <a:gd name="connsiteY78" fmla="*/ 3842844 h 3902130"/>
            <a:gd name="connsiteX79" fmla="*/ 2877207 w 8579069"/>
            <a:gd name="connsiteY79" fmla="*/ 3757448 h 3902130"/>
            <a:gd name="connsiteX80" fmla="*/ 2916620 w 8579069"/>
            <a:gd name="connsiteY80" fmla="*/ 3698327 h 3902130"/>
            <a:gd name="connsiteX81" fmla="*/ 2929758 w 8579069"/>
            <a:gd name="connsiteY81" fmla="*/ 3665482 h 3902130"/>
            <a:gd name="connsiteX82" fmla="*/ 2969172 w 8579069"/>
            <a:gd name="connsiteY82" fmla="*/ 3514396 h 3902130"/>
            <a:gd name="connsiteX83" fmla="*/ 2982310 w 8579069"/>
            <a:gd name="connsiteY83" fmla="*/ 3474982 h 3902130"/>
            <a:gd name="connsiteX84" fmla="*/ 2988879 w 8579069"/>
            <a:gd name="connsiteY84" fmla="*/ 3455275 h 3902130"/>
            <a:gd name="connsiteX85" fmla="*/ 2995448 w 8579069"/>
            <a:gd name="connsiteY85" fmla="*/ 3415862 h 3902130"/>
            <a:gd name="connsiteX86" fmla="*/ 2988879 w 8579069"/>
            <a:gd name="connsiteY86" fmla="*/ 3291051 h 3902130"/>
            <a:gd name="connsiteX87" fmla="*/ 2956034 w 8579069"/>
            <a:gd name="connsiteY87" fmla="*/ 3179379 h 3902130"/>
            <a:gd name="connsiteX88" fmla="*/ 2942896 w 8579069"/>
            <a:gd name="connsiteY88" fmla="*/ 3139965 h 3902130"/>
            <a:gd name="connsiteX89" fmla="*/ 2910051 w 8579069"/>
            <a:gd name="connsiteY89" fmla="*/ 3041431 h 3902130"/>
            <a:gd name="connsiteX90" fmla="*/ 2896914 w 8579069"/>
            <a:gd name="connsiteY90" fmla="*/ 2982310 h 3902130"/>
            <a:gd name="connsiteX91" fmla="*/ 2870638 w 8579069"/>
            <a:gd name="connsiteY91" fmla="*/ 2877206 h 3902130"/>
            <a:gd name="connsiteX92" fmla="*/ 2864069 w 8579069"/>
            <a:gd name="connsiteY92" fmla="*/ 2818086 h 3902130"/>
            <a:gd name="connsiteX93" fmla="*/ 2857500 w 8579069"/>
            <a:gd name="connsiteY93" fmla="*/ 2791810 h 3902130"/>
            <a:gd name="connsiteX94" fmla="*/ 2864069 w 8579069"/>
            <a:gd name="connsiteY94" fmla="*/ 2732689 h 3902130"/>
            <a:gd name="connsiteX95" fmla="*/ 2864069 w 8579069"/>
            <a:gd name="connsiteY95" fmla="*/ 2647293 h 3902130"/>
            <a:gd name="connsiteX96" fmla="*/ 2870638 w 8579069"/>
            <a:gd name="connsiteY96" fmla="*/ 2594741 h 3902130"/>
            <a:gd name="connsiteX97" fmla="*/ 2910051 w 8579069"/>
            <a:gd name="connsiteY97" fmla="*/ 2496206 h 3902130"/>
            <a:gd name="connsiteX98" fmla="*/ 2929758 w 8579069"/>
            <a:gd name="connsiteY98" fmla="*/ 2469931 h 3902130"/>
            <a:gd name="connsiteX99" fmla="*/ 2942896 w 8579069"/>
            <a:gd name="connsiteY99" fmla="*/ 2450224 h 3902130"/>
            <a:gd name="connsiteX100" fmla="*/ 2969172 w 8579069"/>
            <a:gd name="connsiteY100" fmla="*/ 2423948 h 3902130"/>
            <a:gd name="connsiteX101" fmla="*/ 3021724 w 8579069"/>
            <a:gd name="connsiteY101" fmla="*/ 2384534 h 3902130"/>
            <a:gd name="connsiteX102" fmla="*/ 3041431 w 8579069"/>
            <a:gd name="connsiteY102" fmla="*/ 2371396 h 3902130"/>
            <a:gd name="connsiteX103" fmla="*/ 3153103 w 8579069"/>
            <a:gd name="connsiteY103" fmla="*/ 2364827 h 3902130"/>
            <a:gd name="connsiteX104" fmla="*/ 3179379 w 8579069"/>
            <a:gd name="connsiteY104" fmla="*/ 2358258 h 3902130"/>
            <a:gd name="connsiteX105" fmla="*/ 3415862 w 8579069"/>
            <a:gd name="connsiteY105" fmla="*/ 2371396 h 3902130"/>
            <a:gd name="connsiteX106" fmla="*/ 3488120 w 8579069"/>
            <a:gd name="connsiteY106" fmla="*/ 2391103 h 3902130"/>
            <a:gd name="connsiteX107" fmla="*/ 3566948 w 8579069"/>
            <a:gd name="connsiteY107" fmla="*/ 2404241 h 3902130"/>
            <a:gd name="connsiteX108" fmla="*/ 3593224 w 8579069"/>
            <a:gd name="connsiteY108" fmla="*/ 2410810 h 3902130"/>
            <a:gd name="connsiteX109" fmla="*/ 3632638 w 8579069"/>
            <a:gd name="connsiteY109" fmla="*/ 2423948 h 3902130"/>
            <a:gd name="connsiteX110" fmla="*/ 3685189 w 8579069"/>
            <a:gd name="connsiteY110" fmla="*/ 2417379 h 3902130"/>
            <a:gd name="connsiteX111" fmla="*/ 3724603 w 8579069"/>
            <a:gd name="connsiteY111" fmla="*/ 2410810 h 3902130"/>
            <a:gd name="connsiteX112" fmla="*/ 3731172 w 8579069"/>
            <a:gd name="connsiteY112" fmla="*/ 2377965 h 3902130"/>
            <a:gd name="connsiteX113" fmla="*/ 3724603 w 8579069"/>
            <a:gd name="connsiteY113" fmla="*/ 2351689 h 3902130"/>
            <a:gd name="connsiteX114" fmla="*/ 3737741 w 8579069"/>
            <a:gd name="connsiteY114" fmla="*/ 2305706 h 3902130"/>
            <a:gd name="connsiteX115" fmla="*/ 3842845 w 8579069"/>
            <a:gd name="connsiteY115" fmla="*/ 2312275 h 3902130"/>
            <a:gd name="connsiteX116" fmla="*/ 3875689 w 8579069"/>
            <a:gd name="connsiteY116" fmla="*/ 2305706 h 3902130"/>
            <a:gd name="connsiteX117" fmla="*/ 3921672 w 8579069"/>
            <a:gd name="connsiteY117" fmla="*/ 2299138 h 3902130"/>
            <a:gd name="connsiteX118" fmla="*/ 3961086 w 8579069"/>
            <a:gd name="connsiteY118" fmla="*/ 2292569 h 3902130"/>
            <a:gd name="connsiteX119" fmla="*/ 3980793 w 8579069"/>
            <a:gd name="connsiteY119" fmla="*/ 2253155 h 3902130"/>
            <a:gd name="connsiteX120" fmla="*/ 3993931 w 8579069"/>
            <a:gd name="connsiteY120" fmla="*/ 2233448 h 3902130"/>
            <a:gd name="connsiteX121" fmla="*/ 4039914 w 8579069"/>
            <a:gd name="connsiteY121" fmla="*/ 2213741 h 3902130"/>
            <a:gd name="connsiteX122" fmla="*/ 4085896 w 8579069"/>
            <a:gd name="connsiteY122" fmla="*/ 2220310 h 3902130"/>
            <a:gd name="connsiteX123" fmla="*/ 4177862 w 8579069"/>
            <a:gd name="connsiteY123" fmla="*/ 2305706 h 3902130"/>
            <a:gd name="connsiteX124" fmla="*/ 4217276 w 8579069"/>
            <a:gd name="connsiteY124" fmla="*/ 2338551 h 3902130"/>
            <a:gd name="connsiteX125" fmla="*/ 4302672 w 8579069"/>
            <a:gd name="connsiteY125" fmla="*/ 2351689 h 3902130"/>
            <a:gd name="connsiteX126" fmla="*/ 4348655 w 8579069"/>
            <a:gd name="connsiteY126" fmla="*/ 2338551 h 3902130"/>
            <a:gd name="connsiteX127" fmla="*/ 4381500 w 8579069"/>
            <a:gd name="connsiteY127" fmla="*/ 2318844 h 3902130"/>
            <a:gd name="connsiteX128" fmla="*/ 4407776 w 8579069"/>
            <a:gd name="connsiteY128" fmla="*/ 2305706 h 3902130"/>
            <a:gd name="connsiteX129" fmla="*/ 4434051 w 8579069"/>
            <a:gd name="connsiteY129" fmla="*/ 2272862 h 3902130"/>
            <a:gd name="connsiteX130" fmla="*/ 4440620 w 8579069"/>
            <a:gd name="connsiteY130" fmla="*/ 2174327 h 3902130"/>
            <a:gd name="connsiteX131" fmla="*/ 4434051 w 8579069"/>
            <a:gd name="connsiteY131" fmla="*/ 2128344 h 3902130"/>
            <a:gd name="connsiteX132" fmla="*/ 4414345 w 8579069"/>
            <a:gd name="connsiteY132" fmla="*/ 2102069 h 3902130"/>
            <a:gd name="connsiteX133" fmla="*/ 4394638 w 8579069"/>
            <a:gd name="connsiteY133" fmla="*/ 2062655 h 3902130"/>
            <a:gd name="connsiteX134" fmla="*/ 4401207 w 8579069"/>
            <a:gd name="connsiteY134" fmla="*/ 1977258 h 3902130"/>
            <a:gd name="connsiteX135" fmla="*/ 4420914 w 8579069"/>
            <a:gd name="connsiteY135" fmla="*/ 1964120 h 3902130"/>
            <a:gd name="connsiteX136" fmla="*/ 4578569 w 8579069"/>
            <a:gd name="connsiteY136" fmla="*/ 1990396 h 3902130"/>
            <a:gd name="connsiteX137" fmla="*/ 4624551 w 8579069"/>
            <a:gd name="connsiteY137" fmla="*/ 2016672 h 3902130"/>
            <a:gd name="connsiteX138" fmla="*/ 4677103 w 8579069"/>
            <a:gd name="connsiteY138" fmla="*/ 1996965 h 3902130"/>
            <a:gd name="connsiteX139" fmla="*/ 4788776 w 8579069"/>
            <a:gd name="connsiteY139" fmla="*/ 1931275 h 3902130"/>
            <a:gd name="connsiteX140" fmla="*/ 4900448 w 8579069"/>
            <a:gd name="connsiteY140" fmla="*/ 1964120 h 3902130"/>
            <a:gd name="connsiteX141" fmla="*/ 4946431 w 8579069"/>
            <a:gd name="connsiteY141" fmla="*/ 1990396 h 3902130"/>
            <a:gd name="connsiteX142" fmla="*/ 5031827 w 8579069"/>
            <a:gd name="connsiteY142" fmla="*/ 2023241 h 3902130"/>
            <a:gd name="connsiteX143" fmla="*/ 5051534 w 8579069"/>
            <a:gd name="connsiteY143" fmla="*/ 2029810 h 3902130"/>
            <a:gd name="connsiteX144" fmla="*/ 5058103 w 8579069"/>
            <a:gd name="connsiteY144" fmla="*/ 2049517 h 3902130"/>
            <a:gd name="connsiteX145" fmla="*/ 5071241 w 8579069"/>
            <a:gd name="connsiteY145" fmla="*/ 2069224 h 3902130"/>
            <a:gd name="connsiteX146" fmla="*/ 5084379 w 8579069"/>
            <a:gd name="connsiteY146" fmla="*/ 2161189 h 3902130"/>
            <a:gd name="connsiteX147" fmla="*/ 5117224 w 8579069"/>
            <a:gd name="connsiteY147" fmla="*/ 2207172 h 3902130"/>
            <a:gd name="connsiteX148" fmla="*/ 5136931 w 8579069"/>
            <a:gd name="connsiteY148" fmla="*/ 2246586 h 3902130"/>
            <a:gd name="connsiteX149" fmla="*/ 5182914 w 8579069"/>
            <a:gd name="connsiteY149" fmla="*/ 2305706 h 3902130"/>
            <a:gd name="connsiteX150" fmla="*/ 5222327 w 8579069"/>
            <a:gd name="connsiteY150" fmla="*/ 2325413 h 3902130"/>
            <a:gd name="connsiteX151" fmla="*/ 5288017 w 8579069"/>
            <a:gd name="connsiteY151" fmla="*/ 2377965 h 3902130"/>
            <a:gd name="connsiteX152" fmla="*/ 5327431 w 8579069"/>
            <a:gd name="connsiteY152" fmla="*/ 2371396 h 3902130"/>
            <a:gd name="connsiteX153" fmla="*/ 5353707 w 8579069"/>
            <a:gd name="connsiteY153" fmla="*/ 2351689 h 3902130"/>
            <a:gd name="connsiteX154" fmla="*/ 5412827 w 8579069"/>
            <a:gd name="connsiteY154" fmla="*/ 2318844 h 3902130"/>
            <a:gd name="connsiteX155" fmla="*/ 5465379 w 8579069"/>
            <a:gd name="connsiteY155" fmla="*/ 2279431 h 3902130"/>
            <a:gd name="connsiteX156" fmla="*/ 5504793 w 8579069"/>
            <a:gd name="connsiteY156" fmla="*/ 2253155 h 3902130"/>
            <a:gd name="connsiteX157" fmla="*/ 5531069 w 8579069"/>
            <a:gd name="connsiteY157" fmla="*/ 2233448 h 3902130"/>
            <a:gd name="connsiteX158" fmla="*/ 5596758 w 8579069"/>
            <a:gd name="connsiteY158" fmla="*/ 2200603 h 3902130"/>
            <a:gd name="connsiteX159" fmla="*/ 5682155 w 8579069"/>
            <a:gd name="connsiteY159" fmla="*/ 2167758 h 3902130"/>
            <a:gd name="connsiteX160" fmla="*/ 5741276 w 8579069"/>
            <a:gd name="connsiteY160" fmla="*/ 2187465 h 3902130"/>
            <a:gd name="connsiteX161" fmla="*/ 5767551 w 8579069"/>
            <a:gd name="connsiteY161" fmla="*/ 2194034 h 3902130"/>
            <a:gd name="connsiteX162" fmla="*/ 5800396 w 8579069"/>
            <a:gd name="connsiteY162" fmla="*/ 2207172 h 3902130"/>
            <a:gd name="connsiteX163" fmla="*/ 5820103 w 8579069"/>
            <a:gd name="connsiteY163" fmla="*/ 2213741 h 3902130"/>
            <a:gd name="connsiteX164" fmla="*/ 5833241 w 8579069"/>
            <a:gd name="connsiteY164" fmla="*/ 2233448 h 3902130"/>
            <a:gd name="connsiteX165" fmla="*/ 5885793 w 8579069"/>
            <a:gd name="connsiteY165" fmla="*/ 2259724 h 3902130"/>
            <a:gd name="connsiteX166" fmla="*/ 5912069 w 8579069"/>
            <a:gd name="connsiteY166" fmla="*/ 2292569 h 3902130"/>
            <a:gd name="connsiteX167" fmla="*/ 5958051 w 8579069"/>
            <a:gd name="connsiteY167" fmla="*/ 2305706 h 3902130"/>
            <a:gd name="connsiteX168" fmla="*/ 6089431 w 8579069"/>
            <a:gd name="connsiteY168" fmla="*/ 2325413 h 3902130"/>
            <a:gd name="connsiteX169" fmla="*/ 6253655 w 8579069"/>
            <a:gd name="connsiteY169" fmla="*/ 2312275 h 3902130"/>
            <a:gd name="connsiteX170" fmla="*/ 6365327 w 8579069"/>
            <a:gd name="connsiteY170" fmla="*/ 2318844 h 3902130"/>
            <a:gd name="connsiteX171" fmla="*/ 6496707 w 8579069"/>
            <a:gd name="connsiteY171" fmla="*/ 2331982 h 3902130"/>
            <a:gd name="connsiteX172" fmla="*/ 6667500 w 8579069"/>
            <a:gd name="connsiteY172" fmla="*/ 2292569 h 3902130"/>
            <a:gd name="connsiteX173" fmla="*/ 6693776 w 8579069"/>
            <a:gd name="connsiteY173" fmla="*/ 2279431 h 3902130"/>
            <a:gd name="connsiteX174" fmla="*/ 6746327 w 8579069"/>
            <a:gd name="connsiteY174" fmla="*/ 2213741 h 3902130"/>
            <a:gd name="connsiteX175" fmla="*/ 6838293 w 8579069"/>
            <a:gd name="connsiteY175" fmla="*/ 2226879 h 3902130"/>
            <a:gd name="connsiteX176" fmla="*/ 6897414 w 8579069"/>
            <a:gd name="connsiteY176" fmla="*/ 2246586 h 3902130"/>
            <a:gd name="connsiteX177" fmla="*/ 6936827 w 8579069"/>
            <a:gd name="connsiteY177" fmla="*/ 2253155 h 3902130"/>
            <a:gd name="connsiteX178" fmla="*/ 6969672 w 8579069"/>
            <a:gd name="connsiteY178" fmla="*/ 2266293 h 3902130"/>
            <a:gd name="connsiteX179" fmla="*/ 6989379 w 8579069"/>
            <a:gd name="connsiteY179" fmla="*/ 2312275 h 3902130"/>
            <a:gd name="connsiteX180" fmla="*/ 6969672 w 8579069"/>
            <a:gd name="connsiteY180" fmla="*/ 2476500 h 3902130"/>
            <a:gd name="connsiteX181" fmla="*/ 6976241 w 8579069"/>
            <a:gd name="connsiteY181" fmla="*/ 2496206 h 3902130"/>
            <a:gd name="connsiteX182" fmla="*/ 7041931 w 8579069"/>
            <a:gd name="connsiteY182" fmla="*/ 2575034 h 3902130"/>
            <a:gd name="connsiteX183" fmla="*/ 7068207 w 8579069"/>
            <a:gd name="connsiteY183" fmla="*/ 2594741 h 3902130"/>
            <a:gd name="connsiteX184" fmla="*/ 7107620 w 8579069"/>
            <a:gd name="connsiteY184" fmla="*/ 2601310 h 3902130"/>
            <a:gd name="connsiteX185" fmla="*/ 7252138 w 8579069"/>
            <a:gd name="connsiteY185" fmla="*/ 2568465 h 3902130"/>
            <a:gd name="connsiteX186" fmla="*/ 7304689 w 8579069"/>
            <a:gd name="connsiteY186" fmla="*/ 2522482 h 3902130"/>
            <a:gd name="connsiteX187" fmla="*/ 7357241 w 8579069"/>
            <a:gd name="connsiteY187" fmla="*/ 2456793 h 3902130"/>
            <a:gd name="connsiteX188" fmla="*/ 7429500 w 8579069"/>
            <a:gd name="connsiteY188" fmla="*/ 2345120 h 3902130"/>
            <a:gd name="connsiteX189" fmla="*/ 7528034 w 8579069"/>
            <a:gd name="connsiteY189" fmla="*/ 2194034 h 3902130"/>
            <a:gd name="connsiteX190" fmla="*/ 7606862 w 8579069"/>
            <a:gd name="connsiteY190" fmla="*/ 2069224 h 3902130"/>
            <a:gd name="connsiteX191" fmla="*/ 7731672 w 8579069"/>
            <a:gd name="connsiteY191" fmla="*/ 1872155 h 3902130"/>
            <a:gd name="connsiteX192" fmla="*/ 7771086 w 8579069"/>
            <a:gd name="connsiteY192" fmla="*/ 1806465 h 3902130"/>
            <a:gd name="connsiteX193" fmla="*/ 7856482 w 8579069"/>
            <a:gd name="connsiteY193" fmla="*/ 1648810 h 3902130"/>
            <a:gd name="connsiteX194" fmla="*/ 7876189 w 8579069"/>
            <a:gd name="connsiteY194" fmla="*/ 1622534 h 3902130"/>
            <a:gd name="connsiteX195" fmla="*/ 7915603 w 8579069"/>
            <a:gd name="connsiteY195" fmla="*/ 1576551 h 3902130"/>
            <a:gd name="connsiteX196" fmla="*/ 7961586 w 8579069"/>
            <a:gd name="connsiteY196" fmla="*/ 1510862 h 3902130"/>
            <a:gd name="connsiteX197" fmla="*/ 8001000 w 8579069"/>
            <a:gd name="connsiteY197" fmla="*/ 1438603 h 3902130"/>
            <a:gd name="connsiteX198" fmla="*/ 8046982 w 8579069"/>
            <a:gd name="connsiteY198" fmla="*/ 1333500 h 3902130"/>
            <a:gd name="connsiteX199" fmla="*/ 8106103 w 8579069"/>
            <a:gd name="connsiteY199" fmla="*/ 1254672 h 3902130"/>
            <a:gd name="connsiteX200" fmla="*/ 8138948 w 8579069"/>
            <a:gd name="connsiteY200" fmla="*/ 1182413 h 3902130"/>
            <a:gd name="connsiteX201" fmla="*/ 8165224 w 8579069"/>
            <a:gd name="connsiteY201" fmla="*/ 1143000 h 3902130"/>
            <a:gd name="connsiteX202" fmla="*/ 8178362 w 8579069"/>
            <a:gd name="connsiteY202" fmla="*/ 1110155 h 3902130"/>
            <a:gd name="connsiteX203" fmla="*/ 8204638 w 8579069"/>
            <a:gd name="connsiteY203" fmla="*/ 1064172 h 3902130"/>
            <a:gd name="connsiteX204" fmla="*/ 8257189 w 8579069"/>
            <a:gd name="connsiteY204" fmla="*/ 952500 h 3902130"/>
            <a:gd name="connsiteX205" fmla="*/ 8263758 w 8579069"/>
            <a:gd name="connsiteY205" fmla="*/ 932793 h 3902130"/>
            <a:gd name="connsiteX206" fmla="*/ 8309741 w 8579069"/>
            <a:gd name="connsiteY206" fmla="*/ 853965 h 3902130"/>
            <a:gd name="connsiteX207" fmla="*/ 8322879 w 8579069"/>
            <a:gd name="connsiteY207" fmla="*/ 834258 h 3902130"/>
            <a:gd name="connsiteX208" fmla="*/ 8349155 w 8579069"/>
            <a:gd name="connsiteY208" fmla="*/ 781706 h 3902130"/>
            <a:gd name="connsiteX209" fmla="*/ 8395138 w 8579069"/>
            <a:gd name="connsiteY209" fmla="*/ 722586 h 3902130"/>
            <a:gd name="connsiteX210" fmla="*/ 8421414 w 8579069"/>
            <a:gd name="connsiteY210" fmla="*/ 670034 h 3902130"/>
            <a:gd name="connsiteX211" fmla="*/ 8441120 w 8579069"/>
            <a:gd name="connsiteY211" fmla="*/ 643758 h 3902130"/>
            <a:gd name="connsiteX212" fmla="*/ 8454258 w 8579069"/>
            <a:gd name="connsiteY212" fmla="*/ 617482 h 3902130"/>
            <a:gd name="connsiteX213" fmla="*/ 8473965 w 8579069"/>
            <a:gd name="connsiteY213" fmla="*/ 584638 h 3902130"/>
            <a:gd name="connsiteX214" fmla="*/ 8526517 w 8579069"/>
            <a:gd name="connsiteY214" fmla="*/ 446689 h 3902130"/>
            <a:gd name="connsiteX215" fmla="*/ 8579069 w 8579069"/>
            <a:gd name="connsiteY215" fmla="*/ 302172 h 3902130"/>
            <a:gd name="connsiteX216" fmla="*/ 8559362 w 8579069"/>
            <a:gd name="connsiteY216" fmla="*/ 236482 h 3902130"/>
            <a:gd name="connsiteX217" fmla="*/ 8552793 w 8579069"/>
            <a:gd name="connsiteY217" fmla="*/ 216775 h 3902130"/>
            <a:gd name="connsiteX218" fmla="*/ 8519948 w 8579069"/>
            <a:gd name="connsiteY218" fmla="*/ 170793 h 3902130"/>
            <a:gd name="connsiteX219" fmla="*/ 8493672 w 8579069"/>
            <a:gd name="connsiteY219" fmla="*/ 157655 h 3902130"/>
            <a:gd name="connsiteX220" fmla="*/ 8184931 w 8579069"/>
            <a:gd name="connsiteY220" fmla="*/ 78827 h 3902130"/>
            <a:gd name="connsiteX221" fmla="*/ 8060120 w 8579069"/>
            <a:gd name="connsiteY221" fmla="*/ 111672 h 3902130"/>
            <a:gd name="connsiteX222" fmla="*/ 8014138 w 8579069"/>
            <a:gd name="connsiteY222" fmla="*/ 124810 h 3902130"/>
            <a:gd name="connsiteX223" fmla="*/ 7902465 w 8579069"/>
            <a:gd name="connsiteY223" fmla="*/ 183931 h 3902130"/>
            <a:gd name="connsiteX224" fmla="*/ 7790793 w 8579069"/>
            <a:gd name="connsiteY224" fmla="*/ 328448 h 3902130"/>
            <a:gd name="connsiteX225" fmla="*/ 7738241 w 8579069"/>
            <a:gd name="connsiteY225" fmla="*/ 400706 h 3902130"/>
            <a:gd name="connsiteX226" fmla="*/ 7725103 w 8579069"/>
            <a:gd name="connsiteY226" fmla="*/ 433551 h 3902130"/>
            <a:gd name="connsiteX227" fmla="*/ 7672551 w 8579069"/>
            <a:gd name="connsiteY227" fmla="*/ 538655 h 3902130"/>
            <a:gd name="connsiteX228" fmla="*/ 7652845 w 8579069"/>
            <a:gd name="connsiteY228" fmla="*/ 564931 h 3902130"/>
            <a:gd name="connsiteX229" fmla="*/ 7639707 w 8579069"/>
            <a:gd name="connsiteY229" fmla="*/ 584638 h 3902130"/>
            <a:gd name="connsiteX230" fmla="*/ 7620000 w 8579069"/>
            <a:gd name="connsiteY230" fmla="*/ 617482 h 3902130"/>
            <a:gd name="connsiteX231" fmla="*/ 7574017 w 8579069"/>
            <a:gd name="connsiteY231" fmla="*/ 656896 h 3902130"/>
            <a:gd name="connsiteX232" fmla="*/ 7554310 w 8579069"/>
            <a:gd name="connsiteY232" fmla="*/ 709448 h 3902130"/>
            <a:gd name="connsiteX233" fmla="*/ 7514896 w 8579069"/>
            <a:gd name="connsiteY233" fmla="*/ 716017 h 3902130"/>
            <a:gd name="connsiteX234" fmla="*/ 7436069 w 8579069"/>
            <a:gd name="connsiteY234" fmla="*/ 742293 h 3902130"/>
            <a:gd name="connsiteX235" fmla="*/ 7324396 w 8579069"/>
            <a:gd name="connsiteY235" fmla="*/ 899948 h 3902130"/>
            <a:gd name="connsiteX236" fmla="*/ 7265276 w 8579069"/>
            <a:gd name="connsiteY236" fmla="*/ 1024758 h 3902130"/>
            <a:gd name="connsiteX237" fmla="*/ 7225862 w 8579069"/>
            <a:gd name="connsiteY237" fmla="*/ 1044465 h 3902130"/>
            <a:gd name="connsiteX238" fmla="*/ 7160172 w 8579069"/>
            <a:gd name="connsiteY238" fmla="*/ 1037896 h 3902130"/>
            <a:gd name="connsiteX239" fmla="*/ 7120758 w 8579069"/>
            <a:gd name="connsiteY239" fmla="*/ 1024758 h 3902130"/>
            <a:gd name="connsiteX240" fmla="*/ 7074776 w 8579069"/>
            <a:gd name="connsiteY240" fmla="*/ 1018189 h 3902130"/>
            <a:gd name="connsiteX241" fmla="*/ 7035362 w 8579069"/>
            <a:gd name="connsiteY241" fmla="*/ 998482 h 3902130"/>
            <a:gd name="connsiteX242" fmla="*/ 7009086 w 8579069"/>
            <a:gd name="connsiteY242" fmla="*/ 991913 h 3902130"/>
            <a:gd name="connsiteX243" fmla="*/ 6989379 w 8579069"/>
            <a:gd name="connsiteY243" fmla="*/ 978775 h 3902130"/>
            <a:gd name="connsiteX244" fmla="*/ 6949965 w 8579069"/>
            <a:gd name="connsiteY244" fmla="*/ 965638 h 3902130"/>
            <a:gd name="connsiteX245" fmla="*/ 7002517 w 8579069"/>
            <a:gd name="connsiteY245" fmla="*/ 775138 h 3902130"/>
            <a:gd name="connsiteX246" fmla="*/ 6995948 w 8579069"/>
            <a:gd name="connsiteY246" fmla="*/ 755431 h 3902130"/>
            <a:gd name="connsiteX247" fmla="*/ 6930258 w 8579069"/>
            <a:gd name="connsiteY247" fmla="*/ 716017 h 3902130"/>
            <a:gd name="connsiteX248" fmla="*/ 6851431 w 8579069"/>
            <a:gd name="connsiteY248" fmla="*/ 702879 h 3902130"/>
            <a:gd name="connsiteX249" fmla="*/ 6739758 w 8579069"/>
            <a:gd name="connsiteY249" fmla="*/ 722586 h 3902130"/>
            <a:gd name="connsiteX250" fmla="*/ 6667500 w 8579069"/>
            <a:gd name="connsiteY250" fmla="*/ 755431 h 3902130"/>
            <a:gd name="connsiteX251" fmla="*/ 6628086 w 8579069"/>
            <a:gd name="connsiteY251" fmla="*/ 768569 h 3902130"/>
            <a:gd name="connsiteX252" fmla="*/ 6608379 w 8579069"/>
            <a:gd name="connsiteY252" fmla="*/ 788275 h 3902130"/>
            <a:gd name="connsiteX253" fmla="*/ 6588672 w 8579069"/>
            <a:gd name="connsiteY253" fmla="*/ 814551 h 3902130"/>
            <a:gd name="connsiteX254" fmla="*/ 6542689 w 8579069"/>
            <a:gd name="connsiteY254" fmla="*/ 840827 h 3902130"/>
            <a:gd name="connsiteX255" fmla="*/ 6457293 w 8579069"/>
            <a:gd name="connsiteY255" fmla="*/ 880241 h 3902130"/>
            <a:gd name="connsiteX256" fmla="*/ 6352189 w 8579069"/>
            <a:gd name="connsiteY256" fmla="*/ 834258 h 3902130"/>
            <a:gd name="connsiteX257" fmla="*/ 6332482 w 8579069"/>
            <a:gd name="connsiteY257" fmla="*/ 827689 h 3902130"/>
            <a:gd name="connsiteX258" fmla="*/ 6266793 w 8579069"/>
            <a:gd name="connsiteY258" fmla="*/ 768569 h 3902130"/>
            <a:gd name="connsiteX259" fmla="*/ 6161689 w 8579069"/>
            <a:gd name="connsiteY259" fmla="*/ 702879 h 3902130"/>
            <a:gd name="connsiteX260" fmla="*/ 6135414 w 8579069"/>
            <a:gd name="connsiteY260" fmla="*/ 683172 h 3902130"/>
            <a:gd name="connsiteX261" fmla="*/ 6023741 w 8579069"/>
            <a:gd name="connsiteY261" fmla="*/ 637189 h 3902130"/>
            <a:gd name="connsiteX262" fmla="*/ 5912069 w 8579069"/>
            <a:gd name="connsiteY262" fmla="*/ 604344 h 3902130"/>
            <a:gd name="connsiteX263" fmla="*/ 5596758 w 8579069"/>
            <a:gd name="connsiteY263" fmla="*/ 597775 h 3902130"/>
            <a:gd name="connsiteX264" fmla="*/ 5491655 w 8579069"/>
            <a:gd name="connsiteY264" fmla="*/ 617482 h 3902130"/>
            <a:gd name="connsiteX265" fmla="*/ 5334000 w 8579069"/>
            <a:gd name="connsiteY265" fmla="*/ 656896 h 3902130"/>
            <a:gd name="connsiteX266" fmla="*/ 5235465 w 8579069"/>
            <a:gd name="connsiteY266" fmla="*/ 716017 h 3902130"/>
            <a:gd name="connsiteX267" fmla="*/ 5202620 w 8579069"/>
            <a:gd name="connsiteY267" fmla="*/ 729155 h 3902130"/>
            <a:gd name="connsiteX268" fmla="*/ 5176345 w 8579069"/>
            <a:gd name="connsiteY268" fmla="*/ 742293 h 3902130"/>
            <a:gd name="connsiteX269" fmla="*/ 5077810 w 8579069"/>
            <a:gd name="connsiteY269" fmla="*/ 794844 h 3902130"/>
            <a:gd name="connsiteX270" fmla="*/ 5025258 w 8579069"/>
            <a:gd name="connsiteY270" fmla="*/ 821120 h 3902130"/>
            <a:gd name="connsiteX271" fmla="*/ 4933293 w 8579069"/>
            <a:gd name="connsiteY271" fmla="*/ 840827 h 3902130"/>
            <a:gd name="connsiteX272" fmla="*/ 4913586 w 8579069"/>
            <a:gd name="connsiteY272" fmla="*/ 847396 h 3902130"/>
            <a:gd name="connsiteX273" fmla="*/ 4861034 w 8579069"/>
            <a:gd name="connsiteY273" fmla="*/ 860534 h 3902130"/>
            <a:gd name="connsiteX274" fmla="*/ 4801914 w 8579069"/>
            <a:gd name="connsiteY274" fmla="*/ 880241 h 3902130"/>
            <a:gd name="connsiteX275" fmla="*/ 4782207 w 8579069"/>
            <a:gd name="connsiteY275" fmla="*/ 886810 h 3902130"/>
            <a:gd name="connsiteX276" fmla="*/ 4683672 w 8579069"/>
            <a:gd name="connsiteY276" fmla="*/ 893379 h 3902130"/>
            <a:gd name="connsiteX277" fmla="*/ 4624551 w 8579069"/>
            <a:gd name="connsiteY277" fmla="*/ 906517 h 3902130"/>
            <a:gd name="connsiteX278" fmla="*/ 4545724 w 8579069"/>
            <a:gd name="connsiteY278" fmla="*/ 926224 h 3902130"/>
            <a:gd name="connsiteX279" fmla="*/ 4499741 w 8579069"/>
            <a:gd name="connsiteY279" fmla="*/ 932793 h 3902130"/>
            <a:gd name="connsiteX280" fmla="*/ 4315810 w 8579069"/>
            <a:gd name="connsiteY280" fmla="*/ 919655 h 3902130"/>
            <a:gd name="connsiteX281" fmla="*/ 4204138 w 8579069"/>
            <a:gd name="connsiteY281" fmla="*/ 853965 h 3902130"/>
            <a:gd name="connsiteX282" fmla="*/ 4158155 w 8579069"/>
            <a:gd name="connsiteY282" fmla="*/ 834258 h 3902130"/>
            <a:gd name="connsiteX283" fmla="*/ 3993931 w 8579069"/>
            <a:gd name="connsiteY283" fmla="*/ 840827 h 3902130"/>
            <a:gd name="connsiteX284" fmla="*/ 3941379 w 8579069"/>
            <a:gd name="connsiteY284" fmla="*/ 853965 h 3902130"/>
            <a:gd name="connsiteX285" fmla="*/ 3862551 w 8579069"/>
            <a:gd name="connsiteY285" fmla="*/ 867103 h 3902130"/>
            <a:gd name="connsiteX286" fmla="*/ 3783724 w 8579069"/>
            <a:gd name="connsiteY286" fmla="*/ 880241 h 3902130"/>
            <a:gd name="connsiteX287" fmla="*/ 3632638 w 8579069"/>
            <a:gd name="connsiteY287" fmla="*/ 906517 h 3902130"/>
            <a:gd name="connsiteX288" fmla="*/ 3435569 w 8579069"/>
            <a:gd name="connsiteY288" fmla="*/ 959069 h 3902130"/>
            <a:gd name="connsiteX289" fmla="*/ 3251638 w 8579069"/>
            <a:gd name="connsiteY289" fmla="*/ 998482 h 3902130"/>
            <a:gd name="connsiteX290" fmla="*/ 2975741 w 8579069"/>
            <a:gd name="connsiteY290" fmla="*/ 1077310 h 3902130"/>
            <a:gd name="connsiteX291" fmla="*/ 2896914 w 8579069"/>
            <a:gd name="connsiteY291" fmla="*/ 1103586 h 3902130"/>
            <a:gd name="connsiteX292" fmla="*/ 2870638 w 8579069"/>
            <a:gd name="connsiteY292" fmla="*/ 1110155 h 3902130"/>
            <a:gd name="connsiteX293" fmla="*/ 2844362 w 8579069"/>
            <a:gd name="connsiteY293" fmla="*/ 1097017 h 3902130"/>
            <a:gd name="connsiteX294" fmla="*/ 2818086 w 8579069"/>
            <a:gd name="connsiteY294" fmla="*/ 1090448 h 3902130"/>
            <a:gd name="connsiteX295" fmla="*/ 2778672 w 8579069"/>
            <a:gd name="connsiteY295" fmla="*/ 1044465 h 3902130"/>
            <a:gd name="connsiteX296" fmla="*/ 2765534 w 8579069"/>
            <a:gd name="connsiteY296" fmla="*/ 1011620 h 3902130"/>
            <a:gd name="connsiteX297" fmla="*/ 2758965 w 8579069"/>
            <a:gd name="connsiteY297" fmla="*/ 991913 h 3902130"/>
            <a:gd name="connsiteX298" fmla="*/ 2739258 w 8579069"/>
            <a:gd name="connsiteY298" fmla="*/ 952500 h 3902130"/>
            <a:gd name="connsiteX299" fmla="*/ 2712982 w 8579069"/>
            <a:gd name="connsiteY299" fmla="*/ 702879 h 3902130"/>
            <a:gd name="connsiteX300" fmla="*/ 2699845 w 8579069"/>
            <a:gd name="connsiteY300" fmla="*/ 663465 h 3902130"/>
            <a:gd name="connsiteX301" fmla="*/ 2667000 w 8579069"/>
            <a:gd name="connsiteY301" fmla="*/ 624051 h 3902130"/>
            <a:gd name="connsiteX302" fmla="*/ 2581603 w 8579069"/>
            <a:gd name="connsiteY302" fmla="*/ 604344 h 3902130"/>
            <a:gd name="connsiteX303" fmla="*/ 2529051 w 8579069"/>
            <a:gd name="connsiteY303" fmla="*/ 617482 h 3902130"/>
            <a:gd name="connsiteX304" fmla="*/ 2496207 w 8579069"/>
            <a:gd name="connsiteY304" fmla="*/ 663465 h 3902130"/>
            <a:gd name="connsiteX305" fmla="*/ 2469931 w 8579069"/>
            <a:gd name="connsiteY305" fmla="*/ 722586 h 3902130"/>
            <a:gd name="connsiteX306" fmla="*/ 2456793 w 8579069"/>
            <a:gd name="connsiteY306" fmla="*/ 840827 h 3902130"/>
            <a:gd name="connsiteX307" fmla="*/ 2450224 w 8579069"/>
            <a:gd name="connsiteY307" fmla="*/ 893379 h 3902130"/>
            <a:gd name="connsiteX308" fmla="*/ 2443655 w 8579069"/>
            <a:gd name="connsiteY308" fmla="*/ 919655 h 3902130"/>
            <a:gd name="connsiteX309" fmla="*/ 2417379 w 8579069"/>
            <a:gd name="connsiteY309" fmla="*/ 1005051 h 3902130"/>
            <a:gd name="connsiteX310" fmla="*/ 2345120 w 8579069"/>
            <a:gd name="connsiteY310" fmla="*/ 1103586 h 3902130"/>
            <a:gd name="connsiteX311" fmla="*/ 2325414 w 8579069"/>
            <a:gd name="connsiteY311" fmla="*/ 1136431 h 3902130"/>
            <a:gd name="connsiteX312" fmla="*/ 2312276 w 8579069"/>
            <a:gd name="connsiteY312" fmla="*/ 1188982 h 3902130"/>
            <a:gd name="connsiteX313" fmla="*/ 2226879 w 8579069"/>
            <a:gd name="connsiteY313" fmla="*/ 1379482 h 3902130"/>
            <a:gd name="connsiteX314" fmla="*/ 2207172 w 8579069"/>
            <a:gd name="connsiteY314" fmla="*/ 1412327 h 3902130"/>
            <a:gd name="connsiteX315" fmla="*/ 2200603 w 8579069"/>
            <a:gd name="connsiteY315" fmla="*/ 1445172 h 3902130"/>
            <a:gd name="connsiteX316" fmla="*/ 2154620 w 8579069"/>
            <a:gd name="connsiteY316" fmla="*/ 1510862 h 3902130"/>
            <a:gd name="connsiteX317" fmla="*/ 2056086 w 8579069"/>
            <a:gd name="connsiteY317" fmla="*/ 1596258 h 3902130"/>
            <a:gd name="connsiteX318" fmla="*/ 1983827 w 8579069"/>
            <a:gd name="connsiteY318" fmla="*/ 1629103 h 3902130"/>
            <a:gd name="connsiteX319" fmla="*/ 1964120 w 8579069"/>
            <a:gd name="connsiteY319" fmla="*/ 1635672 h 3902130"/>
            <a:gd name="connsiteX320" fmla="*/ 1852448 w 8579069"/>
            <a:gd name="connsiteY320" fmla="*/ 1642241 h 3902130"/>
            <a:gd name="connsiteX321" fmla="*/ 1806465 w 8579069"/>
            <a:gd name="connsiteY321" fmla="*/ 1648810 h 3902130"/>
            <a:gd name="connsiteX322" fmla="*/ 1661948 w 8579069"/>
            <a:gd name="connsiteY322" fmla="*/ 1661948 h 3902130"/>
            <a:gd name="connsiteX323" fmla="*/ 1517431 w 8579069"/>
            <a:gd name="connsiteY323" fmla="*/ 1655379 h 3902130"/>
            <a:gd name="connsiteX324" fmla="*/ 1438603 w 8579069"/>
            <a:gd name="connsiteY324" fmla="*/ 1642241 h 3902130"/>
            <a:gd name="connsiteX325" fmla="*/ 1379482 w 8579069"/>
            <a:gd name="connsiteY325" fmla="*/ 1629103 h 3902130"/>
            <a:gd name="connsiteX326" fmla="*/ 1287517 w 8579069"/>
            <a:gd name="connsiteY326" fmla="*/ 1615965 h 3902130"/>
            <a:gd name="connsiteX327" fmla="*/ 1228396 w 8579069"/>
            <a:gd name="connsiteY327" fmla="*/ 1609396 h 3902130"/>
            <a:gd name="connsiteX328" fmla="*/ 1156138 w 8579069"/>
            <a:gd name="connsiteY328" fmla="*/ 1596258 h 3902130"/>
            <a:gd name="connsiteX329" fmla="*/ 1090448 w 8579069"/>
            <a:gd name="connsiteY329" fmla="*/ 1589689 h 3902130"/>
            <a:gd name="connsiteX330" fmla="*/ 1011620 w 8579069"/>
            <a:gd name="connsiteY330" fmla="*/ 1569982 h 3902130"/>
            <a:gd name="connsiteX331" fmla="*/ 939362 w 8579069"/>
            <a:gd name="connsiteY331" fmla="*/ 1530569 h 3902130"/>
            <a:gd name="connsiteX332" fmla="*/ 893379 w 8579069"/>
            <a:gd name="connsiteY332" fmla="*/ 1504293 h 3902130"/>
            <a:gd name="connsiteX333" fmla="*/ 873672 w 8579069"/>
            <a:gd name="connsiteY333" fmla="*/ 1478017 h 3902130"/>
            <a:gd name="connsiteX334" fmla="*/ 853965 w 8579069"/>
            <a:gd name="connsiteY334" fmla="*/ 1464879 h 3902130"/>
            <a:gd name="connsiteX335" fmla="*/ 834258 w 8579069"/>
            <a:gd name="connsiteY335" fmla="*/ 1438603 h 3902130"/>
            <a:gd name="connsiteX336" fmla="*/ 827689 w 8579069"/>
            <a:gd name="connsiteY336" fmla="*/ 1353206 h 3902130"/>
            <a:gd name="connsiteX337" fmla="*/ 840827 w 8579069"/>
            <a:gd name="connsiteY337" fmla="*/ 1333500 h 3902130"/>
            <a:gd name="connsiteX338" fmla="*/ 906517 w 8579069"/>
            <a:gd name="connsiteY338" fmla="*/ 1300655 h 3902130"/>
            <a:gd name="connsiteX339" fmla="*/ 926224 w 8579069"/>
            <a:gd name="connsiteY339" fmla="*/ 1287517 h 3902130"/>
            <a:gd name="connsiteX340" fmla="*/ 945931 w 8579069"/>
            <a:gd name="connsiteY340" fmla="*/ 1280948 h 3902130"/>
            <a:gd name="connsiteX341" fmla="*/ 991914 w 8579069"/>
            <a:gd name="connsiteY341" fmla="*/ 1261241 h 3902130"/>
            <a:gd name="connsiteX342" fmla="*/ 1057603 w 8579069"/>
            <a:gd name="connsiteY342" fmla="*/ 1195551 h 3902130"/>
            <a:gd name="connsiteX343" fmla="*/ 1083879 w 8579069"/>
            <a:gd name="connsiteY343" fmla="*/ 1162706 h 3902130"/>
            <a:gd name="connsiteX344" fmla="*/ 1103586 w 8579069"/>
            <a:gd name="connsiteY344" fmla="*/ 1143000 h 3902130"/>
            <a:gd name="connsiteX345" fmla="*/ 1116724 w 8579069"/>
            <a:gd name="connsiteY345" fmla="*/ 1123293 h 3902130"/>
            <a:gd name="connsiteX346" fmla="*/ 1208689 w 8579069"/>
            <a:gd name="connsiteY346" fmla="*/ 1044465 h 3902130"/>
            <a:gd name="connsiteX347" fmla="*/ 1241534 w 8579069"/>
            <a:gd name="connsiteY347" fmla="*/ 1011620 h 3902130"/>
            <a:gd name="connsiteX348" fmla="*/ 1274379 w 8579069"/>
            <a:gd name="connsiteY348" fmla="*/ 952500 h 3902130"/>
            <a:gd name="connsiteX349" fmla="*/ 1300655 w 8579069"/>
            <a:gd name="connsiteY349" fmla="*/ 913086 h 3902130"/>
            <a:gd name="connsiteX350" fmla="*/ 1287517 w 8579069"/>
            <a:gd name="connsiteY350" fmla="*/ 775138 h 3902130"/>
            <a:gd name="connsiteX351" fmla="*/ 1280948 w 8579069"/>
            <a:gd name="connsiteY351" fmla="*/ 748862 h 3902130"/>
            <a:gd name="connsiteX352" fmla="*/ 1267810 w 8579069"/>
            <a:gd name="connsiteY352" fmla="*/ 729155 h 3902130"/>
            <a:gd name="connsiteX353" fmla="*/ 1208689 w 8579069"/>
            <a:gd name="connsiteY353" fmla="*/ 683172 h 3902130"/>
            <a:gd name="connsiteX354" fmla="*/ 1123293 w 8579069"/>
            <a:gd name="connsiteY354" fmla="*/ 663465 h 3902130"/>
            <a:gd name="connsiteX355" fmla="*/ 1097017 w 8579069"/>
            <a:gd name="connsiteY355" fmla="*/ 683172 h 3902130"/>
            <a:gd name="connsiteX356" fmla="*/ 1051034 w 8579069"/>
            <a:gd name="connsiteY356" fmla="*/ 709448 h 3902130"/>
            <a:gd name="connsiteX357" fmla="*/ 998482 w 8579069"/>
            <a:gd name="connsiteY357" fmla="*/ 755431 h 3902130"/>
            <a:gd name="connsiteX358" fmla="*/ 860534 w 8579069"/>
            <a:gd name="connsiteY358" fmla="*/ 853965 h 3902130"/>
            <a:gd name="connsiteX359" fmla="*/ 801414 w 8579069"/>
            <a:gd name="connsiteY359" fmla="*/ 906517 h 3902130"/>
            <a:gd name="connsiteX360" fmla="*/ 775138 w 8579069"/>
            <a:gd name="connsiteY360" fmla="*/ 932793 h 3902130"/>
            <a:gd name="connsiteX361" fmla="*/ 716017 w 8579069"/>
            <a:gd name="connsiteY361" fmla="*/ 945931 h 3902130"/>
            <a:gd name="connsiteX362" fmla="*/ 630620 w 8579069"/>
            <a:gd name="connsiteY362" fmla="*/ 913086 h 3902130"/>
            <a:gd name="connsiteX363" fmla="*/ 624051 w 8579069"/>
            <a:gd name="connsiteY363" fmla="*/ 886810 h 3902130"/>
            <a:gd name="connsiteX364" fmla="*/ 683172 w 8579069"/>
            <a:gd name="connsiteY364" fmla="*/ 768569 h 3902130"/>
            <a:gd name="connsiteX365" fmla="*/ 722586 w 8579069"/>
            <a:gd name="connsiteY365" fmla="*/ 716017 h 3902130"/>
            <a:gd name="connsiteX366" fmla="*/ 748862 w 8579069"/>
            <a:gd name="connsiteY366" fmla="*/ 650327 h 3902130"/>
            <a:gd name="connsiteX367" fmla="*/ 768569 w 8579069"/>
            <a:gd name="connsiteY367" fmla="*/ 604344 h 3902130"/>
            <a:gd name="connsiteX368" fmla="*/ 775138 w 8579069"/>
            <a:gd name="connsiteY368" fmla="*/ 578069 h 3902130"/>
            <a:gd name="connsiteX369" fmla="*/ 814551 w 8579069"/>
            <a:gd name="connsiteY369" fmla="*/ 518948 h 3902130"/>
            <a:gd name="connsiteX370" fmla="*/ 840827 w 8579069"/>
            <a:gd name="connsiteY370" fmla="*/ 479534 h 3902130"/>
            <a:gd name="connsiteX371" fmla="*/ 873672 w 8579069"/>
            <a:gd name="connsiteY371" fmla="*/ 440120 h 3902130"/>
            <a:gd name="connsiteX372" fmla="*/ 893379 w 8579069"/>
            <a:gd name="connsiteY372" fmla="*/ 420413 h 3902130"/>
            <a:gd name="connsiteX373" fmla="*/ 945931 w 8579069"/>
            <a:gd name="connsiteY373" fmla="*/ 400706 h 3902130"/>
            <a:gd name="connsiteX374" fmla="*/ 1011620 w 8579069"/>
            <a:gd name="connsiteY374" fmla="*/ 374431 h 3902130"/>
            <a:gd name="connsiteX375" fmla="*/ 1037896 w 8579069"/>
            <a:gd name="connsiteY375" fmla="*/ 348155 h 3902130"/>
            <a:gd name="connsiteX376" fmla="*/ 1064172 w 8579069"/>
            <a:gd name="connsiteY376" fmla="*/ 335017 h 3902130"/>
            <a:gd name="connsiteX377" fmla="*/ 1116724 w 8579069"/>
            <a:gd name="connsiteY377" fmla="*/ 275896 h 3902130"/>
            <a:gd name="connsiteX378" fmla="*/ 1123293 w 8579069"/>
            <a:gd name="connsiteY378" fmla="*/ 243051 h 3902130"/>
            <a:gd name="connsiteX379" fmla="*/ 1129862 w 8579069"/>
            <a:gd name="connsiteY379" fmla="*/ 223344 h 3902130"/>
            <a:gd name="connsiteX380" fmla="*/ 1123293 w 8579069"/>
            <a:gd name="connsiteY380" fmla="*/ 78827 h 3902130"/>
            <a:gd name="connsiteX381" fmla="*/ 1116724 w 8579069"/>
            <a:gd name="connsiteY381" fmla="*/ 59120 h 3902130"/>
            <a:gd name="connsiteX382" fmla="*/ 1077310 w 8579069"/>
            <a:gd name="connsiteY382" fmla="*/ 39413 h 3902130"/>
            <a:gd name="connsiteX383" fmla="*/ 932793 w 8579069"/>
            <a:gd name="connsiteY383"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24810 w 8579069"/>
            <a:gd name="connsiteY20" fmla="*/ 2259724 h 3902130"/>
            <a:gd name="connsiteX21" fmla="*/ 151086 w 8579069"/>
            <a:gd name="connsiteY21" fmla="*/ 2312275 h 3902130"/>
            <a:gd name="connsiteX22" fmla="*/ 177362 w 8579069"/>
            <a:gd name="connsiteY22" fmla="*/ 2377965 h 3902130"/>
            <a:gd name="connsiteX23" fmla="*/ 275896 w 8579069"/>
            <a:gd name="connsiteY23" fmla="*/ 2765534 h 3902130"/>
            <a:gd name="connsiteX24" fmla="*/ 466396 w 8579069"/>
            <a:gd name="connsiteY24" fmla="*/ 2818086 h 3902130"/>
            <a:gd name="connsiteX25" fmla="*/ 650327 w 8579069"/>
            <a:gd name="connsiteY25" fmla="*/ 2837793 h 3902130"/>
            <a:gd name="connsiteX26" fmla="*/ 735724 w 8579069"/>
            <a:gd name="connsiteY26" fmla="*/ 2857500 h 3902130"/>
            <a:gd name="connsiteX27" fmla="*/ 788276 w 8579069"/>
            <a:gd name="connsiteY27" fmla="*/ 2870638 h 3902130"/>
            <a:gd name="connsiteX28" fmla="*/ 807982 w 8579069"/>
            <a:gd name="connsiteY28" fmla="*/ 2877206 h 3902130"/>
            <a:gd name="connsiteX29" fmla="*/ 847396 w 8579069"/>
            <a:gd name="connsiteY29" fmla="*/ 2883775 h 3902130"/>
            <a:gd name="connsiteX30" fmla="*/ 867103 w 8579069"/>
            <a:gd name="connsiteY30" fmla="*/ 2890344 h 3902130"/>
            <a:gd name="connsiteX31" fmla="*/ 893379 w 8579069"/>
            <a:gd name="connsiteY31" fmla="*/ 2896913 h 3902130"/>
            <a:gd name="connsiteX32" fmla="*/ 945931 w 8579069"/>
            <a:gd name="connsiteY32" fmla="*/ 2916620 h 3902130"/>
            <a:gd name="connsiteX33" fmla="*/ 1005051 w 8579069"/>
            <a:gd name="connsiteY33" fmla="*/ 2929758 h 3902130"/>
            <a:gd name="connsiteX34" fmla="*/ 1070741 w 8579069"/>
            <a:gd name="connsiteY34" fmla="*/ 2942896 h 3902130"/>
            <a:gd name="connsiteX35" fmla="*/ 1129862 w 8579069"/>
            <a:gd name="connsiteY35" fmla="*/ 2962603 h 3902130"/>
            <a:gd name="connsiteX36" fmla="*/ 1169276 w 8579069"/>
            <a:gd name="connsiteY36" fmla="*/ 2969172 h 3902130"/>
            <a:gd name="connsiteX37" fmla="*/ 1248103 w 8579069"/>
            <a:gd name="connsiteY37" fmla="*/ 2988879 h 3902130"/>
            <a:gd name="connsiteX38" fmla="*/ 1280948 w 8579069"/>
            <a:gd name="connsiteY38" fmla="*/ 3002017 h 3902130"/>
            <a:gd name="connsiteX39" fmla="*/ 1313793 w 8579069"/>
            <a:gd name="connsiteY39" fmla="*/ 3008586 h 3902130"/>
            <a:gd name="connsiteX40" fmla="*/ 1392620 w 8579069"/>
            <a:gd name="connsiteY40" fmla="*/ 3034862 h 3902130"/>
            <a:gd name="connsiteX41" fmla="*/ 1458310 w 8579069"/>
            <a:gd name="connsiteY41" fmla="*/ 3054569 h 3902130"/>
            <a:gd name="connsiteX42" fmla="*/ 1530569 w 8579069"/>
            <a:gd name="connsiteY42" fmla="*/ 3100551 h 3902130"/>
            <a:gd name="connsiteX43" fmla="*/ 1596258 w 8579069"/>
            <a:gd name="connsiteY43" fmla="*/ 3146534 h 3902130"/>
            <a:gd name="connsiteX44" fmla="*/ 1622534 w 8579069"/>
            <a:gd name="connsiteY44" fmla="*/ 3172810 h 3902130"/>
            <a:gd name="connsiteX45" fmla="*/ 1648810 w 8579069"/>
            <a:gd name="connsiteY45" fmla="*/ 3185948 h 3902130"/>
            <a:gd name="connsiteX46" fmla="*/ 1681655 w 8579069"/>
            <a:gd name="connsiteY46" fmla="*/ 3225362 h 3902130"/>
            <a:gd name="connsiteX47" fmla="*/ 1721069 w 8579069"/>
            <a:gd name="connsiteY47" fmla="*/ 3251638 h 3902130"/>
            <a:gd name="connsiteX48" fmla="*/ 1734207 w 8579069"/>
            <a:gd name="connsiteY48" fmla="*/ 3277913 h 3902130"/>
            <a:gd name="connsiteX49" fmla="*/ 1753914 w 8579069"/>
            <a:gd name="connsiteY49" fmla="*/ 3291051 h 3902130"/>
            <a:gd name="connsiteX50" fmla="*/ 1813034 w 8579069"/>
            <a:gd name="connsiteY50" fmla="*/ 3330465 h 3902130"/>
            <a:gd name="connsiteX51" fmla="*/ 1832741 w 8579069"/>
            <a:gd name="connsiteY51" fmla="*/ 3337034 h 3902130"/>
            <a:gd name="connsiteX52" fmla="*/ 1872155 w 8579069"/>
            <a:gd name="connsiteY52" fmla="*/ 3356741 h 3902130"/>
            <a:gd name="connsiteX53" fmla="*/ 1964120 w 8579069"/>
            <a:gd name="connsiteY53" fmla="*/ 3389586 h 3902130"/>
            <a:gd name="connsiteX54" fmla="*/ 2003534 w 8579069"/>
            <a:gd name="connsiteY54" fmla="*/ 3422431 h 3902130"/>
            <a:gd name="connsiteX55" fmla="*/ 2029810 w 8579069"/>
            <a:gd name="connsiteY55" fmla="*/ 3429000 h 3902130"/>
            <a:gd name="connsiteX56" fmla="*/ 2069224 w 8579069"/>
            <a:gd name="connsiteY56" fmla="*/ 3455275 h 3902130"/>
            <a:gd name="connsiteX57" fmla="*/ 2108638 w 8579069"/>
            <a:gd name="connsiteY57" fmla="*/ 3488120 h 3902130"/>
            <a:gd name="connsiteX58" fmla="*/ 2128345 w 8579069"/>
            <a:gd name="connsiteY58" fmla="*/ 3494689 h 3902130"/>
            <a:gd name="connsiteX59" fmla="*/ 2174327 w 8579069"/>
            <a:gd name="connsiteY59" fmla="*/ 3520965 h 3902130"/>
            <a:gd name="connsiteX60" fmla="*/ 2213741 w 8579069"/>
            <a:gd name="connsiteY60" fmla="*/ 3547241 h 3902130"/>
            <a:gd name="connsiteX61" fmla="*/ 2253155 w 8579069"/>
            <a:gd name="connsiteY61" fmla="*/ 3566948 h 3902130"/>
            <a:gd name="connsiteX62" fmla="*/ 2292569 w 8579069"/>
            <a:gd name="connsiteY62" fmla="*/ 3599793 h 3902130"/>
            <a:gd name="connsiteX63" fmla="*/ 2358258 w 8579069"/>
            <a:gd name="connsiteY63" fmla="*/ 3639206 h 3902130"/>
            <a:gd name="connsiteX64" fmla="*/ 2404241 w 8579069"/>
            <a:gd name="connsiteY64" fmla="*/ 3665482 h 3902130"/>
            <a:gd name="connsiteX65" fmla="*/ 2443655 w 8579069"/>
            <a:gd name="connsiteY65" fmla="*/ 3691758 h 3902130"/>
            <a:gd name="connsiteX66" fmla="*/ 2456793 w 8579069"/>
            <a:gd name="connsiteY66" fmla="*/ 3711465 h 3902130"/>
            <a:gd name="connsiteX67" fmla="*/ 2489638 w 8579069"/>
            <a:gd name="connsiteY67" fmla="*/ 3744310 h 3902130"/>
            <a:gd name="connsiteX68" fmla="*/ 2496207 w 8579069"/>
            <a:gd name="connsiteY68" fmla="*/ 3764017 h 3902130"/>
            <a:gd name="connsiteX69" fmla="*/ 2535620 w 8579069"/>
            <a:gd name="connsiteY69" fmla="*/ 3823138 h 3902130"/>
            <a:gd name="connsiteX70" fmla="*/ 2548758 w 8579069"/>
            <a:gd name="connsiteY70" fmla="*/ 3842844 h 3902130"/>
            <a:gd name="connsiteX71" fmla="*/ 2568465 w 8579069"/>
            <a:gd name="connsiteY71" fmla="*/ 3855982 h 3902130"/>
            <a:gd name="connsiteX72" fmla="*/ 2594741 w 8579069"/>
            <a:gd name="connsiteY72" fmla="*/ 3875689 h 3902130"/>
            <a:gd name="connsiteX73" fmla="*/ 2647293 w 8579069"/>
            <a:gd name="connsiteY73" fmla="*/ 3888827 h 3902130"/>
            <a:gd name="connsiteX74" fmla="*/ 2673569 w 8579069"/>
            <a:gd name="connsiteY74" fmla="*/ 3901965 h 3902130"/>
            <a:gd name="connsiteX75" fmla="*/ 2699845 w 8579069"/>
            <a:gd name="connsiteY75" fmla="*/ 3895396 h 3902130"/>
            <a:gd name="connsiteX76" fmla="*/ 2732689 w 8579069"/>
            <a:gd name="connsiteY76" fmla="*/ 3882258 h 3902130"/>
            <a:gd name="connsiteX77" fmla="*/ 2785241 w 8579069"/>
            <a:gd name="connsiteY77" fmla="*/ 3842844 h 3902130"/>
            <a:gd name="connsiteX78" fmla="*/ 2877207 w 8579069"/>
            <a:gd name="connsiteY78" fmla="*/ 3757448 h 3902130"/>
            <a:gd name="connsiteX79" fmla="*/ 2916620 w 8579069"/>
            <a:gd name="connsiteY79" fmla="*/ 3698327 h 3902130"/>
            <a:gd name="connsiteX80" fmla="*/ 2929758 w 8579069"/>
            <a:gd name="connsiteY80" fmla="*/ 3665482 h 3902130"/>
            <a:gd name="connsiteX81" fmla="*/ 2969172 w 8579069"/>
            <a:gd name="connsiteY81" fmla="*/ 3514396 h 3902130"/>
            <a:gd name="connsiteX82" fmla="*/ 2982310 w 8579069"/>
            <a:gd name="connsiteY82" fmla="*/ 3474982 h 3902130"/>
            <a:gd name="connsiteX83" fmla="*/ 2988879 w 8579069"/>
            <a:gd name="connsiteY83" fmla="*/ 3455275 h 3902130"/>
            <a:gd name="connsiteX84" fmla="*/ 2995448 w 8579069"/>
            <a:gd name="connsiteY84" fmla="*/ 3415862 h 3902130"/>
            <a:gd name="connsiteX85" fmla="*/ 2988879 w 8579069"/>
            <a:gd name="connsiteY85" fmla="*/ 3291051 h 3902130"/>
            <a:gd name="connsiteX86" fmla="*/ 2956034 w 8579069"/>
            <a:gd name="connsiteY86" fmla="*/ 3179379 h 3902130"/>
            <a:gd name="connsiteX87" fmla="*/ 2942896 w 8579069"/>
            <a:gd name="connsiteY87" fmla="*/ 3139965 h 3902130"/>
            <a:gd name="connsiteX88" fmla="*/ 2910051 w 8579069"/>
            <a:gd name="connsiteY88" fmla="*/ 3041431 h 3902130"/>
            <a:gd name="connsiteX89" fmla="*/ 2896914 w 8579069"/>
            <a:gd name="connsiteY89" fmla="*/ 2982310 h 3902130"/>
            <a:gd name="connsiteX90" fmla="*/ 2870638 w 8579069"/>
            <a:gd name="connsiteY90" fmla="*/ 2877206 h 3902130"/>
            <a:gd name="connsiteX91" fmla="*/ 2864069 w 8579069"/>
            <a:gd name="connsiteY91" fmla="*/ 2818086 h 3902130"/>
            <a:gd name="connsiteX92" fmla="*/ 2857500 w 8579069"/>
            <a:gd name="connsiteY92" fmla="*/ 2791810 h 3902130"/>
            <a:gd name="connsiteX93" fmla="*/ 2864069 w 8579069"/>
            <a:gd name="connsiteY93" fmla="*/ 2732689 h 3902130"/>
            <a:gd name="connsiteX94" fmla="*/ 2864069 w 8579069"/>
            <a:gd name="connsiteY94" fmla="*/ 2647293 h 3902130"/>
            <a:gd name="connsiteX95" fmla="*/ 2870638 w 8579069"/>
            <a:gd name="connsiteY95" fmla="*/ 2594741 h 3902130"/>
            <a:gd name="connsiteX96" fmla="*/ 2910051 w 8579069"/>
            <a:gd name="connsiteY96" fmla="*/ 2496206 h 3902130"/>
            <a:gd name="connsiteX97" fmla="*/ 2929758 w 8579069"/>
            <a:gd name="connsiteY97" fmla="*/ 2469931 h 3902130"/>
            <a:gd name="connsiteX98" fmla="*/ 2942896 w 8579069"/>
            <a:gd name="connsiteY98" fmla="*/ 2450224 h 3902130"/>
            <a:gd name="connsiteX99" fmla="*/ 2969172 w 8579069"/>
            <a:gd name="connsiteY99" fmla="*/ 2423948 h 3902130"/>
            <a:gd name="connsiteX100" fmla="*/ 3021724 w 8579069"/>
            <a:gd name="connsiteY100" fmla="*/ 2384534 h 3902130"/>
            <a:gd name="connsiteX101" fmla="*/ 3041431 w 8579069"/>
            <a:gd name="connsiteY101" fmla="*/ 2371396 h 3902130"/>
            <a:gd name="connsiteX102" fmla="*/ 3153103 w 8579069"/>
            <a:gd name="connsiteY102" fmla="*/ 2364827 h 3902130"/>
            <a:gd name="connsiteX103" fmla="*/ 3179379 w 8579069"/>
            <a:gd name="connsiteY103" fmla="*/ 2358258 h 3902130"/>
            <a:gd name="connsiteX104" fmla="*/ 3415862 w 8579069"/>
            <a:gd name="connsiteY104" fmla="*/ 2371396 h 3902130"/>
            <a:gd name="connsiteX105" fmla="*/ 3488120 w 8579069"/>
            <a:gd name="connsiteY105" fmla="*/ 2391103 h 3902130"/>
            <a:gd name="connsiteX106" fmla="*/ 3566948 w 8579069"/>
            <a:gd name="connsiteY106" fmla="*/ 2404241 h 3902130"/>
            <a:gd name="connsiteX107" fmla="*/ 3593224 w 8579069"/>
            <a:gd name="connsiteY107" fmla="*/ 2410810 h 3902130"/>
            <a:gd name="connsiteX108" fmla="*/ 3632638 w 8579069"/>
            <a:gd name="connsiteY108" fmla="*/ 2423948 h 3902130"/>
            <a:gd name="connsiteX109" fmla="*/ 3685189 w 8579069"/>
            <a:gd name="connsiteY109" fmla="*/ 2417379 h 3902130"/>
            <a:gd name="connsiteX110" fmla="*/ 3724603 w 8579069"/>
            <a:gd name="connsiteY110" fmla="*/ 2410810 h 3902130"/>
            <a:gd name="connsiteX111" fmla="*/ 3731172 w 8579069"/>
            <a:gd name="connsiteY111" fmla="*/ 2377965 h 3902130"/>
            <a:gd name="connsiteX112" fmla="*/ 3724603 w 8579069"/>
            <a:gd name="connsiteY112" fmla="*/ 2351689 h 3902130"/>
            <a:gd name="connsiteX113" fmla="*/ 3737741 w 8579069"/>
            <a:gd name="connsiteY113" fmla="*/ 2305706 h 3902130"/>
            <a:gd name="connsiteX114" fmla="*/ 3842845 w 8579069"/>
            <a:gd name="connsiteY114" fmla="*/ 2312275 h 3902130"/>
            <a:gd name="connsiteX115" fmla="*/ 3875689 w 8579069"/>
            <a:gd name="connsiteY115" fmla="*/ 2305706 h 3902130"/>
            <a:gd name="connsiteX116" fmla="*/ 3921672 w 8579069"/>
            <a:gd name="connsiteY116" fmla="*/ 2299138 h 3902130"/>
            <a:gd name="connsiteX117" fmla="*/ 3961086 w 8579069"/>
            <a:gd name="connsiteY117" fmla="*/ 2292569 h 3902130"/>
            <a:gd name="connsiteX118" fmla="*/ 3980793 w 8579069"/>
            <a:gd name="connsiteY118" fmla="*/ 2253155 h 3902130"/>
            <a:gd name="connsiteX119" fmla="*/ 3993931 w 8579069"/>
            <a:gd name="connsiteY119" fmla="*/ 2233448 h 3902130"/>
            <a:gd name="connsiteX120" fmla="*/ 4039914 w 8579069"/>
            <a:gd name="connsiteY120" fmla="*/ 2213741 h 3902130"/>
            <a:gd name="connsiteX121" fmla="*/ 4085896 w 8579069"/>
            <a:gd name="connsiteY121" fmla="*/ 2220310 h 3902130"/>
            <a:gd name="connsiteX122" fmla="*/ 4177862 w 8579069"/>
            <a:gd name="connsiteY122" fmla="*/ 2305706 h 3902130"/>
            <a:gd name="connsiteX123" fmla="*/ 4217276 w 8579069"/>
            <a:gd name="connsiteY123" fmla="*/ 2338551 h 3902130"/>
            <a:gd name="connsiteX124" fmla="*/ 4302672 w 8579069"/>
            <a:gd name="connsiteY124" fmla="*/ 2351689 h 3902130"/>
            <a:gd name="connsiteX125" fmla="*/ 4348655 w 8579069"/>
            <a:gd name="connsiteY125" fmla="*/ 2338551 h 3902130"/>
            <a:gd name="connsiteX126" fmla="*/ 4381500 w 8579069"/>
            <a:gd name="connsiteY126" fmla="*/ 2318844 h 3902130"/>
            <a:gd name="connsiteX127" fmla="*/ 4407776 w 8579069"/>
            <a:gd name="connsiteY127" fmla="*/ 2305706 h 3902130"/>
            <a:gd name="connsiteX128" fmla="*/ 4434051 w 8579069"/>
            <a:gd name="connsiteY128" fmla="*/ 2272862 h 3902130"/>
            <a:gd name="connsiteX129" fmla="*/ 4440620 w 8579069"/>
            <a:gd name="connsiteY129" fmla="*/ 2174327 h 3902130"/>
            <a:gd name="connsiteX130" fmla="*/ 4434051 w 8579069"/>
            <a:gd name="connsiteY130" fmla="*/ 2128344 h 3902130"/>
            <a:gd name="connsiteX131" fmla="*/ 4414345 w 8579069"/>
            <a:gd name="connsiteY131" fmla="*/ 2102069 h 3902130"/>
            <a:gd name="connsiteX132" fmla="*/ 4394638 w 8579069"/>
            <a:gd name="connsiteY132" fmla="*/ 2062655 h 3902130"/>
            <a:gd name="connsiteX133" fmla="*/ 4401207 w 8579069"/>
            <a:gd name="connsiteY133" fmla="*/ 1977258 h 3902130"/>
            <a:gd name="connsiteX134" fmla="*/ 4420914 w 8579069"/>
            <a:gd name="connsiteY134" fmla="*/ 1964120 h 3902130"/>
            <a:gd name="connsiteX135" fmla="*/ 4578569 w 8579069"/>
            <a:gd name="connsiteY135" fmla="*/ 1990396 h 3902130"/>
            <a:gd name="connsiteX136" fmla="*/ 4624551 w 8579069"/>
            <a:gd name="connsiteY136" fmla="*/ 2016672 h 3902130"/>
            <a:gd name="connsiteX137" fmla="*/ 4677103 w 8579069"/>
            <a:gd name="connsiteY137" fmla="*/ 1996965 h 3902130"/>
            <a:gd name="connsiteX138" fmla="*/ 4788776 w 8579069"/>
            <a:gd name="connsiteY138" fmla="*/ 1931275 h 3902130"/>
            <a:gd name="connsiteX139" fmla="*/ 4900448 w 8579069"/>
            <a:gd name="connsiteY139" fmla="*/ 1964120 h 3902130"/>
            <a:gd name="connsiteX140" fmla="*/ 4946431 w 8579069"/>
            <a:gd name="connsiteY140" fmla="*/ 1990396 h 3902130"/>
            <a:gd name="connsiteX141" fmla="*/ 5031827 w 8579069"/>
            <a:gd name="connsiteY141" fmla="*/ 2023241 h 3902130"/>
            <a:gd name="connsiteX142" fmla="*/ 5051534 w 8579069"/>
            <a:gd name="connsiteY142" fmla="*/ 2029810 h 3902130"/>
            <a:gd name="connsiteX143" fmla="*/ 5058103 w 8579069"/>
            <a:gd name="connsiteY143" fmla="*/ 2049517 h 3902130"/>
            <a:gd name="connsiteX144" fmla="*/ 5071241 w 8579069"/>
            <a:gd name="connsiteY144" fmla="*/ 2069224 h 3902130"/>
            <a:gd name="connsiteX145" fmla="*/ 5084379 w 8579069"/>
            <a:gd name="connsiteY145" fmla="*/ 2161189 h 3902130"/>
            <a:gd name="connsiteX146" fmla="*/ 5117224 w 8579069"/>
            <a:gd name="connsiteY146" fmla="*/ 2207172 h 3902130"/>
            <a:gd name="connsiteX147" fmla="*/ 5136931 w 8579069"/>
            <a:gd name="connsiteY147" fmla="*/ 2246586 h 3902130"/>
            <a:gd name="connsiteX148" fmla="*/ 5182914 w 8579069"/>
            <a:gd name="connsiteY148" fmla="*/ 2305706 h 3902130"/>
            <a:gd name="connsiteX149" fmla="*/ 5222327 w 8579069"/>
            <a:gd name="connsiteY149" fmla="*/ 2325413 h 3902130"/>
            <a:gd name="connsiteX150" fmla="*/ 5288017 w 8579069"/>
            <a:gd name="connsiteY150" fmla="*/ 2377965 h 3902130"/>
            <a:gd name="connsiteX151" fmla="*/ 5327431 w 8579069"/>
            <a:gd name="connsiteY151" fmla="*/ 2371396 h 3902130"/>
            <a:gd name="connsiteX152" fmla="*/ 5353707 w 8579069"/>
            <a:gd name="connsiteY152" fmla="*/ 2351689 h 3902130"/>
            <a:gd name="connsiteX153" fmla="*/ 5412827 w 8579069"/>
            <a:gd name="connsiteY153" fmla="*/ 2318844 h 3902130"/>
            <a:gd name="connsiteX154" fmla="*/ 5465379 w 8579069"/>
            <a:gd name="connsiteY154" fmla="*/ 2279431 h 3902130"/>
            <a:gd name="connsiteX155" fmla="*/ 5504793 w 8579069"/>
            <a:gd name="connsiteY155" fmla="*/ 2253155 h 3902130"/>
            <a:gd name="connsiteX156" fmla="*/ 5531069 w 8579069"/>
            <a:gd name="connsiteY156" fmla="*/ 2233448 h 3902130"/>
            <a:gd name="connsiteX157" fmla="*/ 5596758 w 8579069"/>
            <a:gd name="connsiteY157" fmla="*/ 2200603 h 3902130"/>
            <a:gd name="connsiteX158" fmla="*/ 5682155 w 8579069"/>
            <a:gd name="connsiteY158" fmla="*/ 2167758 h 3902130"/>
            <a:gd name="connsiteX159" fmla="*/ 5741276 w 8579069"/>
            <a:gd name="connsiteY159" fmla="*/ 2187465 h 3902130"/>
            <a:gd name="connsiteX160" fmla="*/ 5767551 w 8579069"/>
            <a:gd name="connsiteY160" fmla="*/ 2194034 h 3902130"/>
            <a:gd name="connsiteX161" fmla="*/ 5800396 w 8579069"/>
            <a:gd name="connsiteY161" fmla="*/ 2207172 h 3902130"/>
            <a:gd name="connsiteX162" fmla="*/ 5820103 w 8579069"/>
            <a:gd name="connsiteY162" fmla="*/ 2213741 h 3902130"/>
            <a:gd name="connsiteX163" fmla="*/ 5833241 w 8579069"/>
            <a:gd name="connsiteY163" fmla="*/ 2233448 h 3902130"/>
            <a:gd name="connsiteX164" fmla="*/ 5885793 w 8579069"/>
            <a:gd name="connsiteY164" fmla="*/ 2259724 h 3902130"/>
            <a:gd name="connsiteX165" fmla="*/ 5912069 w 8579069"/>
            <a:gd name="connsiteY165" fmla="*/ 2292569 h 3902130"/>
            <a:gd name="connsiteX166" fmla="*/ 5958051 w 8579069"/>
            <a:gd name="connsiteY166" fmla="*/ 2305706 h 3902130"/>
            <a:gd name="connsiteX167" fmla="*/ 6089431 w 8579069"/>
            <a:gd name="connsiteY167" fmla="*/ 2325413 h 3902130"/>
            <a:gd name="connsiteX168" fmla="*/ 6253655 w 8579069"/>
            <a:gd name="connsiteY168" fmla="*/ 2312275 h 3902130"/>
            <a:gd name="connsiteX169" fmla="*/ 6365327 w 8579069"/>
            <a:gd name="connsiteY169" fmla="*/ 2318844 h 3902130"/>
            <a:gd name="connsiteX170" fmla="*/ 6496707 w 8579069"/>
            <a:gd name="connsiteY170" fmla="*/ 2331982 h 3902130"/>
            <a:gd name="connsiteX171" fmla="*/ 6667500 w 8579069"/>
            <a:gd name="connsiteY171" fmla="*/ 2292569 h 3902130"/>
            <a:gd name="connsiteX172" fmla="*/ 6693776 w 8579069"/>
            <a:gd name="connsiteY172" fmla="*/ 2279431 h 3902130"/>
            <a:gd name="connsiteX173" fmla="*/ 6746327 w 8579069"/>
            <a:gd name="connsiteY173" fmla="*/ 2213741 h 3902130"/>
            <a:gd name="connsiteX174" fmla="*/ 6838293 w 8579069"/>
            <a:gd name="connsiteY174" fmla="*/ 2226879 h 3902130"/>
            <a:gd name="connsiteX175" fmla="*/ 6897414 w 8579069"/>
            <a:gd name="connsiteY175" fmla="*/ 2246586 h 3902130"/>
            <a:gd name="connsiteX176" fmla="*/ 6936827 w 8579069"/>
            <a:gd name="connsiteY176" fmla="*/ 2253155 h 3902130"/>
            <a:gd name="connsiteX177" fmla="*/ 6969672 w 8579069"/>
            <a:gd name="connsiteY177" fmla="*/ 2266293 h 3902130"/>
            <a:gd name="connsiteX178" fmla="*/ 6989379 w 8579069"/>
            <a:gd name="connsiteY178" fmla="*/ 2312275 h 3902130"/>
            <a:gd name="connsiteX179" fmla="*/ 6969672 w 8579069"/>
            <a:gd name="connsiteY179" fmla="*/ 2476500 h 3902130"/>
            <a:gd name="connsiteX180" fmla="*/ 6976241 w 8579069"/>
            <a:gd name="connsiteY180" fmla="*/ 2496206 h 3902130"/>
            <a:gd name="connsiteX181" fmla="*/ 7041931 w 8579069"/>
            <a:gd name="connsiteY181" fmla="*/ 2575034 h 3902130"/>
            <a:gd name="connsiteX182" fmla="*/ 7068207 w 8579069"/>
            <a:gd name="connsiteY182" fmla="*/ 2594741 h 3902130"/>
            <a:gd name="connsiteX183" fmla="*/ 7107620 w 8579069"/>
            <a:gd name="connsiteY183" fmla="*/ 2601310 h 3902130"/>
            <a:gd name="connsiteX184" fmla="*/ 7252138 w 8579069"/>
            <a:gd name="connsiteY184" fmla="*/ 2568465 h 3902130"/>
            <a:gd name="connsiteX185" fmla="*/ 7304689 w 8579069"/>
            <a:gd name="connsiteY185" fmla="*/ 2522482 h 3902130"/>
            <a:gd name="connsiteX186" fmla="*/ 7357241 w 8579069"/>
            <a:gd name="connsiteY186" fmla="*/ 2456793 h 3902130"/>
            <a:gd name="connsiteX187" fmla="*/ 7429500 w 8579069"/>
            <a:gd name="connsiteY187" fmla="*/ 2345120 h 3902130"/>
            <a:gd name="connsiteX188" fmla="*/ 7528034 w 8579069"/>
            <a:gd name="connsiteY188" fmla="*/ 2194034 h 3902130"/>
            <a:gd name="connsiteX189" fmla="*/ 7606862 w 8579069"/>
            <a:gd name="connsiteY189" fmla="*/ 2069224 h 3902130"/>
            <a:gd name="connsiteX190" fmla="*/ 7731672 w 8579069"/>
            <a:gd name="connsiteY190" fmla="*/ 1872155 h 3902130"/>
            <a:gd name="connsiteX191" fmla="*/ 7771086 w 8579069"/>
            <a:gd name="connsiteY191" fmla="*/ 1806465 h 3902130"/>
            <a:gd name="connsiteX192" fmla="*/ 7856482 w 8579069"/>
            <a:gd name="connsiteY192" fmla="*/ 1648810 h 3902130"/>
            <a:gd name="connsiteX193" fmla="*/ 7876189 w 8579069"/>
            <a:gd name="connsiteY193" fmla="*/ 1622534 h 3902130"/>
            <a:gd name="connsiteX194" fmla="*/ 7915603 w 8579069"/>
            <a:gd name="connsiteY194" fmla="*/ 1576551 h 3902130"/>
            <a:gd name="connsiteX195" fmla="*/ 7961586 w 8579069"/>
            <a:gd name="connsiteY195" fmla="*/ 1510862 h 3902130"/>
            <a:gd name="connsiteX196" fmla="*/ 8001000 w 8579069"/>
            <a:gd name="connsiteY196" fmla="*/ 1438603 h 3902130"/>
            <a:gd name="connsiteX197" fmla="*/ 8046982 w 8579069"/>
            <a:gd name="connsiteY197" fmla="*/ 1333500 h 3902130"/>
            <a:gd name="connsiteX198" fmla="*/ 8106103 w 8579069"/>
            <a:gd name="connsiteY198" fmla="*/ 1254672 h 3902130"/>
            <a:gd name="connsiteX199" fmla="*/ 8138948 w 8579069"/>
            <a:gd name="connsiteY199" fmla="*/ 1182413 h 3902130"/>
            <a:gd name="connsiteX200" fmla="*/ 8165224 w 8579069"/>
            <a:gd name="connsiteY200" fmla="*/ 1143000 h 3902130"/>
            <a:gd name="connsiteX201" fmla="*/ 8178362 w 8579069"/>
            <a:gd name="connsiteY201" fmla="*/ 1110155 h 3902130"/>
            <a:gd name="connsiteX202" fmla="*/ 8204638 w 8579069"/>
            <a:gd name="connsiteY202" fmla="*/ 1064172 h 3902130"/>
            <a:gd name="connsiteX203" fmla="*/ 8257189 w 8579069"/>
            <a:gd name="connsiteY203" fmla="*/ 952500 h 3902130"/>
            <a:gd name="connsiteX204" fmla="*/ 8263758 w 8579069"/>
            <a:gd name="connsiteY204" fmla="*/ 932793 h 3902130"/>
            <a:gd name="connsiteX205" fmla="*/ 8309741 w 8579069"/>
            <a:gd name="connsiteY205" fmla="*/ 853965 h 3902130"/>
            <a:gd name="connsiteX206" fmla="*/ 8322879 w 8579069"/>
            <a:gd name="connsiteY206" fmla="*/ 834258 h 3902130"/>
            <a:gd name="connsiteX207" fmla="*/ 8349155 w 8579069"/>
            <a:gd name="connsiteY207" fmla="*/ 781706 h 3902130"/>
            <a:gd name="connsiteX208" fmla="*/ 8395138 w 8579069"/>
            <a:gd name="connsiteY208" fmla="*/ 722586 h 3902130"/>
            <a:gd name="connsiteX209" fmla="*/ 8421414 w 8579069"/>
            <a:gd name="connsiteY209" fmla="*/ 670034 h 3902130"/>
            <a:gd name="connsiteX210" fmla="*/ 8441120 w 8579069"/>
            <a:gd name="connsiteY210" fmla="*/ 643758 h 3902130"/>
            <a:gd name="connsiteX211" fmla="*/ 8454258 w 8579069"/>
            <a:gd name="connsiteY211" fmla="*/ 617482 h 3902130"/>
            <a:gd name="connsiteX212" fmla="*/ 8473965 w 8579069"/>
            <a:gd name="connsiteY212" fmla="*/ 584638 h 3902130"/>
            <a:gd name="connsiteX213" fmla="*/ 8526517 w 8579069"/>
            <a:gd name="connsiteY213" fmla="*/ 446689 h 3902130"/>
            <a:gd name="connsiteX214" fmla="*/ 8579069 w 8579069"/>
            <a:gd name="connsiteY214" fmla="*/ 302172 h 3902130"/>
            <a:gd name="connsiteX215" fmla="*/ 8559362 w 8579069"/>
            <a:gd name="connsiteY215" fmla="*/ 236482 h 3902130"/>
            <a:gd name="connsiteX216" fmla="*/ 8552793 w 8579069"/>
            <a:gd name="connsiteY216" fmla="*/ 216775 h 3902130"/>
            <a:gd name="connsiteX217" fmla="*/ 8519948 w 8579069"/>
            <a:gd name="connsiteY217" fmla="*/ 170793 h 3902130"/>
            <a:gd name="connsiteX218" fmla="*/ 8493672 w 8579069"/>
            <a:gd name="connsiteY218" fmla="*/ 157655 h 3902130"/>
            <a:gd name="connsiteX219" fmla="*/ 8184931 w 8579069"/>
            <a:gd name="connsiteY219" fmla="*/ 78827 h 3902130"/>
            <a:gd name="connsiteX220" fmla="*/ 8060120 w 8579069"/>
            <a:gd name="connsiteY220" fmla="*/ 111672 h 3902130"/>
            <a:gd name="connsiteX221" fmla="*/ 8014138 w 8579069"/>
            <a:gd name="connsiteY221" fmla="*/ 124810 h 3902130"/>
            <a:gd name="connsiteX222" fmla="*/ 7902465 w 8579069"/>
            <a:gd name="connsiteY222" fmla="*/ 183931 h 3902130"/>
            <a:gd name="connsiteX223" fmla="*/ 7790793 w 8579069"/>
            <a:gd name="connsiteY223" fmla="*/ 328448 h 3902130"/>
            <a:gd name="connsiteX224" fmla="*/ 7738241 w 8579069"/>
            <a:gd name="connsiteY224" fmla="*/ 400706 h 3902130"/>
            <a:gd name="connsiteX225" fmla="*/ 7725103 w 8579069"/>
            <a:gd name="connsiteY225" fmla="*/ 433551 h 3902130"/>
            <a:gd name="connsiteX226" fmla="*/ 7672551 w 8579069"/>
            <a:gd name="connsiteY226" fmla="*/ 538655 h 3902130"/>
            <a:gd name="connsiteX227" fmla="*/ 7652845 w 8579069"/>
            <a:gd name="connsiteY227" fmla="*/ 564931 h 3902130"/>
            <a:gd name="connsiteX228" fmla="*/ 7639707 w 8579069"/>
            <a:gd name="connsiteY228" fmla="*/ 584638 h 3902130"/>
            <a:gd name="connsiteX229" fmla="*/ 7620000 w 8579069"/>
            <a:gd name="connsiteY229" fmla="*/ 617482 h 3902130"/>
            <a:gd name="connsiteX230" fmla="*/ 7574017 w 8579069"/>
            <a:gd name="connsiteY230" fmla="*/ 656896 h 3902130"/>
            <a:gd name="connsiteX231" fmla="*/ 7554310 w 8579069"/>
            <a:gd name="connsiteY231" fmla="*/ 709448 h 3902130"/>
            <a:gd name="connsiteX232" fmla="*/ 7514896 w 8579069"/>
            <a:gd name="connsiteY232" fmla="*/ 716017 h 3902130"/>
            <a:gd name="connsiteX233" fmla="*/ 7436069 w 8579069"/>
            <a:gd name="connsiteY233" fmla="*/ 742293 h 3902130"/>
            <a:gd name="connsiteX234" fmla="*/ 7324396 w 8579069"/>
            <a:gd name="connsiteY234" fmla="*/ 899948 h 3902130"/>
            <a:gd name="connsiteX235" fmla="*/ 7265276 w 8579069"/>
            <a:gd name="connsiteY235" fmla="*/ 1024758 h 3902130"/>
            <a:gd name="connsiteX236" fmla="*/ 7225862 w 8579069"/>
            <a:gd name="connsiteY236" fmla="*/ 1044465 h 3902130"/>
            <a:gd name="connsiteX237" fmla="*/ 7160172 w 8579069"/>
            <a:gd name="connsiteY237" fmla="*/ 1037896 h 3902130"/>
            <a:gd name="connsiteX238" fmla="*/ 7120758 w 8579069"/>
            <a:gd name="connsiteY238" fmla="*/ 1024758 h 3902130"/>
            <a:gd name="connsiteX239" fmla="*/ 7074776 w 8579069"/>
            <a:gd name="connsiteY239" fmla="*/ 1018189 h 3902130"/>
            <a:gd name="connsiteX240" fmla="*/ 7035362 w 8579069"/>
            <a:gd name="connsiteY240" fmla="*/ 998482 h 3902130"/>
            <a:gd name="connsiteX241" fmla="*/ 7009086 w 8579069"/>
            <a:gd name="connsiteY241" fmla="*/ 991913 h 3902130"/>
            <a:gd name="connsiteX242" fmla="*/ 6989379 w 8579069"/>
            <a:gd name="connsiteY242" fmla="*/ 978775 h 3902130"/>
            <a:gd name="connsiteX243" fmla="*/ 6949965 w 8579069"/>
            <a:gd name="connsiteY243" fmla="*/ 965638 h 3902130"/>
            <a:gd name="connsiteX244" fmla="*/ 7002517 w 8579069"/>
            <a:gd name="connsiteY244" fmla="*/ 775138 h 3902130"/>
            <a:gd name="connsiteX245" fmla="*/ 6995948 w 8579069"/>
            <a:gd name="connsiteY245" fmla="*/ 755431 h 3902130"/>
            <a:gd name="connsiteX246" fmla="*/ 6930258 w 8579069"/>
            <a:gd name="connsiteY246" fmla="*/ 716017 h 3902130"/>
            <a:gd name="connsiteX247" fmla="*/ 6851431 w 8579069"/>
            <a:gd name="connsiteY247" fmla="*/ 702879 h 3902130"/>
            <a:gd name="connsiteX248" fmla="*/ 6739758 w 8579069"/>
            <a:gd name="connsiteY248" fmla="*/ 722586 h 3902130"/>
            <a:gd name="connsiteX249" fmla="*/ 6667500 w 8579069"/>
            <a:gd name="connsiteY249" fmla="*/ 755431 h 3902130"/>
            <a:gd name="connsiteX250" fmla="*/ 6628086 w 8579069"/>
            <a:gd name="connsiteY250" fmla="*/ 768569 h 3902130"/>
            <a:gd name="connsiteX251" fmla="*/ 6608379 w 8579069"/>
            <a:gd name="connsiteY251" fmla="*/ 788275 h 3902130"/>
            <a:gd name="connsiteX252" fmla="*/ 6588672 w 8579069"/>
            <a:gd name="connsiteY252" fmla="*/ 814551 h 3902130"/>
            <a:gd name="connsiteX253" fmla="*/ 6542689 w 8579069"/>
            <a:gd name="connsiteY253" fmla="*/ 840827 h 3902130"/>
            <a:gd name="connsiteX254" fmla="*/ 6457293 w 8579069"/>
            <a:gd name="connsiteY254" fmla="*/ 880241 h 3902130"/>
            <a:gd name="connsiteX255" fmla="*/ 6352189 w 8579069"/>
            <a:gd name="connsiteY255" fmla="*/ 834258 h 3902130"/>
            <a:gd name="connsiteX256" fmla="*/ 6332482 w 8579069"/>
            <a:gd name="connsiteY256" fmla="*/ 827689 h 3902130"/>
            <a:gd name="connsiteX257" fmla="*/ 6266793 w 8579069"/>
            <a:gd name="connsiteY257" fmla="*/ 768569 h 3902130"/>
            <a:gd name="connsiteX258" fmla="*/ 6161689 w 8579069"/>
            <a:gd name="connsiteY258" fmla="*/ 702879 h 3902130"/>
            <a:gd name="connsiteX259" fmla="*/ 6135414 w 8579069"/>
            <a:gd name="connsiteY259" fmla="*/ 683172 h 3902130"/>
            <a:gd name="connsiteX260" fmla="*/ 6023741 w 8579069"/>
            <a:gd name="connsiteY260" fmla="*/ 637189 h 3902130"/>
            <a:gd name="connsiteX261" fmla="*/ 5912069 w 8579069"/>
            <a:gd name="connsiteY261" fmla="*/ 604344 h 3902130"/>
            <a:gd name="connsiteX262" fmla="*/ 5596758 w 8579069"/>
            <a:gd name="connsiteY262" fmla="*/ 597775 h 3902130"/>
            <a:gd name="connsiteX263" fmla="*/ 5491655 w 8579069"/>
            <a:gd name="connsiteY263" fmla="*/ 617482 h 3902130"/>
            <a:gd name="connsiteX264" fmla="*/ 5334000 w 8579069"/>
            <a:gd name="connsiteY264" fmla="*/ 656896 h 3902130"/>
            <a:gd name="connsiteX265" fmla="*/ 5235465 w 8579069"/>
            <a:gd name="connsiteY265" fmla="*/ 716017 h 3902130"/>
            <a:gd name="connsiteX266" fmla="*/ 5202620 w 8579069"/>
            <a:gd name="connsiteY266" fmla="*/ 729155 h 3902130"/>
            <a:gd name="connsiteX267" fmla="*/ 5176345 w 8579069"/>
            <a:gd name="connsiteY267" fmla="*/ 742293 h 3902130"/>
            <a:gd name="connsiteX268" fmla="*/ 5077810 w 8579069"/>
            <a:gd name="connsiteY268" fmla="*/ 794844 h 3902130"/>
            <a:gd name="connsiteX269" fmla="*/ 5025258 w 8579069"/>
            <a:gd name="connsiteY269" fmla="*/ 821120 h 3902130"/>
            <a:gd name="connsiteX270" fmla="*/ 4933293 w 8579069"/>
            <a:gd name="connsiteY270" fmla="*/ 840827 h 3902130"/>
            <a:gd name="connsiteX271" fmla="*/ 4913586 w 8579069"/>
            <a:gd name="connsiteY271" fmla="*/ 847396 h 3902130"/>
            <a:gd name="connsiteX272" fmla="*/ 4861034 w 8579069"/>
            <a:gd name="connsiteY272" fmla="*/ 860534 h 3902130"/>
            <a:gd name="connsiteX273" fmla="*/ 4801914 w 8579069"/>
            <a:gd name="connsiteY273" fmla="*/ 880241 h 3902130"/>
            <a:gd name="connsiteX274" fmla="*/ 4782207 w 8579069"/>
            <a:gd name="connsiteY274" fmla="*/ 886810 h 3902130"/>
            <a:gd name="connsiteX275" fmla="*/ 4683672 w 8579069"/>
            <a:gd name="connsiteY275" fmla="*/ 893379 h 3902130"/>
            <a:gd name="connsiteX276" fmla="*/ 4624551 w 8579069"/>
            <a:gd name="connsiteY276" fmla="*/ 906517 h 3902130"/>
            <a:gd name="connsiteX277" fmla="*/ 4545724 w 8579069"/>
            <a:gd name="connsiteY277" fmla="*/ 926224 h 3902130"/>
            <a:gd name="connsiteX278" fmla="*/ 4499741 w 8579069"/>
            <a:gd name="connsiteY278" fmla="*/ 932793 h 3902130"/>
            <a:gd name="connsiteX279" fmla="*/ 4315810 w 8579069"/>
            <a:gd name="connsiteY279" fmla="*/ 919655 h 3902130"/>
            <a:gd name="connsiteX280" fmla="*/ 4204138 w 8579069"/>
            <a:gd name="connsiteY280" fmla="*/ 853965 h 3902130"/>
            <a:gd name="connsiteX281" fmla="*/ 4158155 w 8579069"/>
            <a:gd name="connsiteY281" fmla="*/ 834258 h 3902130"/>
            <a:gd name="connsiteX282" fmla="*/ 3993931 w 8579069"/>
            <a:gd name="connsiteY282" fmla="*/ 840827 h 3902130"/>
            <a:gd name="connsiteX283" fmla="*/ 3941379 w 8579069"/>
            <a:gd name="connsiteY283" fmla="*/ 853965 h 3902130"/>
            <a:gd name="connsiteX284" fmla="*/ 3862551 w 8579069"/>
            <a:gd name="connsiteY284" fmla="*/ 867103 h 3902130"/>
            <a:gd name="connsiteX285" fmla="*/ 3783724 w 8579069"/>
            <a:gd name="connsiteY285" fmla="*/ 880241 h 3902130"/>
            <a:gd name="connsiteX286" fmla="*/ 3632638 w 8579069"/>
            <a:gd name="connsiteY286" fmla="*/ 906517 h 3902130"/>
            <a:gd name="connsiteX287" fmla="*/ 3435569 w 8579069"/>
            <a:gd name="connsiteY287" fmla="*/ 959069 h 3902130"/>
            <a:gd name="connsiteX288" fmla="*/ 3251638 w 8579069"/>
            <a:gd name="connsiteY288" fmla="*/ 998482 h 3902130"/>
            <a:gd name="connsiteX289" fmla="*/ 2975741 w 8579069"/>
            <a:gd name="connsiteY289" fmla="*/ 1077310 h 3902130"/>
            <a:gd name="connsiteX290" fmla="*/ 2896914 w 8579069"/>
            <a:gd name="connsiteY290" fmla="*/ 1103586 h 3902130"/>
            <a:gd name="connsiteX291" fmla="*/ 2870638 w 8579069"/>
            <a:gd name="connsiteY291" fmla="*/ 1110155 h 3902130"/>
            <a:gd name="connsiteX292" fmla="*/ 2844362 w 8579069"/>
            <a:gd name="connsiteY292" fmla="*/ 1097017 h 3902130"/>
            <a:gd name="connsiteX293" fmla="*/ 2818086 w 8579069"/>
            <a:gd name="connsiteY293" fmla="*/ 1090448 h 3902130"/>
            <a:gd name="connsiteX294" fmla="*/ 2778672 w 8579069"/>
            <a:gd name="connsiteY294" fmla="*/ 1044465 h 3902130"/>
            <a:gd name="connsiteX295" fmla="*/ 2765534 w 8579069"/>
            <a:gd name="connsiteY295" fmla="*/ 1011620 h 3902130"/>
            <a:gd name="connsiteX296" fmla="*/ 2758965 w 8579069"/>
            <a:gd name="connsiteY296" fmla="*/ 991913 h 3902130"/>
            <a:gd name="connsiteX297" fmla="*/ 2739258 w 8579069"/>
            <a:gd name="connsiteY297" fmla="*/ 952500 h 3902130"/>
            <a:gd name="connsiteX298" fmla="*/ 2712982 w 8579069"/>
            <a:gd name="connsiteY298" fmla="*/ 702879 h 3902130"/>
            <a:gd name="connsiteX299" fmla="*/ 2699845 w 8579069"/>
            <a:gd name="connsiteY299" fmla="*/ 663465 h 3902130"/>
            <a:gd name="connsiteX300" fmla="*/ 2667000 w 8579069"/>
            <a:gd name="connsiteY300" fmla="*/ 624051 h 3902130"/>
            <a:gd name="connsiteX301" fmla="*/ 2581603 w 8579069"/>
            <a:gd name="connsiteY301" fmla="*/ 604344 h 3902130"/>
            <a:gd name="connsiteX302" fmla="*/ 2529051 w 8579069"/>
            <a:gd name="connsiteY302" fmla="*/ 617482 h 3902130"/>
            <a:gd name="connsiteX303" fmla="*/ 2496207 w 8579069"/>
            <a:gd name="connsiteY303" fmla="*/ 663465 h 3902130"/>
            <a:gd name="connsiteX304" fmla="*/ 2469931 w 8579069"/>
            <a:gd name="connsiteY304" fmla="*/ 722586 h 3902130"/>
            <a:gd name="connsiteX305" fmla="*/ 2456793 w 8579069"/>
            <a:gd name="connsiteY305" fmla="*/ 840827 h 3902130"/>
            <a:gd name="connsiteX306" fmla="*/ 2450224 w 8579069"/>
            <a:gd name="connsiteY306" fmla="*/ 893379 h 3902130"/>
            <a:gd name="connsiteX307" fmla="*/ 2443655 w 8579069"/>
            <a:gd name="connsiteY307" fmla="*/ 919655 h 3902130"/>
            <a:gd name="connsiteX308" fmla="*/ 2417379 w 8579069"/>
            <a:gd name="connsiteY308" fmla="*/ 1005051 h 3902130"/>
            <a:gd name="connsiteX309" fmla="*/ 2345120 w 8579069"/>
            <a:gd name="connsiteY309" fmla="*/ 1103586 h 3902130"/>
            <a:gd name="connsiteX310" fmla="*/ 2325414 w 8579069"/>
            <a:gd name="connsiteY310" fmla="*/ 1136431 h 3902130"/>
            <a:gd name="connsiteX311" fmla="*/ 2312276 w 8579069"/>
            <a:gd name="connsiteY311" fmla="*/ 1188982 h 3902130"/>
            <a:gd name="connsiteX312" fmla="*/ 2226879 w 8579069"/>
            <a:gd name="connsiteY312" fmla="*/ 1379482 h 3902130"/>
            <a:gd name="connsiteX313" fmla="*/ 2207172 w 8579069"/>
            <a:gd name="connsiteY313" fmla="*/ 1412327 h 3902130"/>
            <a:gd name="connsiteX314" fmla="*/ 2200603 w 8579069"/>
            <a:gd name="connsiteY314" fmla="*/ 1445172 h 3902130"/>
            <a:gd name="connsiteX315" fmla="*/ 2154620 w 8579069"/>
            <a:gd name="connsiteY315" fmla="*/ 1510862 h 3902130"/>
            <a:gd name="connsiteX316" fmla="*/ 2056086 w 8579069"/>
            <a:gd name="connsiteY316" fmla="*/ 1596258 h 3902130"/>
            <a:gd name="connsiteX317" fmla="*/ 1983827 w 8579069"/>
            <a:gd name="connsiteY317" fmla="*/ 1629103 h 3902130"/>
            <a:gd name="connsiteX318" fmla="*/ 1964120 w 8579069"/>
            <a:gd name="connsiteY318" fmla="*/ 1635672 h 3902130"/>
            <a:gd name="connsiteX319" fmla="*/ 1852448 w 8579069"/>
            <a:gd name="connsiteY319" fmla="*/ 1642241 h 3902130"/>
            <a:gd name="connsiteX320" fmla="*/ 1806465 w 8579069"/>
            <a:gd name="connsiteY320" fmla="*/ 1648810 h 3902130"/>
            <a:gd name="connsiteX321" fmla="*/ 1661948 w 8579069"/>
            <a:gd name="connsiteY321" fmla="*/ 1661948 h 3902130"/>
            <a:gd name="connsiteX322" fmla="*/ 1517431 w 8579069"/>
            <a:gd name="connsiteY322" fmla="*/ 1655379 h 3902130"/>
            <a:gd name="connsiteX323" fmla="*/ 1438603 w 8579069"/>
            <a:gd name="connsiteY323" fmla="*/ 1642241 h 3902130"/>
            <a:gd name="connsiteX324" fmla="*/ 1379482 w 8579069"/>
            <a:gd name="connsiteY324" fmla="*/ 1629103 h 3902130"/>
            <a:gd name="connsiteX325" fmla="*/ 1287517 w 8579069"/>
            <a:gd name="connsiteY325" fmla="*/ 1615965 h 3902130"/>
            <a:gd name="connsiteX326" fmla="*/ 1228396 w 8579069"/>
            <a:gd name="connsiteY326" fmla="*/ 1609396 h 3902130"/>
            <a:gd name="connsiteX327" fmla="*/ 1156138 w 8579069"/>
            <a:gd name="connsiteY327" fmla="*/ 1596258 h 3902130"/>
            <a:gd name="connsiteX328" fmla="*/ 1090448 w 8579069"/>
            <a:gd name="connsiteY328" fmla="*/ 1589689 h 3902130"/>
            <a:gd name="connsiteX329" fmla="*/ 1011620 w 8579069"/>
            <a:gd name="connsiteY329" fmla="*/ 1569982 h 3902130"/>
            <a:gd name="connsiteX330" fmla="*/ 939362 w 8579069"/>
            <a:gd name="connsiteY330" fmla="*/ 1530569 h 3902130"/>
            <a:gd name="connsiteX331" fmla="*/ 893379 w 8579069"/>
            <a:gd name="connsiteY331" fmla="*/ 1504293 h 3902130"/>
            <a:gd name="connsiteX332" fmla="*/ 873672 w 8579069"/>
            <a:gd name="connsiteY332" fmla="*/ 1478017 h 3902130"/>
            <a:gd name="connsiteX333" fmla="*/ 853965 w 8579069"/>
            <a:gd name="connsiteY333" fmla="*/ 1464879 h 3902130"/>
            <a:gd name="connsiteX334" fmla="*/ 834258 w 8579069"/>
            <a:gd name="connsiteY334" fmla="*/ 1438603 h 3902130"/>
            <a:gd name="connsiteX335" fmla="*/ 827689 w 8579069"/>
            <a:gd name="connsiteY335" fmla="*/ 1353206 h 3902130"/>
            <a:gd name="connsiteX336" fmla="*/ 840827 w 8579069"/>
            <a:gd name="connsiteY336" fmla="*/ 1333500 h 3902130"/>
            <a:gd name="connsiteX337" fmla="*/ 906517 w 8579069"/>
            <a:gd name="connsiteY337" fmla="*/ 1300655 h 3902130"/>
            <a:gd name="connsiteX338" fmla="*/ 926224 w 8579069"/>
            <a:gd name="connsiteY338" fmla="*/ 1287517 h 3902130"/>
            <a:gd name="connsiteX339" fmla="*/ 945931 w 8579069"/>
            <a:gd name="connsiteY339" fmla="*/ 1280948 h 3902130"/>
            <a:gd name="connsiteX340" fmla="*/ 991914 w 8579069"/>
            <a:gd name="connsiteY340" fmla="*/ 1261241 h 3902130"/>
            <a:gd name="connsiteX341" fmla="*/ 1057603 w 8579069"/>
            <a:gd name="connsiteY341" fmla="*/ 1195551 h 3902130"/>
            <a:gd name="connsiteX342" fmla="*/ 1083879 w 8579069"/>
            <a:gd name="connsiteY342" fmla="*/ 1162706 h 3902130"/>
            <a:gd name="connsiteX343" fmla="*/ 1103586 w 8579069"/>
            <a:gd name="connsiteY343" fmla="*/ 1143000 h 3902130"/>
            <a:gd name="connsiteX344" fmla="*/ 1116724 w 8579069"/>
            <a:gd name="connsiteY344" fmla="*/ 1123293 h 3902130"/>
            <a:gd name="connsiteX345" fmla="*/ 1208689 w 8579069"/>
            <a:gd name="connsiteY345" fmla="*/ 1044465 h 3902130"/>
            <a:gd name="connsiteX346" fmla="*/ 1241534 w 8579069"/>
            <a:gd name="connsiteY346" fmla="*/ 1011620 h 3902130"/>
            <a:gd name="connsiteX347" fmla="*/ 1274379 w 8579069"/>
            <a:gd name="connsiteY347" fmla="*/ 952500 h 3902130"/>
            <a:gd name="connsiteX348" fmla="*/ 1300655 w 8579069"/>
            <a:gd name="connsiteY348" fmla="*/ 913086 h 3902130"/>
            <a:gd name="connsiteX349" fmla="*/ 1287517 w 8579069"/>
            <a:gd name="connsiteY349" fmla="*/ 775138 h 3902130"/>
            <a:gd name="connsiteX350" fmla="*/ 1280948 w 8579069"/>
            <a:gd name="connsiteY350" fmla="*/ 748862 h 3902130"/>
            <a:gd name="connsiteX351" fmla="*/ 1267810 w 8579069"/>
            <a:gd name="connsiteY351" fmla="*/ 729155 h 3902130"/>
            <a:gd name="connsiteX352" fmla="*/ 1208689 w 8579069"/>
            <a:gd name="connsiteY352" fmla="*/ 683172 h 3902130"/>
            <a:gd name="connsiteX353" fmla="*/ 1123293 w 8579069"/>
            <a:gd name="connsiteY353" fmla="*/ 663465 h 3902130"/>
            <a:gd name="connsiteX354" fmla="*/ 1097017 w 8579069"/>
            <a:gd name="connsiteY354" fmla="*/ 683172 h 3902130"/>
            <a:gd name="connsiteX355" fmla="*/ 1051034 w 8579069"/>
            <a:gd name="connsiteY355" fmla="*/ 709448 h 3902130"/>
            <a:gd name="connsiteX356" fmla="*/ 998482 w 8579069"/>
            <a:gd name="connsiteY356" fmla="*/ 755431 h 3902130"/>
            <a:gd name="connsiteX357" fmla="*/ 860534 w 8579069"/>
            <a:gd name="connsiteY357" fmla="*/ 853965 h 3902130"/>
            <a:gd name="connsiteX358" fmla="*/ 801414 w 8579069"/>
            <a:gd name="connsiteY358" fmla="*/ 906517 h 3902130"/>
            <a:gd name="connsiteX359" fmla="*/ 775138 w 8579069"/>
            <a:gd name="connsiteY359" fmla="*/ 932793 h 3902130"/>
            <a:gd name="connsiteX360" fmla="*/ 716017 w 8579069"/>
            <a:gd name="connsiteY360" fmla="*/ 945931 h 3902130"/>
            <a:gd name="connsiteX361" fmla="*/ 630620 w 8579069"/>
            <a:gd name="connsiteY361" fmla="*/ 913086 h 3902130"/>
            <a:gd name="connsiteX362" fmla="*/ 624051 w 8579069"/>
            <a:gd name="connsiteY362" fmla="*/ 886810 h 3902130"/>
            <a:gd name="connsiteX363" fmla="*/ 683172 w 8579069"/>
            <a:gd name="connsiteY363" fmla="*/ 768569 h 3902130"/>
            <a:gd name="connsiteX364" fmla="*/ 722586 w 8579069"/>
            <a:gd name="connsiteY364" fmla="*/ 716017 h 3902130"/>
            <a:gd name="connsiteX365" fmla="*/ 748862 w 8579069"/>
            <a:gd name="connsiteY365" fmla="*/ 650327 h 3902130"/>
            <a:gd name="connsiteX366" fmla="*/ 768569 w 8579069"/>
            <a:gd name="connsiteY366" fmla="*/ 604344 h 3902130"/>
            <a:gd name="connsiteX367" fmla="*/ 775138 w 8579069"/>
            <a:gd name="connsiteY367" fmla="*/ 578069 h 3902130"/>
            <a:gd name="connsiteX368" fmla="*/ 814551 w 8579069"/>
            <a:gd name="connsiteY368" fmla="*/ 518948 h 3902130"/>
            <a:gd name="connsiteX369" fmla="*/ 840827 w 8579069"/>
            <a:gd name="connsiteY369" fmla="*/ 479534 h 3902130"/>
            <a:gd name="connsiteX370" fmla="*/ 873672 w 8579069"/>
            <a:gd name="connsiteY370" fmla="*/ 440120 h 3902130"/>
            <a:gd name="connsiteX371" fmla="*/ 893379 w 8579069"/>
            <a:gd name="connsiteY371" fmla="*/ 420413 h 3902130"/>
            <a:gd name="connsiteX372" fmla="*/ 945931 w 8579069"/>
            <a:gd name="connsiteY372" fmla="*/ 400706 h 3902130"/>
            <a:gd name="connsiteX373" fmla="*/ 1011620 w 8579069"/>
            <a:gd name="connsiteY373" fmla="*/ 374431 h 3902130"/>
            <a:gd name="connsiteX374" fmla="*/ 1037896 w 8579069"/>
            <a:gd name="connsiteY374" fmla="*/ 348155 h 3902130"/>
            <a:gd name="connsiteX375" fmla="*/ 1064172 w 8579069"/>
            <a:gd name="connsiteY375" fmla="*/ 335017 h 3902130"/>
            <a:gd name="connsiteX376" fmla="*/ 1116724 w 8579069"/>
            <a:gd name="connsiteY376" fmla="*/ 275896 h 3902130"/>
            <a:gd name="connsiteX377" fmla="*/ 1123293 w 8579069"/>
            <a:gd name="connsiteY377" fmla="*/ 243051 h 3902130"/>
            <a:gd name="connsiteX378" fmla="*/ 1129862 w 8579069"/>
            <a:gd name="connsiteY378" fmla="*/ 223344 h 3902130"/>
            <a:gd name="connsiteX379" fmla="*/ 1123293 w 8579069"/>
            <a:gd name="connsiteY379" fmla="*/ 78827 h 3902130"/>
            <a:gd name="connsiteX380" fmla="*/ 1116724 w 8579069"/>
            <a:gd name="connsiteY380" fmla="*/ 59120 h 3902130"/>
            <a:gd name="connsiteX381" fmla="*/ 1077310 w 8579069"/>
            <a:gd name="connsiteY381" fmla="*/ 39413 h 3902130"/>
            <a:gd name="connsiteX382" fmla="*/ 932793 w 8579069"/>
            <a:gd name="connsiteY382"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11672 w 8579069"/>
            <a:gd name="connsiteY19" fmla="*/ 2213741 h 3902130"/>
            <a:gd name="connsiteX20" fmla="*/ 151086 w 8579069"/>
            <a:gd name="connsiteY20" fmla="*/ 2312275 h 3902130"/>
            <a:gd name="connsiteX21" fmla="*/ 177362 w 8579069"/>
            <a:gd name="connsiteY21" fmla="*/ 2377965 h 3902130"/>
            <a:gd name="connsiteX22" fmla="*/ 275896 w 8579069"/>
            <a:gd name="connsiteY22" fmla="*/ 2765534 h 3902130"/>
            <a:gd name="connsiteX23" fmla="*/ 466396 w 8579069"/>
            <a:gd name="connsiteY23" fmla="*/ 2818086 h 3902130"/>
            <a:gd name="connsiteX24" fmla="*/ 650327 w 8579069"/>
            <a:gd name="connsiteY24" fmla="*/ 2837793 h 3902130"/>
            <a:gd name="connsiteX25" fmla="*/ 735724 w 8579069"/>
            <a:gd name="connsiteY25" fmla="*/ 2857500 h 3902130"/>
            <a:gd name="connsiteX26" fmla="*/ 788276 w 8579069"/>
            <a:gd name="connsiteY26" fmla="*/ 2870638 h 3902130"/>
            <a:gd name="connsiteX27" fmla="*/ 807982 w 8579069"/>
            <a:gd name="connsiteY27" fmla="*/ 2877206 h 3902130"/>
            <a:gd name="connsiteX28" fmla="*/ 847396 w 8579069"/>
            <a:gd name="connsiteY28" fmla="*/ 2883775 h 3902130"/>
            <a:gd name="connsiteX29" fmla="*/ 867103 w 8579069"/>
            <a:gd name="connsiteY29" fmla="*/ 2890344 h 3902130"/>
            <a:gd name="connsiteX30" fmla="*/ 893379 w 8579069"/>
            <a:gd name="connsiteY30" fmla="*/ 2896913 h 3902130"/>
            <a:gd name="connsiteX31" fmla="*/ 945931 w 8579069"/>
            <a:gd name="connsiteY31" fmla="*/ 2916620 h 3902130"/>
            <a:gd name="connsiteX32" fmla="*/ 1005051 w 8579069"/>
            <a:gd name="connsiteY32" fmla="*/ 2929758 h 3902130"/>
            <a:gd name="connsiteX33" fmla="*/ 1070741 w 8579069"/>
            <a:gd name="connsiteY33" fmla="*/ 2942896 h 3902130"/>
            <a:gd name="connsiteX34" fmla="*/ 1129862 w 8579069"/>
            <a:gd name="connsiteY34" fmla="*/ 2962603 h 3902130"/>
            <a:gd name="connsiteX35" fmla="*/ 1169276 w 8579069"/>
            <a:gd name="connsiteY35" fmla="*/ 2969172 h 3902130"/>
            <a:gd name="connsiteX36" fmla="*/ 1248103 w 8579069"/>
            <a:gd name="connsiteY36" fmla="*/ 2988879 h 3902130"/>
            <a:gd name="connsiteX37" fmla="*/ 1280948 w 8579069"/>
            <a:gd name="connsiteY37" fmla="*/ 3002017 h 3902130"/>
            <a:gd name="connsiteX38" fmla="*/ 1313793 w 8579069"/>
            <a:gd name="connsiteY38" fmla="*/ 3008586 h 3902130"/>
            <a:gd name="connsiteX39" fmla="*/ 1392620 w 8579069"/>
            <a:gd name="connsiteY39" fmla="*/ 3034862 h 3902130"/>
            <a:gd name="connsiteX40" fmla="*/ 1458310 w 8579069"/>
            <a:gd name="connsiteY40" fmla="*/ 3054569 h 3902130"/>
            <a:gd name="connsiteX41" fmla="*/ 1530569 w 8579069"/>
            <a:gd name="connsiteY41" fmla="*/ 3100551 h 3902130"/>
            <a:gd name="connsiteX42" fmla="*/ 1596258 w 8579069"/>
            <a:gd name="connsiteY42" fmla="*/ 3146534 h 3902130"/>
            <a:gd name="connsiteX43" fmla="*/ 1622534 w 8579069"/>
            <a:gd name="connsiteY43" fmla="*/ 3172810 h 3902130"/>
            <a:gd name="connsiteX44" fmla="*/ 1648810 w 8579069"/>
            <a:gd name="connsiteY44" fmla="*/ 3185948 h 3902130"/>
            <a:gd name="connsiteX45" fmla="*/ 1681655 w 8579069"/>
            <a:gd name="connsiteY45" fmla="*/ 3225362 h 3902130"/>
            <a:gd name="connsiteX46" fmla="*/ 1721069 w 8579069"/>
            <a:gd name="connsiteY46" fmla="*/ 3251638 h 3902130"/>
            <a:gd name="connsiteX47" fmla="*/ 1734207 w 8579069"/>
            <a:gd name="connsiteY47" fmla="*/ 3277913 h 3902130"/>
            <a:gd name="connsiteX48" fmla="*/ 1753914 w 8579069"/>
            <a:gd name="connsiteY48" fmla="*/ 3291051 h 3902130"/>
            <a:gd name="connsiteX49" fmla="*/ 1813034 w 8579069"/>
            <a:gd name="connsiteY49" fmla="*/ 3330465 h 3902130"/>
            <a:gd name="connsiteX50" fmla="*/ 1832741 w 8579069"/>
            <a:gd name="connsiteY50" fmla="*/ 3337034 h 3902130"/>
            <a:gd name="connsiteX51" fmla="*/ 1872155 w 8579069"/>
            <a:gd name="connsiteY51" fmla="*/ 3356741 h 3902130"/>
            <a:gd name="connsiteX52" fmla="*/ 1964120 w 8579069"/>
            <a:gd name="connsiteY52" fmla="*/ 3389586 h 3902130"/>
            <a:gd name="connsiteX53" fmla="*/ 2003534 w 8579069"/>
            <a:gd name="connsiteY53" fmla="*/ 3422431 h 3902130"/>
            <a:gd name="connsiteX54" fmla="*/ 2029810 w 8579069"/>
            <a:gd name="connsiteY54" fmla="*/ 3429000 h 3902130"/>
            <a:gd name="connsiteX55" fmla="*/ 2069224 w 8579069"/>
            <a:gd name="connsiteY55" fmla="*/ 3455275 h 3902130"/>
            <a:gd name="connsiteX56" fmla="*/ 2108638 w 8579069"/>
            <a:gd name="connsiteY56" fmla="*/ 3488120 h 3902130"/>
            <a:gd name="connsiteX57" fmla="*/ 2128345 w 8579069"/>
            <a:gd name="connsiteY57" fmla="*/ 3494689 h 3902130"/>
            <a:gd name="connsiteX58" fmla="*/ 2174327 w 8579069"/>
            <a:gd name="connsiteY58" fmla="*/ 3520965 h 3902130"/>
            <a:gd name="connsiteX59" fmla="*/ 2213741 w 8579069"/>
            <a:gd name="connsiteY59" fmla="*/ 3547241 h 3902130"/>
            <a:gd name="connsiteX60" fmla="*/ 2253155 w 8579069"/>
            <a:gd name="connsiteY60" fmla="*/ 3566948 h 3902130"/>
            <a:gd name="connsiteX61" fmla="*/ 2292569 w 8579069"/>
            <a:gd name="connsiteY61" fmla="*/ 3599793 h 3902130"/>
            <a:gd name="connsiteX62" fmla="*/ 2358258 w 8579069"/>
            <a:gd name="connsiteY62" fmla="*/ 3639206 h 3902130"/>
            <a:gd name="connsiteX63" fmla="*/ 2404241 w 8579069"/>
            <a:gd name="connsiteY63" fmla="*/ 3665482 h 3902130"/>
            <a:gd name="connsiteX64" fmla="*/ 2443655 w 8579069"/>
            <a:gd name="connsiteY64" fmla="*/ 3691758 h 3902130"/>
            <a:gd name="connsiteX65" fmla="*/ 2456793 w 8579069"/>
            <a:gd name="connsiteY65" fmla="*/ 3711465 h 3902130"/>
            <a:gd name="connsiteX66" fmla="*/ 2489638 w 8579069"/>
            <a:gd name="connsiteY66" fmla="*/ 3744310 h 3902130"/>
            <a:gd name="connsiteX67" fmla="*/ 2496207 w 8579069"/>
            <a:gd name="connsiteY67" fmla="*/ 3764017 h 3902130"/>
            <a:gd name="connsiteX68" fmla="*/ 2535620 w 8579069"/>
            <a:gd name="connsiteY68" fmla="*/ 3823138 h 3902130"/>
            <a:gd name="connsiteX69" fmla="*/ 2548758 w 8579069"/>
            <a:gd name="connsiteY69" fmla="*/ 3842844 h 3902130"/>
            <a:gd name="connsiteX70" fmla="*/ 2568465 w 8579069"/>
            <a:gd name="connsiteY70" fmla="*/ 3855982 h 3902130"/>
            <a:gd name="connsiteX71" fmla="*/ 2594741 w 8579069"/>
            <a:gd name="connsiteY71" fmla="*/ 3875689 h 3902130"/>
            <a:gd name="connsiteX72" fmla="*/ 2647293 w 8579069"/>
            <a:gd name="connsiteY72" fmla="*/ 3888827 h 3902130"/>
            <a:gd name="connsiteX73" fmla="*/ 2673569 w 8579069"/>
            <a:gd name="connsiteY73" fmla="*/ 3901965 h 3902130"/>
            <a:gd name="connsiteX74" fmla="*/ 2699845 w 8579069"/>
            <a:gd name="connsiteY74" fmla="*/ 3895396 h 3902130"/>
            <a:gd name="connsiteX75" fmla="*/ 2732689 w 8579069"/>
            <a:gd name="connsiteY75" fmla="*/ 3882258 h 3902130"/>
            <a:gd name="connsiteX76" fmla="*/ 2785241 w 8579069"/>
            <a:gd name="connsiteY76" fmla="*/ 3842844 h 3902130"/>
            <a:gd name="connsiteX77" fmla="*/ 2877207 w 8579069"/>
            <a:gd name="connsiteY77" fmla="*/ 3757448 h 3902130"/>
            <a:gd name="connsiteX78" fmla="*/ 2916620 w 8579069"/>
            <a:gd name="connsiteY78" fmla="*/ 3698327 h 3902130"/>
            <a:gd name="connsiteX79" fmla="*/ 2929758 w 8579069"/>
            <a:gd name="connsiteY79" fmla="*/ 3665482 h 3902130"/>
            <a:gd name="connsiteX80" fmla="*/ 2969172 w 8579069"/>
            <a:gd name="connsiteY80" fmla="*/ 3514396 h 3902130"/>
            <a:gd name="connsiteX81" fmla="*/ 2982310 w 8579069"/>
            <a:gd name="connsiteY81" fmla="*/ 3474982 h 3902130"/>
            <a:gd name="connsiteX82" fmla="*/ 2988879 w 8579069"/>
            <a:gd name="connsiteY82" fmla="*/ 3455275 h 3902130"/>
            <a:gd name="connsiteX83" fmla="*/ 2995448 w 8579069"/>
            <a:gd name="connsiteY83" fmla="*/ 3415862 h 3902130"/>
            <a:gd name="connsiteX84" fmla="*/ 2988879 w 8579069"/>
            <a:gd name="connsiteY84" fmla="*/ 3291051 h 3902130"/>
            <a:gd name="connsiteX85" fmla="*/ 2956034 w 8579069"/>
            <a:gd name="connsiteY85" fmla="*/ 3179379 h 3902130"/>
            <a:gd name="connsiteX86" fmla="*/ 2942896 w 8579069"/>
            <a:gd name="connsiteY86" fmla="*/ 3139965 h 3902130"/>
            <a:gd name="connsiteX87" fmla="*/ 2910051 w 8579069"/>
            <a:gd name="connsiteY87" fmla="*/ 3041431 h 3902130"/>
            <a:gd name="connsiteX88" fmla="*/ 2896914 w 8579069"/>
            <a:gd name="connsiteY88" fmla="*/ 2982310 h 3902130"/>
            <a:gd name="connsiteX89" fmla="*/ 2870638 w 8579069"/>
            <a:gd name="connsiteY89" fmla="*/ 2877206 h 3902130"/>
            <a:gd name="connsiteX90" fmla="*/ 2864069 w 8579069"/>
            <a:gd name="connsiteY90" fmla="*/ 2818086 h 3902130"/>
            <a:gd name="connsiteX91" fmla="*/ 2857500 w 8579069"/>
            <a:gd name="connsiteY91" fmla="*/ 2791810 h 3902130"/>
            <a:gd name="connsiteX92" fmla="*/ 2864069 w 8579069"/>
            <a:gd name="connsiteY92" fmla="*/ 2732689 h 3902130"/>
            <a:gd name="connsiteX93" fmla="*/ 2864069 w 8579069"/>
            <a:gd name="connsiteY93" fmla="*/ 2647293 h 3902130"/>
            <a:gd name="connsiteX94" fmla="*/ 2870638 w 8579069"/>
            <a:gd name="connsiteY94" fmla="*/ 2594741 h 3902130"/>
            <a:gd name="connsiteX95" fmla="*/ 2910051 w 8579069"/>
            <a:gd name="connsiteY95" fmla="*/ 2496206 h 3902130"/>
            <a:gd name="connsiteX96" fmla="*/ 2929758 w 8579069"/>
            <a:gd name="connsiteY96" fmla="*/ 2469931 h 3902130"/>
            <a:gd name="connsiteX97" fmla="*/ 2942896 w 8579069"/>
            <a:gd name="connsiteY97" fmla="*/ 2450224 h 3902130"/>
            <a:gd name="connsiteX98" fmla="*/ 2969172 w 8579069"/>
            <a:gd name="connsiteY98" fmla="*/ 2423948 h 3902130"/>
            <a:gd name="connsiteX99" fmla="*/ 3021724 w 8579069"/>
            <a:gd name="connsiteY99" fmla="*/ 2384534 h 3902130"/>
            <a:gd name="connsiteX100" fmla="*/ 3041431 w 8579069"/>
            <a:gd name="connsiteY100" fmla="*/ 2371396 h 3902130"/>
            <a:gd name="connsiteX101" fmla="*/ 3153103 w 8579069"/>
            <a:gd name="connsiteY101" fmla="*/ 2364827 h 3902130"/>
            <a:gd name="connsiteX102" fmla="*/ 3179379 w 8579069"/>
            <a:gd name="connsiteY102" fmla="*/ 2358258 h 3902130"/>
            <a:gd name="connsiteX103" fmla="*/ 3415862 w 8579069"/>
            <a:gd name="connsiteY103" fmla="*/ 2371396 h 3902130"/>
            <a:gd name="connsiteX104" fmla="*/ 3488120 w 8579069"/>
            <a:gd name="connsiteY104" fmla="*/ 2391103 h 3902130"/>
            <a:gd name="connsiteX105" fmla="*/ 3566948 w 8579069"/>
            <a:gd name="connsiteY105" fmla="*/ 2404241 h 3902130"/>
            <a:gd name="connsiteX106" fmla="*/ 3593224 w 8579069"/>
            <a:gd name="connsiteY106" fmla="*/ 2410810 h 3902130"/>
            <a:gd name="connsiteX107" fmla="*/ 3632638 w 8579069"/>
            <a:gd name="connsiteY107" fmla="*/ 2423948 h 3902130"/>
            <a:gd name="connsiteX108" fmla="*/ 3685189 w 8579069"/>
            <a:gd name="connsiteY108" fmla="*/ 2417379 h 3902130"/>
            <a:gd name="connsiteX109" fmla="*/ 3724603 w 8579069"/>
            <a:gd name="connsiteY109" fmla="*/ 2410810 h 3902130"/>
            <a:gd name="connsiteX110" fmla="*/ 3731172 w 8579069"/>
            <a:gd name="connsiteY110" fmla="*/ 2377965 h 3902130"/>
            <a:gd name="connsiteX111" fmla="*/ 3724603 w 8579069"/>
            <a:gd name="connsiteY111" fmla="*/ 2351689 h 3902130"/>
            <a:gd name="connsiteX112" fmla="*/ 3737741 w 8579069"/>
            <a:gd name="connsiteY112" fmla="*/ 2305706 h 3902130"/>
            <a:gd name="connsiteX113" fmla="*/ 3842845 w 8579069"/>
            <a:gd name="connsiteY113" fmla="*/ 2312275 h 3902130"/>
            <a:gd name="connsiteX114" fmla="*/ 3875689 w 8579069"/>
            <a:gd name="connsiteY114" fmla="*/ 2305706 h 3902130"/>
            <a:gd name="connsiteX115" fmla="*/ 3921672 w 8579069"/>
            <a:gd name="connsiteY115" fmla="*/ 2299138 h 3902130"/>
            <a:gd name="connsiteX116" fmla="*/ 3961086 w 8579069"/>
            <a:gd name="connsiteY116" fmla="*/ 2292569 h 3902130"/>
            <a:gd name="connsiteX117" fmla="*/ 3980793 w 8579069"/>
            <a:gd name="connsiteY117" fmla="*/ 2253155 h 3902130"/>
            <a:gd name="connsiteX118" fmla="*/ 3993931 w 8579069"/>
            <a:gd name="connsiteY118" fmla="*/ 2233448 h 3902130"/>
            <a:gd name="connsiteX119" fmla="*/ 4039914 w 8579069"/>
            <a:gd name="connsiteY119" fmla="*/ 2213741 h 3902130"/>
            <a:gd name="connsiteX120" fmla="*/ 4085896 w 8579069"/>
            <a:gd name="connsiteY120" fmla="*/ 2220310 h 3902130"/>
            <a:gd name="connsiteX121" fmla="*/ 4177862 w 8579069"/>
            <a:gd name="connsiteY121" fmla="*/ 2305706 h 3902130"/>
            <a:gd name="connsiteX122" fmla="*/ 4217276 w 8579069"/>
            <a:gd name="connsiteY122" fmla="*/ 2338551 h 3902130"/>
            <a:gd name="connsiteX123" fmla="*/ 4302672 w 8579069"/>
            <a:gd name="connsiteY123" fmla="*/ 2351689 h 3902130"/>
            <a:gd name="connsiteX124" fmla="*/ 4348655 w 8579069"/>
            <a:gd name="connsiteY124" fmla="*/ 2338551 h 3902130"/>
            <a:gd name="connsiteX125" fmla="*/ 4381500 w 8579069"/>
            <a:gd name="connsiteY125" fmla="*/ 2318844 h 3902130"/>
            <a:gd name="connsiteX126" fmla="*/ 4407776 w 8579069"/>
            <a:gd name="connsiteY126" fmla="*/ 2305706 h 3902130"/>
            <a:gd name="connsiteX127" fmla="*/ 4434051 w 8579069"/>
            <a:gd name="connsiteY127" fmla="*/ 2272862 h 3902130"/>
            <a:gd name="connsiteX128" fmla="*/ 4440620 w 8579069"/>
            <a:gd name="connsiteY128" fmla="*/ 2174327 h 3902130"/>
            <a:gd name="connsiteX129" fmla="*/ 4434051 w 8579069"/>
            <a:gd name="connsiteY129" fmla="*/ 2128344 h 3902130"/>
            <a:gd name="connsiteX130" fmla="*/ 4414345 w 8579069"/>
            <a:gd name="connsiteY130" fmla="*/ 2102069 h 3902130"/>
            <a:gd name="connsiteX131" fmla="*/ 4394638 w 8579069"/>
            <a:gd name="connsiteY131" fmla="*/ 2062655 h 3902130"/>
            <a:gd name="connsiteX132" fmla="*/ 4401207 w 8579069"/>
            <a:gd name="connsiteY132" fmla="*/ 1977258 h 3902130"/>
            <a:gd name="connsiteX133" fmla="*/ 4420914 w 8579069"/>
            <a:gd name="connsiteY133" fmla="*/ 1964120 h 3902130"/>
            <a:gd name="connsiteX134" fmla="*/ 4578569 w 8579069"/>
            <a:gd name="connsiteY134" fmla="*/ 1990396 h 3902130"/>
            <a:gd name="connsiteX135" fmla="*/ 4624551 w 8579069"/>
            <a:gd name="connsiteY135" fmla="*/ 2016672 h 3902130"/>
            <a:gd name="connsiteX136" fmla="*/ 4677103 w 8579069"/>
            <a:gd name="connsiteY136" fmla="*/ 1996965 h 3902130"/>
            <a:gd name="connsiteX137" fmla="*/ 4788776 w 8579069"/>
            <a:gd name="connsiteY137" fmla="*/ 1931275 h 3902130"/>
            <a:gd name="connsiteX138" fmla="*/ 4900448 w 8579069"/>
            <a:gd name="connsiteY138" fmla="*/ 1964120 h 3902130"/>
            <a:gd name="connsiteX139" fmla="*/ 4946431 w 8579069"/>
            <a:gd name="connsiteY139" fmla="*/ 1990396 h 3902130"/>
            <a:gd name="connsiteX140" fmla="*/ 5031827 w 8579069"/>
            <a:gd name="connsiteY140" fmla="*/ 2023241 h 3902130"/>
            <a:gd name="connsiteX141" fmla="*/ 5051534 w 8579069"/>
            <a:gd name="connsiteY141" fmla="*/ 2029810 h 3902130"/>
            <a:gd name="connsiteX142" fmla="*/ 5058103 w 8579069"/>
            <a:gd name="connsiteY142" fmla="*/ 2049517 h 3902130"/>
            <a:gd name="connsiteX143" fmla="*/ 5071241 w 8579069"/>
            <a:gd name="connsiteY143" fmla="*/ 2069224 h 3902130"/>
            <a:gd name="connsiteX144" fmla="*/ 5084379 w 8579069"/>
            <a:gd name="connsiteY144" fmla="*/ 2161189 h 3902130"/>
            <a:gd name="connsiteX145" fmla="*/ 5117224 w 8579069"/>
            <a:gd name="connsiteY145" fmla="*/ 2207172 h 3902130"/>
            <a:gd name="connsiteX146" fmla="*/ 5136931 w 8579069"/>
            <a:gd name="connsiteY146" fmla="*/ 2246586 h 3902130"/>
            <a:gd name="connsiteX147" fmla="*/ 5182914 w 8579069"/>
            <a:gd name="connsiteY147" fmla="*/ 2305706 h 3902130"/>
            <a:gd name="connsiteX148" fmla="*/ 5222327 w 8579069"/>
            <a:gd name="connsiteY148" fmla="*/ 2325413 h 3902130"/>
            <a:gd name="connsiteX149" fmla="*/ 5288017 w 8579069"/>
            <a:gd name="connsiteY149" fmla="*/ 2377965 h 3902130"/>
            <a:gd name="connsiteX150" fmla="*/ 5327431 w 8579069"/>
            <a:gd name="connsiteY150" fmla="*/ 2371396 h 3902130"/>
            <a:gd name="connsiteX151" fmla="*/ 5353707 w 8579069"/>
            <a:gd name="connsiteY151" fmla="*/ 2351689 h 3902130"/>
            <a:gd name="connsiteX152" fmla="*/ 5412827 w 8579069"/>
            <a:gd name="connsiteY152" fmla="*/ 2318844 h 3902130"/>
            <a:gd name="connsiteX153" fmla="*/ 5465379 w 8579069"/>
            <a:gd name="connsiteY153" fmla="*/ 2279431 h 3902130"/>
            <a:gd name="connsiteX154" fmla="*/ 5504793 w 8579069"/>
            <a:gd name="connsiteY154" fmla="*/ 2253155 h 3902130"/>
            <a:gd name="connsiteX155" fmla="*/ 5531069 w 8579069"/>
            <a:gd name="connsiteY155" fmla="*/ 2233448 h 3902130"/>
            <a:gd name="connsiteX156" fmla="*/ 5596758 w 8579069"/>
            <a:gd name="connsiteY156" fmla="*/ 2200603 h 3902130"/>
            <a:gd name="connsiteX157" fmla="*/ 5682155 w 8579069"/>
            <a:gd name="connsiteY157" fmla="*/ 2167758 h 3902130"/>
            <a:gd name="connsiteX158" fmla="*/ 5741276 w 8579069"/>
            <a:gd name="connsiteY158" fmla="*/ 2187465 h 3902130"/>
            <a:gd name="connsiteX159" fmla="*/ 5767551 w 8579069"/>
            <a:gd name="connsiteY159" fmla="*/ 2194034 h 3902130"/>
            <a:gd name="connsiteX160" fmla="*/ 5800396 w 8579069"/>
            <a:gd name="connsiteY160" fmla="*/ 2207172 h 3902130"/>
            <a:gd name="connsiteX161" fmla="*/ 5820103 w 8579069"/>
            <a:gd name="connsiteY161" fmla="*/ 2213741 h 3902130"/>
            <a:gd name="connsiteX162" fmla="*/ 5833241 w 8579069"/>
            <a:gd name="connsiteY162" fmla="*/ 2233448 h 3902130"/>
            <a:gd name="connsiteX163" fmla="*/ 5885793 w 8579069"/>
            <a:gd name="connsiteY163" fmla="*/ 2259724 h 3902130"/>
            <a:gd name="connsiteX164" fmla="*/ 5912069 w 8579069"/>
            <a:gd name="connsiteY164" fmla="*/ 2292569 h 3902130"/>
            <a:gd name="connsiteX165" fmla="*/ 5958051 w 8579069"/>
            <a:gd name="connsiteY165" fmla="*/ 2305706 h 3902130"/>
            <a:gd name="connsiteX166" fmla="*/ 6089431 w 8579069"/>
            <a:gd name="connsiteY166" fmla="*/ 2325413 h 3902130"/>
            <a:gd name="connsiteX167" fmla="*/ 6253655 w 8579069"/>
            <a:gd name="connsiteY167" fmla="*/ 2312275 h 3902130"/>
            <a:gd name="connsiteX168" fmla="*/ 6365327 w 8579069"/>
            <a:gd name="connsiteY168" fmla="*/ 2318844 h 3902130"/>
            <a:gd name="connsiteX169" fmla="*/ 6496707 w 8579069"/>
            <a:gd name="connsiteY169" fmla="*/ 2331982 h 3902130"/>
            <a:gd name="connsiteX170" fmla="*/ 6667500 w 8579069"/>
            <a:gd name="connsiteY170" fmla="*/ 2292569 h 3902130"/>
            <a:gd name="connsiteX171" fmla="*/ 6693776 w 8579069"/>
            <a:gd name="connsiteY171" fmla="*/ 2279431 h 3902130"/>
            <a:gd name="connsiteX172" fmla="*/ 6746327 w 8579069"/>
            <a:gd name="connsiteY172" fmla="*/ 2213741 h 3902130"/>
            <a:gd name="connsiteX173" fmla="*/ 6838293 w 8579069"/>
            <a:gd name="connsiteY173" fmla="*/ 2226879 h 3902130"/>
            <a:gd name="connsiteX174" fmla="*/ 6897414 w 8579069"/>
            <a:gd name="connsiteY174" fmla="*/ 2246586 h 3902130"/>
            <a:gd name="connsiteX175" fmla="*/ 6936827 w 8579069"/>
            <a:gd name="connsiteY175" fmla="*/ 2253155 h 3902130"/>
            <a:gd name="connsiteX176" fmla="*/ 6969672 w 8579069"/>
            <a:gd name="connsiteY176" fmla="*/ 2266293 h 3902130"/>
            <a:gd name="connsiteX177" fmla="*/ 6989379 w 8579069"/>
            <a:gd name="connsiteY177" fmla="*/ 2312275 h 3902130"/>
            <a:gd name="connsiteX178" fmla="*/ 6969672 w 8579069"/>
            <a:gd name="connsiteY178" fmla="*/ 2476500 h 3902130"/>
            <a:gd name="connsiteX179" fmla="*/ 6976241 w 8579069"/>
            <a:gd name="connsiteY179" fmla="*/ 2496206 h 3902130"/>
            <a:gd name="connsiteX180" fmla="*/ 7041931 w 8579069"/>
            <a:gd name="connsiteY180" fmla="*/ 2575034 h 3902130"/>
            <a:gd name="connsiteX181" fmla="*/ 7068207 w 8579069"/>
            <a:gd name="connsiteY181" fmla="*/ 2594741 h 3902130"/>
            <a:gd name="connsiteX182" fmla="*/ 7107620 w 8579069"/>
            <a:gd name="connsiteY182" fmla="*/ 2601310 h 3902130"/>
            <a:gd name="connsiteX183" fmla="*/ 7252138 w 8579069"/>
            <a:gd name="connsiteY183" fmla="*/ 2568465 h 3902130"/>
            <a:gd name="connsiteX184" fmla="*/ 7304689 w 8579069"/>
            <a:gd name="connsiteY184" fmla="*/ 2522482 h 3902130"/>
            <a:gd name="connsiteX185" fmla="*/ 7357241 w 8579069"/>
            <a:gd name="connsiteY185" fmla="*/ 2456793 h 3902130"/>
            <a:gd name="connsiteX186" fmla="*/ 7429500 w 8579069"/>
            <a:gd name="connsiteY186" fmla="*/ 2345120 h 3902130"/>
            <a:gd name="connsiteX187" fmla="*/ 7528034 w 8579069"/>
            <a:gd name="connsiteY187" fmla="*/ 2194034 h 3902130"/>
            <a:gd name="connsiteX188" fmla="*/ 7606862 w 8579069"/>
            <a:gd name="connsiteY188" fmla="*/ 2069224 h 3902130"/>
            <a:gd name="connsiteX189" fmla="*/ 7731672 w 8579069"/>
            <a:gd name="connsiteY189" fmla="*/ 1872155 h 3902130"/>
            <a:gd name="connsiteX190" fmla="*/ 7771086 w 8579069"/>
            <a:gd name="connsiteY190" fmla="*/ 1806465 h 3902130"/>
            <a:gd name="connsiteX191" fmla="*/ 7856482 w 8579069"/>
            <a:gd name="connsiteY191" fmla="*/ 1648810 h 3902130"/>
            <a:gd name="connsiteX192" fmla="*/ 7876189 w 8579069"/>
            <a:gd name="connsiteY192" fmla="*/ 1622534 h 3902130"/>
            <a:gd name="connsiteX193" fmla="*/ 7915603 w 8579069"/>
            <a:gd name="connsiteY193" fmla="*/ 1576551 h 3902130"/>
            <a:gd name="connsiteX194" fmla="*/ 7961586 w 8579069"/>
            <a:gd name="connsiteY194" fmla="*/ 1510862 h 3902130"/>
            <a:gd name="connsiteX195" fmla="*/ 8001000 w 8579069"/>
            <a:gd name="connsiteY195" fmla="*/ 1438603 h 3902130"/>
            <a:gd name="connsiteX196" fmla="*/ 8046982 w 8579069"/>
            <a:gd name="connsiteY196" fmla="*/ 1333500 h 3902130"/>
            <a:gd name="connsiteX197" fmla="*/ 8106103 w 8579069"/>
            <a:gd name="connsiteY197" fmla="*/ 1254672 h 3902130"/>
            <a:gd name="connsiteX198" fmla="*/ 8138948 w 8579069"/>
            <a:gd name="connsiteY198" fmla="*/ 1182413 h 3902130"/>
            <a:gd name="connsiteX199" fmla="*/ 8165224 w 8579069"/>
            <a:gd name="connsiteY199" fmla="*/ 1143000 h 3902130"/>
            <a:gd name="connsiteX200" fmla="*/ 8178362 w 8579069"/>
            <a:gd name="connsiteY200" fmla="*/ 1110155 h 3902130"/>
            <a:gd name="connsiteX201" fmla="*/ 8204638 w 8579069"/>
            <a:gd name="connsiteY201" fmla="*/ 1064172 h 3902130"/>
            <a:gd name="connsiteX202" fmla="*/ 8257189 w 8579069"/>
            <a:gd name="connsiteY202" fmla="*/ 952500 h 3902130"/>
            <a:gd name="connsiteX203" fmla="*/ 8263758 w 8579069"/>
            <a:gd name="connsiteY203" fmla="*/ 932793 h 3902130"/>
            <a:gd name="connsiteX204" fmla="*/ 8309741 w 8579069"/>
            <a:gd name="connsiteY204" fmla="*/ 853965 h 3902130"/>
            <a:gd name="connsiteX205" fmla="*/ 8322879 w 8579069"/>
            <a:gd name="connsiteY205" fmla="*/ 834258 h 3902130"/>
            <a:gd name="connsiteX206" fmla="*/ 8349155 w 8579069"/>
            <a:gd name="connsiteY206" fmla="*/ 781706 h 3902130"/>
            <a:gd name="connsiteX207" fmla="*/ 8395138 w 8579069"/>
            <a:gd name="connsiteY207" fmla="*/ 722586 h 3902130"/>
            <a:gd name="connsiteX208" fmla="*/ 8421414 w 8579069"/>
            <a:gd name="connsiteY208" fmla="*/ 670034 h 3902130"/>
            <a:gd name="connsiteX209" fmla="*/ 8441120 w 8579069"/>
            <a:gd name="connsiteY209" fmla="*/ 643758 h 3902130"/>
            <a:gd name="connsiteX210" fmla="*/ 8454258 w 8579069"/>
            <a:gd name="connsiteY210" fmla="*/ 617482 h 3902130"/>
            <a:gd name="connsiteX211" fmla="*/ 8473965 w 8579069"/>
            <a:gd name="connsiteY211" fmla="*/ 584638 h 3902130"/>
            <a:gd name="connsiteX212" fmla="*/ 8526517 w 8579069"/>
            <a:gd name="connsiteY212" fmla="*/ 446689 h 3902130"/>
            <a:gd name="connsiteX213" fmla="*/ 8579069 w 8579069"/>
            <a:gd name="connsiteY213" fmla="*/ 302172 h 3902130"/>
            <a:gd name="connsiteX214" fmla="*/ 8559362 w 8579069"/>
            <a:gd name="connsiteY214" fmla="*/ 236482 h 3902130"/>
            <a:gd name="connsiteX215" fmla="*/ 8552793 w 8579069"/>
            <a:gd name="connsiteY215" fmla="*/ 216775 h 3902130"/>
            <a:gd name="connsiteX216" fmla="*/ 8519948 w 8579069"/>
            <a:gd name="connsiteY216" fmla="*/ 170793 h 3902130"/>
            <a:gd name="connsiteX217" fmla="*/ 8493672 w 8579069"/>
            <a:gd name="connsiteY217" fmla="*/ 157655 h 3902130"/>
            <a:gd name="connsiteX218" fmla="*/ 8184931 w 8579069"/>
            <a:gd name="connsiteY218" fmla="*/ 78827 h 3902130"/>
            <a:gd name="connsiteX219" fmla="*/ 8060120 w 8579069"/>
            <a:gd name="connsiteY219" fmla="*/ 111672 h 3902130"/>
            <a:gd name="connsiteX220" fmla="*/ 8014138 w 8579069"/>
            <a:gd name="connsiteY220" fmla="*/ 124810 h 3902130"/>
            <a:gd name="connsiteX221" fmla="*/ 7902465 w 8579069"/>
            <a:gd name="connsiteY221" fmla="*/ 183931 h 3902130"/>
            <a:gd name="connsiteX222" fmla="*/ 7790793 w 8579069"/>
            <a:gd name="connsiteY222" fmla="*/ 328448 h 3902130"/>
            <a:gd name="connsiteX223" fmla="*/ 7738241 w 8579069"/>
            <a:gd name="connsiteY223" fmla="*/ 400706 h 3902130"/>
            <a:gd name="connsiteX224" fmla="*/ 7725103 w 8579069"/>
            <a:gd name="connsiteY224" fmla="*/ 433551 h 3902130"/>
            <a:gd name="connsiteX225" fmla="*/ 7672551 w 8579069"/>
            <a:gd name="connsiteY225" fmla="*/ 538655 h 3902130"/>
            <a:gd name="connsiteX226" fmla="*/ 7652845 w 8579069"/>
            <a:gd name="connsiteY226" fmla="*/ 564931 h 3902130"/>
            <a:gd name="connsiteX227" fmla="*/ 7639707 w 8579069"/>
            <a:gd name="connsiteY227" fmla="*/ 584638 h 3902130"/>
            <a:gd name="connsiteX228" fmla="*/ 7620000 w 8579069"/>
            <a:gd name="connsiteY228" fmla="*/ 617482 h 3902130"/>
            <a:gd name="connsiteX229" fmla="*/ 7574017 w 8579069"/>
            <a:gd name="connsiteY229" fmla="*/ 656896 h 3902130"/>
            <a:gd name="connsiteX230" fmla="*/ 7554310 w 8579069"/>
            <a:gd name="connsiteY230" fmla="*/ 709448 h 3902130"/>
            <a:gd name="connsiteX231" fmla="*/ 7514896 w 8579069"/>
            <a:gd name="connsiteY231" fmla="*/ 716017 h 3902130"/>
            <a:gd name="connsiteX232" fmla="*/ 7436069 w 8579069"/>
            <a:gd name="connsiteY232" fmla="*/ 742293 h 3902130"/>
            <a:gd name="connsiteX233" fmla="*/ 7324396 w 8579069"/>
            <a:gd name="connsiteY233" fmla="*/ 899948 h 3902130"/>
            <a:gd name="connsiteX234" fmla="*/ 7265276 w 8579069"/>
            <a:gd name="connsiteY234" fmla="*/ 1024758 h 3902130"/>
            <a:gd name="connsiteX235" fmla="*/ 7225862 w 8579069"/>
            <a:gd name="connsiteY235" fmla="*/ 1044465 h 3902130"/>
            <a:gd name="connsiteX236" fmla="*/ 7160172 w 8579069"/>
            <a:gd name="connsiteY236" fmla="*/ 1037896 h 3902130"/>
            <a:gd name="connsiteX237" fmla="*/ 7120758 w 8579069"/>
            <a:gd name="connsiteY237" fmla="*/ 1024758 h 3902130"/>
            <a:gd name="connsiteX238" fmla="*/ 7074776 w 8579069"/>
            <a:gd name="connsiteY238" fmla="*/ 1018189 h 3902130"/>
            <a:gd name="connsiteX239" fmla="*/ 7035362 w 8579069"/>
            <a:gd name="connsiteY239" fmla="*/ 998482 h 3902130"/>
            <a:gd name="connsiteX240" fmla="*/ 7009086 w 8579069"/>
            <a:gd name="connsiteY240" fmla="*/ 991913 h 3902130"/>
            <a:gd name="connsiteX241" fmla="*/ 6989379 w 8579069"/>
            <a:gd name="connsiteY241" fmla="*/ 978775 h 3902130"/>
            <a:gd name="connsiteX242" fmla="*/ 6949965 w 8579069"/>
            <a:gd name="connsiteY242" fmla="*/ 965638 h 3902130"/>
            <a:gd name="connsiteX243" fmla="*/ 7002517 w 8579069"/>
            <a:gd name="connsiteY243" fmla="*/ 775138 h 3902130"/>
            <a:gd name="connsiteX244" fmla="*/ 6995948 w 8579069"/>
            <a:gd name="connsiteY244" fmla="*/ 755431 h 3902130"/>
            <a:gd name="connsiteX245" fmla="*/ 6930258 w 8579069"/>
            <a:gd name="connsiteY245" fmla="*/ 716017 h 3902130"/>
            <a:gd name="connsiteX246" fmla="*/ 6851431 w 8579069"/>
            <a:gd name="connsiteY246" fmla="*/ 702879 h 3902130"/>
            <a:gd name="connsiteX247" fmla="*/ 6739758 w 8579069"/>
            <a:gd name="connsiteY247" fmla="*/ 722586 h 3902130"/>
            <a:gd name="connsiteX248" fmla="*/ 6667500 w 8579069"/>
            <a:gd name="connsiteY248" fmla="*/ 755431 h 3902130"/>
            <a:gd name="connsiteX249" fmla="*/ 6628086 w 8579069"/>
            <a:gd name="connsiteY249" fmla="*/ 768569 h 3902130"/>
            <a:gd name="connsiteX250" fmla="*/ 6608379 w 8579069"/>
            <a:gd name="connsiteY250" fmla="*/ 788275 h 3902130"/>
            <a:gd name="connsiteX251" fmla="*/ 6588672 w 8579069"/>
            <a:gd name="connsiteY251" fmla="*/ 814551 h 3902130"/>
            <a:gd name="connsiteX252" fmla="*/ 6542689 w 8579069"/>
            <a:gd name="connsiteY252" fmla="*/ 840827 h 3902130"/>
            <a:gd name="connsiteX253" fmla="*/ 6457293 w 8579069"/>
            <a:gd name="connsiteY253" fmla="*/ 880241 h 3902130"/>
            <a:gd name="connsiteX254" fmla="*/ 6352189 w 8579069"/>
            <a:gd name="connsiteY254" fmla="*/ 834258 h 3902130"/>
            <a:gd name="connsiteX255" fmla="*/ 6332482 w 8579069"/>
            <a:gd name="connsiteY255" fmla="*/ 827689 h 3902130"/>
            <a:gd name="connsiteX256" fmla="*/ 6266793 w 8579069"/>
            <a:gd name="connsiteY256" fmla="*/ 768569 h 3902130"/>
            <a:gd name="connsiteX257" fmla="*/ 6161689 w 8579069"/>
            <a:gd name="connsiteY257" fmla="*/ 702879 h 3902130"/>
            <a:gd name="connsiteX258" fmla="*/ 6135414 w 8579069"/>
            <a:gd name="connsiteY258" fmla="*/ 683172 h 3902130"/>
            <a:gd name="connsiteX259" fmla="*/ 6023741 w 8579069"/>
            <a:gd name="connsiteY259" fmla="*/ 637189 h 3902130"/>
            <a:gd name="connsiteX260" fmla="*/ 5912069 w 8579069"/>
            <a:gd name="connsiteY260" fmla="*/ 604344 h 3902130"/>
            <a:gd name="connsiteX261" fmla="*/ 5596758 w 8579069"/>
            <a:gd name="connsiteY261" fmla="*/ 597775 h 3902130"/>
            <a:gd name="connsiteX262" fmla="*/ 5491655 w 8579069"/>
            <a:gd name="connsiteY262" fmla="*/ 617482 h 3902130"/>
            <a:gd name="connsiteX263" fmla="*/ 5334000 w 8579069"/>
            <a:gd name="connsiteY263" fmla="*/ 656896 h 3902130"/>
            <a:gd name="connsiteX264" fmla="*/ 5235465 w 8579069"/>
            <a:gd name="connsiteY264" fmla="*/ 716017 h 3902130"/>
            <a:gd name="connsiteX265" fmla="*/ 5202620 w 8579069"/>
            <a:gd name="connsiteY265" fmla="*/ 729155 h 3902130"/>
            <a:gd name="connsiteX266" fmla="*/ 5176345 w 8579069"/>
            <a:gd name="connsiteY266" fmla="*/ 742293 h 3902130"/>
            <a:gd name="connsiteX267" fmla="*/ 5077810 w 8579069"/>
            <a:gd name="connsiteY267" fmla="*/ 794844 h 3902130"/>
            <a:gd name="connsiteX268" fmla="*/ 5025258 w 8579069"/>
            <a:gd name="connsiteY268" fmla="*/ 821120 h 3902130"/>
            <a:gd name="connsiteX269" fmla="*/ 4933293 w 8579069"/>
            <a:gd name="connsiteY269" fmla="*/ 840827 h 3902130"/>
            <a:gd name="connsiteX270" fmla="*/ 4913586 w 8579069"/>
            <a:gd name="connsiteY270" fmla="*/ 847396 h 3902130"/>
            <a:gd name="connsiteX271" fmla="*/ 4861034 w 8579069"/>
            <a:gd name="connsiteY271" fmla="*/ 860534 h 3902130"/>
            <a:gd name="connsiteX272" fmla="*/ 4801914 w 8579069"/>
            <a:gd name="connsiteY272" fmla="*/ 880241 h 3902130"/>
            <a:gd name="connsiteX273" fmla="*/ 4782207 w 8579069"/>
            <a:gd name="connsiteY273" fmla="*/ 886810 h 3902130"/>
            <a:gd name="connsiteX274" fmla="*/ 4683672 w 8579069"/>
            <a:gd name="connsiteY274" fmla="*/ 893379 h 3902130"/>
            <a:gd name="connsiteX275" fmla="*/ 4624551 w 8579069"/>
            <a:gd name="connsiteY275" fmla="*/ 906517 h 3902130"/>
            <a:gd name="connsiteX276" fmla="*/ 4545724 w 8579069"/>
            <a:gd name="connsiteY276" fmla="*/ 926224 h 3902130"/>
            <a:gd name="connsiteX277" fmla="*/ 4499741 w 8579069"/>
            <a:gd name="connsiteY277" fmla="*/ 932793 h 3902130"/>
            <a:gd name="connsiteX278" fmla="*/ 4315810 w 8579069"/>
            <a:gd name="connsiteY278" fmla="*/ 919655 h 3902130"/>
            <a:gd name="connsiteX279" fmla="*/ 4204138 w 8579069"/>
            <a:gd name="connsiteY279" fmla="*/ 853965 h 3902130"/>
            <a:gd name="connsiteX280" fmla="*/ 4158155 w 8579069"/>
            <a:gd name="connsiteY280" fmla="*/ 834258 h 3902130"/>
            <a:gd name="connsiteX281" fmla="*/ 3993931 w 8579069"/>
            <a:gd name="connsiteY281" fmla="*/ 840827 h 3902130"/>
            <a:gd name="connsiteX282" fmla="*/ 3941379 w 8579069"/>
            <a:gd name="connsiteY282" fmla="*/ 853965 h 3902130"/>
            <a:gd name="connsiteX283" fmla="*/ 3862551 w 8579069"/>
            <a:gd name="connsiteY283" fmla="*/ 867103 h 3902130"/>
            <a:gd name="connsiteX284" fmla="*/ 3783724 w 8579069"/>
            <a:gd name="connsiteY284" fmla="*/ 880241 h 3902130"/>
            <a:gd name="connsiteX285" fmla="*/ 3632638 w 8579069"/>
            <a:gd name="connsiteY285" fmla="*/ 906517 h 3902130"/>
            <a:gd name="connsiteX286" fmla="*/ 3435569 w 8579069"/>
            <a:gd name="connsiteY286" fmla="*/ 959069 h 3902130"/>
            <a:gd name="connsiteX287" fmla="*/ 3251638 w 8579069"/>
            <a:gd name="connsiteY287" fmla="*/ 998482 h 3902130"/>
            <a:gd name="connsiteX288" fmla="*/ 2975741 w 8579069"/>
            <a:gd name="connsiteY288" fmla="*/ 1077310 h 3902130"/>
            <a:gd name="connsiteX289" fmla="*/ 2896914 w 8579069"/>
            <a:gd name="connsiteY289" fmla="*/ 1103586 h 3902130"/>
            <a:gd name="connsiteX290" fmla="*/ 2870638 w 8579069"/>
            <a:gd name="connsiteY290" fmla="*/ 1110155 h 3902130"/>
            <a:gd name="connsiteX291" fmla="*/ 2844362 w 8579069"/>
            <a:gd name="connsiteY291" fmla="*/ 1097017 h 3902130"/>
            <a:gd name="connsiteX292" fmla="*/ 2818086 w 8579069"/>
            <a:gd name="connsiteY292" fmla="*/ 1090448 h 3902130"/>
            <a:gd name="connsiteX293" fmla="*/ 2778672 w 8579069"/>
            <a:gd name="connsiteY293" fmla="*/ 1044465 h 3902130"/>
            <a:gd name="connsiteX294" fmla="*/ 2765534 w 8579069"/>
            <a:gd name="connsiteY294" fmla="*/ 1011620 h 3902130"/>
            <a:gd name="connsiteX295" fmla="*/ 2758965 w 8579069"/>
            <a:gd name="connsiteY295" fmla="*/ 991913 h 3902130"/>
            <a:gd name="connsiteX296" fmla="*/ 2739258 w 8579069"/>
            <a:gd name="connsiteY296" fmla="*/ 952500 h 3902130"/>
            <a:gd name="connsiteX297" fmla="*/ 2712982 w 8579069"/>
            <a:gd name="connsiteY297" fmla="*/ 702879 h 3902130"/>
            <a:gd name="connsiteX298" fmla="*/ 2699845 w 8579069"/>
            <a:gd name="connsiteY298" fmla="*/ 663465 h 3902130"/>
            <a:gd name="connsiteX299" fmla="*/ 2667000 w 8579069"/>
            <a:gd name="connsiteY299" fmla="*/ 624051 h 3902130"/>
            <a:gd name="connsiteX300" fmla="*/ 2581603 w 8579069"/>
            <a:gd name="connsiteY300" fmla="*/ 604344 h 3902130"/>
            <a:gd name="connsiteX301" fmla="*/ 2529051 w 8579069"/>
            <a:gd name="connsiteY301" fmla="*/ 617482 h 3902130"/>
            <a:gd name="connsiteX302" fmla="*/ 2496207 w 8579069"/>
            <a:gd name="connsiteY302" fmla="*/ 663465 h 3902130"/>
            <a:gd name="connsiteX303" fmla="*/ 2469931 w 8579069"/>
            <a:gd name="connsiteY303" fmla="*/ 722586 h 3902130"/>
            <a:gd name="connsiteX304" fmla="*/ 2456793 w 8579069"/>
            <a:gd name="connsiteY304" fmla="*/ 840827 h 3902130"/>
            <a:gd name="connsiteX305" fmla="*/ 2450224 w 8579069"/>
            <a:gd name="connsiteY305" fmla="*/ 893379 h 3902130"/>
            <a:gd name="connsiteX306" fmla="*/ 2443655 w 8579069"/>
            <a:gd name="connsiteY306" fmla="*/ 919655 h 3902130"/>
            <a:gd name="connsiteX307" fmla="*/ 2417379 w 8579069"/>
            <a:gd name="connsiteY307" fmla="*/ 1005051 h 3902130"/>
            <a:gd name="connsiteX308" fmla="*/ 2345120 w 8579069"/>
            <a:gd name="connsiteY308" fmla="*/ 1103586 h 3902130"/>
            <a:gd name="connsiteX309" fmla="*/ 2325414 w 8579069"/>
            <a:gd name="connsiteY309" fmla="*/ 1136431 h 3902130"/>
            <a:gd name="connsiteX310" fmla="*/ 2312276 w 8579069"/>
            <a:gd name="connsiteY310" fmla="*/ 1188982 h 3902130"/>
            <a:gd name="connsiteX311" fmla="*/ 2226879 w 8579069"/>
            <a:gd name="connsiteY311" fmla="*/ 1379482 h 3902130"/>
            <a:gd name="connsiteX312" fmla="*/ 2207172 w 8579069"/>
            <a:gd name="connsiteY312" fmla="*/ 1412327 h 3902130"/>
            <a:gd name="connsiteX313" fmla="*/ 2200603 w 8579069"/>
            <a:gd name="connsiteY313" fmla="*/ 1445172 h 3902130"/>
            <a:gd name="connsiteX314" fmla="*/ 2154620 w 8579069"/>
            <a:gd name="connsiteY314" fmla="*/ 1510862 h 3902130"/>
            <a:gd name="connsiteX315" fmla="*/ 2056086 w 8579069"/>
            <a:gd name="connsiteY315" fmla="*/ 1596258 h 3902130"/>
            <a:gd name="connsiteX316" fmla="*/ 1983827 w 8579069"/>
            <a:gd name="connsiteY316" fmla="*/ 1629103 h 3902130"/>
            <a:gd name="connsiteX317" fmla="*/ 1964120 w 8579069"/>
            <a:gd name="connsiteY317" fmla="*/ 1635672 h 3902130"/>
            <a:gd name="connsiteX318" fmla="*/ 1852448 w 8579069"/>
            <a:gd name="connsiteY318" fmla="*/ 1642241 h 3902130"/>
            <a:gd name="connsiteX319" fmla="*/ 1806465 w 8579069"/>
            <a:gd name="connsiteY319" fmla="*/ 1648810 h 3902130"/>
            <a:gd name="connsiteX320" fmla="*/ 1661948 w 8579069"/>
            <a:gd name="connsiteY320" fmla="*/ 1661948 h 3902130"/>
            <a:gd name="connsiteX321" fmla="*/ 1517431 w 8579069"/>
            <a:gd name="connsiteY321" fmla="*/ 1655379 h 3902130"/>
            <a:gd name="connsiteX322" fmla="*/ 1438603 w 8579069"/>
            <a:gd name="connsiteY322" fmla="*/ 1642241 h 3902130"/>
            <a:gd name="connsiteX323" fmla="*/ 1379482 w 8579069"/>
            <a:gd name="connsiteY323" fmla="*/ 1629103 h 3902130"/>
            <a:gd name="connsiteX324" fmla="*/ 1287517 w 8579069"/>
            <a:gd name="connsiteY324" fmla="*/ 1615965 h 3902130"/>
            <a:gd name="connsiteX325" fmla="*/ 1228396 w 8579069"/>
            <a:gd name="connsiteY325" fmla="*/ 1609396 h 3902130"/>
            <a:gd name="connsiteX326" fmla="*/ 1156138 w 8579069"/>
            <a:gd name="connsiteY326" fmla="*/ 1596258 h 3902130"/>
            <a:gd name="connsiteX327" fmla="*/ 1090448 w 8579069"/>
            <a:gd name="connsiteY327" fmla="*/ 1589689 h 3902130"/>
            <a:gd name="connsiteX328" fmla="*/ 1011620 w 8579069"/>
            <a:gd name="connsiteY328" fmla="*/ 1569982 h 3902130"/>
            <a:gd name="connsiteX329" fmla="*/ 939362 w 8579069"/>
            <a:gd name="connsiteY329" fmla="*/ 1530569 h 3902130"/>
            <a:gd name="connsiteX330" fmla="*/ 893379 w 8579069"/>
            <a:gd name="connsiteY330" fmla="*/ 1504293 h 3902130"/>
            <a:gd name="connsiteX331" fmla="*/ 873672 w 8579069"/>
            <a:gd name="connsiteY331" fmla="*/ 1478017 h 3902130"/>
            <a:gd name="connsiteX332" fmla="*/ 853965 w 8579069"/>
            <a:gd name="connsiteY332" fmla="*/ 1464879 h 3902130"/>
            <a:gd name="connsiteX333" fmla="*/ 834258 w 8579069"/>
            <a:gd name="connsiteY333" fmla="*/ 1438603 h 3902130"/>
            <a:gd name="connsiteX334" fmla="*/ 827689 w 8579069"/>
            <a:gd name="connsiteY334" fmla="*/ 1353206 h 3902130"/>
            <a:gd name="connsiteX335" fmla="*/ 840827 w 8579069"/>
            <a:gd name="connsiteY335" fmla="*/ 1333500 h 3902130"/>
            <a:gd name="connsiteX336" fmla="*/ 906517 w 8579069"/>
            <a:gd name="connsiteY336" fmla="*/ 1300655 h 3902130"/>
            <a:gd name="connsiteX337" fmla="*/ 926224 w 8579069"/>
            <a:gd name="connsiteY337" fmla="*/ 1287517 h 3902130"/>
            <a:gd name="connsiteX338" fmla="*/ 945931 w 8579069"/>
            <a:gd name="connsiteY338" fmla="*/ 1280948 h 3902130"/>
            <a:gd name="connsiteX339" fmla="*/ 991914 w 8579069"/>
            <a:gd name="connsiteY339" fmla="*/ 1261241 h 3902130"/>
            <a:gd name="connsiteX340" fmla="*/ 1057603 w 8579069"/>
            <a:gd name="connsiteY340" fmla="*/ 1195551 h 3902130"/>
            <a:gd name="connsiteX341" fmla="*/ 1083879 w 8579069"/>
            <a:gd name="connsiteY341" fmla="*/ 1162706 h 3902130"/>
            <a:gd name="connsiteX342" fmla="*/ 1103586 w 8579069"/>
            <a:gd name="connsiteY342" fmla="*/ 1143000 h 3902130"/>
            <a:gd name="connsiteX343" fmla="*/ 1116724 w 8579069"/>
            <a:gd name="connsiteY343" fmla="*/ 1123293 h 3902130"/>
            <a:gd name="connsiteX344" fmla="*/ 1208689 w 8579069"/>
            <a:gd name="connsiteY344" fmla="*/ 1044465 h 3902130"/>
            <a:gd name="connsiteX345" fmla="*/ 1241534 w 8579069"/>
            <a:gd name="connsiteY345" fmla="*/ 1011620 h 3902130"/>
            <a:gd name="connsiteX346" fmla="*/ 1274379 w 8579069"/>
            <a:gd name="connsiteY346" fmla="*/ 952500 h 3902130"/>
            <a:gd name="connsiteX347" fmla="*/ 1300655 w 8579069"/>
            <a:gd name="connsiteY347" fmla="*/ 913086 h 3902130"/>
            <a:gd name="connsiteX348" fmla="*/ 1287517 w 8579069"/>
            <a:gd name="connsiteY348" fmla="*/ 775138 h 3902130"/>
            <a:gd name="connsiteX349" fmla="*/ 1280948 w 8579069"/>
            <a:gd name="connsiteY349" fmla="*/ 748862 h 3902130"/>
            <a:gd name="connsiteX350" fmla="*/ 1267810 w 8579069"/>
            <a:gd name="connsiteY350" fmla="*/ 729155 h 3902130"/>
            <a:gd name="connsiteX351" fmla="*/ 1208689 w 8579069"/>
            <a:gd name="connsiteY351" fmla="*/ 683172 h 3902130"/>
            <a:gd name="connsiteX352" fmla="*/ 1123293 w 8579069"/>
            <a:gd name="connsiteY352" fmla="*/ 663465 h 3902130"/>
            <a:gd name="connsiteX353" fmla="*/ 1097017 w 8579069"/>
            <a:gd name="connsiteY353" fmla="*/ 683172 h 3902130"/>
            <a:gd name="connsiteX354" fmla="*/ 1051034 w 8579069"/>
            <a:gd name="connsiteY354" fmla="*/ 709448 h 3902130"/>
            <a:gd name="connsiteX355" fmla="*/ 998482 w 8579069"/>
            <a:gd name="connsiteY355" fmla="*/ 755431 h 3902130"/>
            <a:gd name="connsiteX356" fmla="*/ 860534 w 8579069"/>
            <a:gd name="connsiteY356" fmla="*/ 853965 h 3902130"/>
            <a:gd name="connsiteX357" fmla="*/ 801414 w 8579069"/>
            <a:gd name="connsiteY357" fmla="*/ 906517 h 3902130"/>
            <a:gd name="connsiteX358" fmla="*/ 775138 w 8579069"/>
            <a:gd name="connsiteY358" fmla="*/ 932793 h 3902130"/>
            <a:gd name="connsiteX359" fmla="*/ 716017 w 8579069"/>
            <a:gd name="connsiteY359" fmla="*/ 945931 h 3902130"/>
            <a:gd name="connsiteX360" fmla="*/ 630620 w 8579069"/>
            <a:gd name="connsiteY360" fmla="*/ 913086 h 3902130"/>
            <a:gd name="connsiteX361" fmla="*/ 624051 w 8579069"/>
            <a:gd name="connsiteY361" fmla="*/ 886810 h 3902130"/>
            <a:gd name="connsiteX362" fmla="*/ 683172 w 8579069"/>
            <a:gd name="connsiteY362" fmla="*/ 768569 h 3902130"/>
            <a:gd name="connsiteX363" fmla="*/ 722586 w 8579069"/>
            <a:gd name="connsiteY363" fmla="*/ 716017 h 3902130"/>
            <a:gd name="connsiteX364" fmla="*/ 748862 w 8579069"/>
            <a:gd name="connsiteY364" fmla="*/ 650327 h 3902130"/>
            <a:gd name="connsiteX365" fmla="*/ 768569 w 8579069"/>
            <a:gd name="connsiteY365" fmla="*/ 604344 h 3902130"/>
            <a:gd name="connsiteX366" fmla="*/ 775138 w 8579069"/>
            <a:gd name="connsiteY366" fmla="*/ 578069 h 3902130"/>
            <a:gd name="connsiteX367" fmla="*/ 814551 w 8579069"/>
            <a:gd name="connsiteY367" fmla="*/ 518948 h 3902130"/>
            <a:gd name="connsiteX368" fmla="*/ 840827 w 8579069"/>
            <a:gd name="connsiteY368" fmla="*/ 479534 h 3902130"/>
            <a:gd name="connsiteX369" fmla="*/ 873672 w 8579069"/>
            <a:gd name="connsiteY369" fmla="*/ 440120 h 3902130"/>
            <a:gd name="connsiteX370" fmla="*/ 893379 w 8579069"/>
            <a:gd name="connsiteY370" fmla="*/ 420413 h 3902130"/>
            <a:gd name="connsiteX371" fmla="*/ 945931 w 8579069"/>
            <a:gd name="connsiteY371" fmla="*/ 400706 h 3902130"/>
            <a:gd name="connsiteX372" fmla="*/ 1011620 w 8579069"/>
            <a:gd name="connsiteY372" fmla="*/ 374431 h 3902130"/>
            <a:gd name="connsiteX373" fmla="*/ 1037896 w 8579069"/>
            <a:gd name="connsiteY373" fmla="*/ 348155 h 3902130"/>
            <a:gd name="connsiteX374" fmla="*/ 1064172 w 8579069"/>
            <a:gd name="connsiteY374" fmla="*/ 335017 h 3902130"/>
            <a:gd name="connsiteX375" fmla="*/ 1116724 w 8579069"/>
            <a:gd name="connsiteY375" fmla="*/ 275896 h 3902130"/>
            <a:gd name="connsiteX376" fmla="*/ 1123293 w 8579069"/>
            <a:gd name="connsiteY376" fmla="*/ 243051 h 3902130"/>
            <a:gd name="connsiteX377" fmla="*/ 1129862 w 8579069"/>
            <a:gd name="connsiteY377" fmla="*/ 223344 h 3902130"/>
            <a:gd name="connsiteX378" fmla="*/ 1123293 w 8579069"/>
            <a:gd name="connsiteY378" fmla="*/ 78827 h 3902130"/>
            <a:gd name="connsiteX379" fmla="*/ 1116724 w 8579069"/>
            <a:gd name="connsiteY379" fmla="*/ 59120 h 3902130"/>
            <a:gd name="connsiteX380" fmla="*/ 1077310 w 8579069"/>
            <a:gd name="connsiteY380" fmla="*/ 39413 h 3902130"/>
            <a:gd name="connsiteX381" fmla="*/ 932793 w 8579069"/>
            <a:gd name="connsiteY381"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98534 w 8579069"/>
            <a:gd name="connsiteY18" fmla="*/ 2174327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69672 w 8579069"/>
            <a:gd name="connsiteY177" fmla="*/ 2476500 h 3902130"/>
            <a:gd name="connsiteX178" fmla="*/ 6976241 w 8579069"/>
            <a:gd name="connsiteY178" fmla="*/ 2496206 h 3902130"/>
            <a:gd name="connsiteX179" fmla="*/ 7041931 w 8579069"/>
            <a:gd name="connsiteY179" fmla="*/ 2575034 h 3902130"/>
            <a:gd name="connsiteX180" fmla="*/ 7068207 w 8579069"/>
            <a:gd name="connsiteY180" fmla="*/ 2594741 h 3902130"/>
            <a:gd name="connsiteX181" fmla="*/ 7107620 w 8579069"/>
            <a:gd name="connsiteY181" fmla="*/ 2601310 h 3902130"/>
            <a:gd name="connsiteX182" fmla="*/ 7252138 w 8579069"/>
            <a:gd name="connsiteY182" fmla="*/ 2568465 h 3902130"/>
            <a:gd name="connsiteX183" fmla="*/ 7304689 w 8579069"/>
            <a:gd name="connsiteY183" fmla="*/ 2522482 h 3902130"/>
            <a:gd name="connsiteX184" fmla="*/ 7357241 w 8579069"/>
            <a:gd name="connsiteY184" fmla="*/ 2456793 h 3902130"/>
            <a:gd name="connsiteX185" fmla="*/ 7429500 w 8579069"/>
            <a:gd name="connsiteY185" fmla="*/ 2345120 h 3902130"/>
            <a:gd name="connsiteX186" fmla="*/ 7528034 w 8579069"/>
            <a:gd name="connsiteY186" fmla="*/ 2194034 h 3902130"/>
            <a:gd name="connsiteX187" fmla="*/ 7606862 w 8579069"/>
            <a:gd name="connsiteY187" fmla="*/ 2069224 h 3902130"/>
            <a:gd name="connsiteX188" fmla="*/ 7731672 w 8579069"/>
            <a:gd name="connsiteY188" fmla="*/ 1872155 h 3902130"/>
            <a:gd name="connsiteX189" fmla="*/ 7771086 w 8579069"/>
            <a:gd name="connsiteY189" fmla="*/ 1806465 h 3902130"/>
            <a:gd name="connsiteX190" fmla="*/ 7856482 w 8579069"/>
            <a:gd name="connsiteY190" fmla="*/ 1648810 h 3902130"/>
            <a:gd name="connsiteX191" fmla="*/ 7876189 w 8579069"/>
            <a:gd name="connsiteY191" fmla="*/ 1622534 h 3902130"/>
            <a:gd name="connsiteX192" fmla="*/ 7915603 w 8579069"/>
            <a:gd name="connsiteY192" fmla="*/ 1576551 h 3902130"/>
            <a:gd name="connsiteX193" fmla="*/ 7961586 w 8579069"/>
            <a:gd name="connsiteY193" fmla="*/ 1510862 h 3902130"/>
            <a:gd name="connsiteX194" fmla="*/ 8001000 w 8579069"/>
            <a:gd name="connsiteY194" fmla="*/ 1438603 h 3902130"/>
            <a:gd name="connsiteX195" fmla="*/ 8046982 w 8579069"/>
            <a:gd name="connsiteY195" fmla="*/ 1333500 h 3902130"/>
            <a:gd name="connsiteX196" fmla="*/ 8106103 w 8579069"/>
            <a:gd name="connsiteY196" fmla="*/ 1254672 h 3902130"/>
            <a:gd name="connsiteX197" fmla="*/ 8138948 w 8579069"/>
            <a:gd name="connsiteY197" fmla="*/ 1182413 h 3902130"/>
            <a:gd name="connsiteX198" fmla="*/ 8165224 w 8579069"/>
            <a:gd name="connsiteY198" fmla="*/ 1143000 h 3902130"/>
            <a:gd name="connsiteX199" fmla="*/ 8178362 w 8579069"/>
            <a:gd name="connsiteY199" fmla="*/ 1110155 h 3902130"/>
            <a:gd name="connsiteX200" fmla="*/ 8204638 w 8579069"/>
            <a:gd name="connsiteY200" fmla="*/ 1064172 h 3902130"/>
            <a:gd name="connsiteX201" fmla="*/ 8257189 w 8579069"/>
            <a:gd name="connsiteY201" fmla="*/ 952500 h 3902130"/>
            <a:gd name="connsiteX202" fmla="*/ 8263758 w 8579069"/>
            <a:gd name="connsiteY202" fmla="*/ 932793 h 3902130"/>
            <a:gd name="connsiteX203" fmla="*/ 8309741 w 8579069"/>
            <a:gd name="connsiteY203" fmla="*/ 853965 h 3902130"/>
            <a:gd name="connsiteX204" fmla="*/ 8322879 w 8579069"/>
            <a:gd name="connsiteY204" fmla="*/ 834258 h 3902130"/>
            <a:gd name="connsiteX205" fmla="*/ 8349155 w 8579069"/>
            <a:gd name="connsiteY205" fmla="*/ 781706 h 3902130"/>
            <a:gd name="connsiteX206" fmla="*/ 8395138 w 8579069"/>
            <a:gd name="connsiteY206" fmla="*/ 722586 h 3902130"/>
            <a:gd name="connsiteX207" fmla="*/ 8421414 w 8579069"/>
            <a:gd name="connsiteY207" fmla="*/ 670034 h 3902130"/>
            <a:gd name="connsiteX208" fmla="*/ 8441120 w 8579069"/>
            <a:gd name="connsiteY208" fmla="*/ 643758 h 3902130"/>
            <a:gd name="connsiteX209" fmla="*/ 8454258 w 8579069"/>
            <a:gd name="connsiteY209" fmla="*/ 617482 h 3902130"/>
            <a:gd name="connsiteX210" fmla="*/ 8473965 w 8579069"/>
            <a:gd name="connsiteY210" fmla="*/ 584638 h 3902130"/>
            <a:gd name="connsiteX211" fmla="*/ 8526517 w 8579069"/>
            <a:gd name="connsiteY211" fmla="*/ 446689 h 3902130"/>
            <a:gd name="connsiteX212" fmla="*/ 8579069 w 8579069"/>
            <a:gd name="connsiteY212" fmla="*/ 302172 h 3902130"/>
            <a:gd name="connsiteX213" fmla="*/ 8559362 w 8579069"/>
            <a:gd name="connsiteY213" fmla="*/ 236482 h 3902130"/>
            <a:gd name="connsiteX214" fmla="*/ 8552793 w 8579069"/>
            <a:gd name="connsiteY214" fmla="*/ 216775 h 3902130"/>
            <a:gd name="connsiteX215" fmla="*/ 8519948 w 8579069"/>
            <a:gd name="connsiteY215" fmla="*/ 170793 h 3902130"/>
            <a:gd name="connsiteX216" fmla="*/ 8493672 w 8579069"/>
            <a:gd name="connsiteY216" fmla="*/ 157655 h 3902130"/>
            <a:gd name="connsiteX217" fmla="*/ 8184931 w 8579069"/>
            <a:gd name="connsiteY217" fmla="*/ 78827 h 3902130"/>
            <a:gd name="connsiteX218" fmla="*/ 8060120 w 8579069"/>
            <a:gd name="connsiteY218" fmla="*/ 111672 h 3902130"/>
            <a:gd name="connsiteX219" fmla="*/ 8014138 w 8579069"/>
            <a:gd name="connsiteY219" fmla="*/ 124810 h 3902130"/>
            <a:gd name="connsiteX220" fmla="*/ 7902465 w 8579069"/>
            <a:gd name="connsiteY220" fmla="*/ 183931 h 3902130"/>
            <a:gd name="connsiteX221" fmla="*/ 7790793 w 8579069"/>
            <a:gd name="connsiteY221" fmla="*/ 328448 h 3902130"/>
            <a:gd name="connsiteX222" fmla="*/ 7738241 w 8579069"/>
            <a:gd name="connsiteY222" fmla="*/ 400706 h 3902130"/>
            <a:gd name="connsiteX223" fmla="*/ 7725103 w 8579069"/>
            <a:gd name="connsiteY223" fmla="*/ 433551 h 3902130"/>
            <a:gd name="connsiteX224" fmla="*/ 7672551 w 8579069"/>
            <a:gd name="connsiteY224" fmla="*/ 538655 h 3902130"/>
            <a:gd name="connsiteX225" fmla="*/ 7652845 w 8579069"/>
            <a:gd name="connsiteY225" fmla="*/ 564931 h 3902130"/>
            <a:gd name="connsiteX226" fmla="*/ 7639707 w 8579069"/>
            <a:gd name="connsiteY226" fmla="*/ 584638 h 3902130"/>
            <a:gd name="connsiteX227" fmla="*/ 7620000 w 8579069"/>
            <a:gd name="connsiteY227" fmla="*/ 617482 h 3902130"/>
            <a:gd name="connsiteX228" fmla="*/ 7574017 w 8579069"/>
            <a:gd name="connsiteY228" fmla="*/ 656896 h 3902130"/>
            <a:gd name="connsiteX229" fmla="*/ 7554310 w 8579069"/>
            <a:gd name="connsiteY229" fmla="*/ 709448 h 3902130"/>
            <a:gd name="connsiteX230" fmla="*/ 7514896 w 8579069"/>
            <a:gd name="connsiteY230" fmla="*/ 716017 h 3902130"/>
            <a:gd name="connsiteX231" fmla="*/ 7436069 w 8579069"/>
            <a:gd name="connsiteY231" fmla="*/ 742293 h 3902130"/>
            <a:gd name="connsiteX232" fmla="*/ 7324396 w 8579069"/>
            <a:gd name="connsiteY232" fmla="*/ 899948 h 3902130"/>
            <a:gd name="connsiteX233" fmla="*/ 7265276 w 8579069"/>
            <a:gd name="connsiteY233" fmla="*/ 1024758 h 3902130"/>
            <a:gd name="connsiteX234" fmla="*/ 7225862 w 8579069"/>
            <a:gd name="connsiteY234" fmla="*/ 1044465 h 3902130"/>
            <a:gd name="connsiteX235" fmla="*/ 7160172 w 8579069"/>
            <a:gd name="connsiteY235" fmla="*/ 1037896 h 3902130"/>
            <a:gd name="connsiteX236" fmla="*/ 7120758 w 8579069"/>
            <a:gd name="connsiteY236" fmla="*/ 1024758 h 3902130"/>
            <a:gd name="connsiteX237" fmla="*/ 7074776 w 8579069"/>
            <a:gd name="connsiteY237" fmla="*/ 1018189 h 3902130"/>
            <a:gd name="connsiteX238" fmla="*/ 7035362 w 8579069"/>
            <a:gd name="connsiteY238" fmla="*/ 998482 h 3902130"/>
            <a:gd name="connsiteX239" fmla="*/ 7009086 w 8579069"/>
            <a:gd name="connsiteY239" fmla="*/ 991913 h 3902130"/>
            <a:gd name="connsiteX240" fmla="*/ 6989379 w 8579069"/>
            <a:gd name="connsiteY240" fmla="*/ 978775 h 3902130"/>
            <a:gd name="connsiteX241" fmla="*/ 6949965 w 8579069"/>
            <a:gd name="connsiteY241" fmla="*/ 965638 h 3902130"/>
            <a:gd name="connsiteX242" fmla="*/ 7002517 w 8579069"/>
            <a:gd name="connsiteY242" fmla="*/ 775138 h 3902130"/>
            <a:gd name="connsiteX243" fmla="*/ 6995948 w 8579069"/>
            <a:gd name="connsiteY243" fmla="*/ 755431 h 3902130"/>
            <a:gd name="connsiteX244" fmla="*/ 6930258 w 8579069"/>
            <a:gd name="connsiteY244" fmla="*/ 716017 h 3902130"/>
            <a:gd name="connsiteX245" fmla="*/ 6851431 w 8579069"/>
            <a:gd name="connsiteY245" fmla="*/ 702879 h 3902130"/>
            <a:gd name="connsiteX246" fmla="*/ 6739758 w 8579069"/>
            <a:gd name="connsiteY246" fmla="*/ 722586 h 3902130"/>
            <a:gd name="connsiteX247" fmla="*/ 6667500 w 8579069"/>
            <a:gd name="connsiteY247" fmla="*/ 755431 h 3902130"/>
            <a:gd name="connsiteX248" fmla="*/ 6628086 w 8579069"/>
            <a:gd name="connsiteY248" fmla="*/ 768569 h 3902130"/>
            <a:gd name="connsiteX249" fmla="*/ 6608379 w 8579069"/>
            <a:gd name="connsiteY249" fmla="*/ 788275 h 3902130"/>
            <a:gd name="connsiteX250" fmla="*/ 6588672 w 8579069"/>
            <a:gd name="connsiteY250" fmla="*/ 814551 h 3902130"/>
            <a:gd name="connsiteX251" fmla="*/ 6542689 w 8579069"/>
            <a:gd name="connsiteY251" fmla="*/ 840827 h 3902130"/>
            <a:gd name="connsiteX252" fmla="*/ 6457293 w 8579069"/>
            <a:gd name="connsiteY252" fmla="*/ 880241 h 3902130"/>
            <a:gd name="connsiteX253" fmla="*/ 6352189 w 8579069"/>
            <a:gd name="connsiteY253" fmla="*/ 834258 h 3902130"/>
            <a:gd name="connsiteX254" fmla="*/ 6332482 w 8579069"/>
            <a:gd name="connsiteY254" fmla="*/ 827689 h 3902130"/>
            <a:gd name="connsiteX255" fmla="*/ 6266793 w 8579069"/>
            <a:gd name="connsiteY255" fmla="*/ 768569 h 3902130"/>
            <a:gd name="connsiteX256" fmla="*/ 6161689 w 8579069"/>
            <a:gd name="connsiteY256" fmla="*/ 702879 h 3902130"/>
            <a:gd name="connsiteX257" fmla="*/ 6135414 w 8579069"/>
            <a:gd name="connsiteY257" fmla="*/ 683172 h 3902130"/>
            <a:gd name="connsiteX258" fmla="*/ 6023741 w 8579069"/>
            <a:gd name="connsiteY258" fmla="*/ 637189 h 3902130"/>
            <a:gd name="connsiteX259" fmla="*/ 5912069 w 8579069"/>
            <a:gd name="connsiteY259" fmla="*/ 604344 h 3902130"/>
            <a:gd name="connsiteX260" fmla="*/ 5596758 w 8579069"/>
            <a:gd name="connsiteY260" fmla="*/ 597775 h 3902130"/>
            <a:gd name="connsiteX261" fmla="*/ 5491655 w 8579069"/>
            <a:gd name="connsiteY261" fmla="*/ 617482 h 3902130"/>
            <a:gd name="connsiteX262" fmla="*/ 5334000 w 8579069"/>
            <a:gd name="connsiteY262" fmla="*/ 656896 h 3902130"/>
            <a:gd name="connsiteX263" fmla="*/ 5235465 w 8579069"/>
            <a:gd name="connsiteY263" fmla="*/ 716017 h 3902130"/>
            <a:gd name="connsiteX264" fmla="*/ 5202620 w 8579069"/>
            <a:gd name="connsiteY264" fmla="*/ 729155 h 3902130"/>
            <a:gd name="connsiteX265" fmla="*/ 5176345 w 8579069"/>
            <a:gd name="connsiteY265" fmla="*/ 742293 h 3902130"/>
            <a:gd name="connsiteX266" fmla="*/ 5077810 w 8579069"/>
            <a:gd name="connsiteY266" fmla="*/ 794844 h 3902130"/>
            <a:gd name="connsiteX267" fmla="*/ 5025258 w 8579069"/>
            <a:gd name="connsiteY267" fmla="*/ 821120 h 3902130"/>
            <a:gd name="connsiteX268" fmla="*/ 4933293 w 8579069"/>
            <a:gd name="connsiteY268" fmla="*/ 840827 h 3902130"/>
            <a:gd name="connsiteX269" fmla="*/ 4913586 w 8579069"/>
            <a:gd name="connsiteY269" fmla="*/ 847396 h 3902130"/>
            <a:gd name="connsiteX270" fmla="*/ 4861034 w 8579069"/>
            <a:gd name="connsiteY270" fmla="*/ 860534 h 3902130"/>
            <a:gd name="connsiteX271" fmla="*/ 4801914 w 8579069"/>
            <a:gd name="connsiteY271" fmla="*/ 880241 h 3902130"/>
            <a:gd name="connsiteX272" fmla="*/ 4782207 w 8579069"/>
            <a:gd name="connsiteY272" fmla="*/ 886810 h 3902130"/>
            <a:gd name="connsiteX273" fmla="*/ 4683672 w 8579069"/>
            <a:gd name="connsiteY273" fmla="*/ 893379 h 3902130"/>
            <a:gd name="connsiteX274" fmla="*/ 4624551 w 8579069"/>
            <a:gd name="connsiteY274" fmla="*/ 906517 h 3902130"/>
            <a:gd name="connsiteX275" fmla="*/ 4545724 w 8579069"/>
            <a:gd name="connsiteY275" fmla="*/ 926224 h 3902130"/>
            <a:gd name="connsiteX276" fmla="*/ 4499741 w 8579069"/>
            <a:gd name="connsiteY276" fmla="*/ 932793 h 3902130"/>
            <a:gd name="connsiteX277" fmla="*/ 4315810 w 8579069"/>
            <a:gd name="connsiteY277" fmla="*/ 919655 h 3902130"/>
            <a:gd name="connsiteX278" fmla="*/ 4204138 w 8579069"/>
            <a:gd name="connsiteY278" fmla="*/ 853965 h 3902130"/>
            <a:gd name="connsiteX279" fmla="*/ 4158155 w 8579069"/>
            <a:gd name="connsiteY279" fmla="*/ 834258 h 3902130"/>
            <a:gd name="connsiteX280" fmla="*/ 3993931 w 8579069"/>
            <a:gd name="connsiteY280" fmla="*/ 840827 h 3902130"/>
            <a:gd name="connsiteX281" fmla="*/ 3941379 w 8579069"/>
            <a:gd name="connsiteY281" fmla="*/ 853965 h 3902130"/>
            <a:gd name="connsiteX282" fmla="*/ 3862551 w 8579069"/>
            <a:gd name="connsiteY282" fmla="*/ 867103 h 3902130"/>
            <a:gd name="connsiteX283" fmla="*/ 3783724 w 8579069"/>
            <a:gd name="connsiteY283" fmla="*/ 880241 h 3902130"/>
            <a:gd name="connsiteX284" fmla="*/ 3632638 w 8579069"/>
            <a:gd name="connsiteY284" fmla="*/ 906517 h 3902130"/>
            <a:gd name="connsiteX285" fmla="*/ 3435569 w 8579069"/>
            <a:gd name="connsiteY285" fmla="*/ 959069 h 3902130"/>
            <a:gd name="connsiteX286" fmla="*/ 3251638 w 8579069"/>
            <a:gd name="connsiteY286" fmla="*/ 998482 h 3902130"/>
            <a:gd name="connsiteX287" fmla="*/ 2975741 w 8579069"/>
            <a:gd name="connsiteY287" fmla="*/ 1077310 h 3902130"/>
            <a:gd name="connsiteX288" fmla="*/ 2896914 w 8579069"/>
            <a:gd name="connsiteY288" fmla="*/ 1103586 h 3902130"/>
            <a:gd name="connsiteX289" fmla="*/ 2870638 w 8579069"/>
            <a:gd name="connsiteY289" fmla="*/ 1110155 h 3902130"/>
            <a:gd name="connsiteX290" fmla="*/ 2844362 w 8579069"/>
            <a:gd name="connsiteY290" fmla="*/ 1097017 h 3902130"/>
            <a:gd name="connsiteX291" fmla="*/ 2818086 w 8579069"/>
            <a:gd name="connsiteY291" fmla="*/ 1090448 h 3902130"/>
            <a:gd name="connsiteX292" fmla="*/ 2778672 w 8579069"/>
            <a:gd name="connsiteY292" fmla="*/ 1044465 h 3902130"/>
            <a:gd name="connsiteX293" fmla="*/ 2765534 w 8579069"/>
            <a:gd name="connsiteY293" fmla="*/ 1011620 h 3902130"/>
            <a:gd name="connsiteX294" fmla="*/ 2758965 w 8579069"/>
            <a:gd name="connsiteY294" fmla="*/ 991913 h 3902130"/>
            <a:gd name="connsiteX295" fmla="*/ 2739258 w 8579069"/>
            <a:gd name="connsiteY295" fmla="*/ 952500 h 3902130"/>
            <a:gd name="connsiteX296" fmla="*/ 2712982 w 8579069"/>
            <a:gd name="connsiteY296" fmla="*/ 702879 h 3902130"/>
            <a:gd name="connsiteX297" fmla="*/ 2699845 w 8579069"/>
            <a:gd name="connsiteY297" fmla="*/ 663465 h 3902130"/>
            <a:gd name="connsiteX298" fmla="*/ 2667000 w 8579069"/>
            <a:gd name="connsiteY298" fmla="*/ 624051 h 3902130"/>
            <a:gd name="connsiteX299" fmla="*/ 2581603 w 8579069"/>
            <a:gd name="connsiteY299" fmla="*/ 604344 h 3902130"/>
            <a:gd name="connsiteX300" fmla="*/ 2529051 w 8579069"/>
            <a:gd name="connsiteY300" fmla="*/ 617482 h 3902130"/>
            <a:gd name="connsiteX301" fmla="*/ 2496207 w 8579069"/>
            <a:gd name="connsiteY301" fmla="*/ 663465 h 3902130"/>
            <a:gd name="connsiteX302" fmla="*/ 2469931 w 8579069"/>
            <a:gd name="connsiteY302" fmla="*/ 722586 h 3902130"/>
            <a:gd name="connsiteX303" fmla="*/ 2456793 w 8579069"/>
            <a:gd name="connsiteY303" fmla="*/ 840827 h 3902130"/>
            <a:gd name="connsiteX304" fmla="*/ 2450224 w 8579069"/>
            <a:gd name="connsiteY304" fmla="*/ 893379 h 3902130"/>
            <a:gd name="connsiteX305" fmla="*/ 2443655 w 8579069"/>
            <a:gd name="connsiteY305" fmla="*/ 919655 h 3902130"/>
            <a:gd name="connsiteX306" fmla="*/ 2417379 w 8579069"/>
            <a:gd name="connsiteY306" fmla="*/ 1005051 h 3902130"/>
            <a:gd name="connsiteX307" fmla="*/ 2345120 w 8579069"/>
            <a:gd name="connsiteY307" fmla="*/ 1103586 h 3902130"/>
            <a:gd name="connsiteX308" fmla="*/ 2325414 w 8579069"/>
            <a:gd name="connsiteY308" fmla="*/ 1136431 h 3902130"/>
            <a:gd name="connsiteX309" fmla="*/ 2312276 w 8579069"/>
            <a:gd name="connsiteY309" fmla="*/ 1188982 h 3902130"/>
            <a:gd name="connsiteX310" fmla="*/ 2226879 w 8579069"/>
            <a:gd name="connsiteY310" fmla="*/ 1379482 h 3902130"/>
            <a:gd name="connsiteX311" fmla="*/ 2207172 w 8579069"/>
            <a:gd name="connsiteY311" fmla="*/ 1412327 h 3902130"/>
            <a:gd name="connsiteX312" fmla="*/ 2200603 w 8579069"/>
            <a:gd name="connsiteY312" fmla="*/ 1445172 h 3902130"/>
            <a:gd name="connsiteX313" fmla="*/ 2154620 w 8579069"/>
            <a:gd name="connsiteY313" fmla="*/ 1510862 h 3902130"/>
            <a:gd name="connsiteX314" fmla="*/ 2056086 w 8579069"/>
            <a:gd name="connsiteY314" fmla="*/ 1596258 h 3902130"/>
            <a:gd name="connsiteX315" fmla="*/ 1983827 w 8579069"/>
            <a:gd name="connsiteY315" fmla="*/ 1629103 h 3902130"/>
            <a:gd name="connsiteX316" fmla="*/ 1964120 w 8579069"/>
            <a:gd name="connsiteY316" fmla="*/ 1635672 h 3902130"/>
            <a:gd name="connsiteX317" fmla="*/ 1852448 w 8579069"/>
            <a:gd name="connsiteY317" fmla="*/ 1642241 h 3902130"/>
            <a:gd name="connsiteX318" fmla="*/ 1806465 w 8579069"/>
            <a:gd name="connsiteY318" fmla="*/ 1648810 h 3902130"/>
            <a:gd name="connsiteX319" fmla="*/ 1661948 w 8579069"/>
            <a:gd name="connsiteY319" fmla="*/ 1661948 h 3902130"/>
            <a:gd name="connsiteX320" fmla="*/ 1517431 w 8579069"/>
            <a:gd name="connsiteY320" fmla="*/ 1655379 h 3902130"/>
            <a:gd name="connsiteX321" fmla="*/ 1438603 w 8579069"/>
            <a:gd name="connsiteY321" fmla="*/ 1642241 h 3902130"/>
            <a:gd name="connsiteX322" fmla="*/ 1379482 w 8579069"/>
            <a:gd name="connsiteY322" fmla="*/ 1629103 h 3902130"/>
            <a:gd name="connsiteX323" fmla="*/ 1287517 w 8579069"/>
            <a:gd name="connsiteY323" fmla="*/ 1615965 h 3902130"/>
            <a:gd name="connsiteX324" fmla="*/ 1228396 w 8579069"/>
            <a:gd name="connsiteY324" fmla="*/ 1609396 h 3902130"/>
            <a:gd name="connsiteX325" fmla="*/ 1156138 w 8579069"/>
            <a:gd name="connsiteY325" fmla="*/ 1596258 h 3902130"/>
            <a:gd name="connsiteX326" fmla="*/ 1090448 w 8579069"/>
            <a:gd name="connsiteY326" fmla="*/ 1589689 h 3902130"/>
            <a:gd name="connsiteX327" fmla="*/ 1011620 w 8579069"/>
            <a:gd name="connsiteY327" fmla="*/ 1569982 h 3902130"/>
            <a:gd name="connsiteX328" fmla="*/ 939362 w 8579069"/>
            <a:gd name="connsiteY328" fmla="*/ 1530569 h 3902130"/>
            <a:gd name="connsiteX329" fmla="*/ 893379 w 8579069"/>
            <a:gd name="connsiteY329" fmla="*/ 1504293 h 3902130"/>
            <a:gd name="connsiteX330" fmla="*/ 873672 w 8579069"/>
            <a:gd name="connsiteY330" fmla="*/ 1478017 h 3902130"/>
            <a:gd name="connsiteX331" fmla="*/ 853965 w 8579069"/>
            <a:gd name="connsiteY331" fmla="*/ 1464879 h 3902130"/>
            <a:gd name="connsiteX332" fmla="*/ 834258 w 8579069"/>
            <a:gd name="connsiteY332" fmla="*/ 1438603 h 3902130"/>
            <a:gd name="connsiteX333" fmla="*/ 827689 w 8579069"/>
            <a:gd name="connsiteY333" fmla="*/ 1353206 h 3902130"/>
            <a:gd name="connsiteX334" fmla="*/ 840827 w 8579069"/>
            <a:gd name="connsiteY334" fmla="*/ 1333500 h 3902130"/>
            <a:gd name="connsiteX335" fmla="*/ 906517 w 8579069"/>
            <a:gd name="connsiteY335" fmla="*/ 1300655 h 3902130"/>
            <a:gd name="connsiteX336" fmla="*/ 926224 w 8579069"/>
            <a:gd name="connsiteY336" fmla="*/ 1287517 h 3902130"/>
            <a:gd name="connsiteX337" fmla="*/ 945931 w 8579069"/>
            <a:gd name="connsiteY337" fmla="*/ 1280948 h 3902130"/>
            <a:gd name="connsiteX338" fmla="*/ 991914 w 8579069"/>
            <a:gd name="connsiteY338" fmla="*/ 1261241 h 3902130"/>
            <a:gd name="connsiteX339" fmla="*/ 1057603 w 8579069"/>
            <a:gd name="connsiteY339" fmla="*/ 1195551 h 3902130"/>
            <a:gd name="connsiteX340" fmla="*/ 1083879 w 8579069"/>
            <a:gd name="connsiteY340" fmla="*/ 1162706 h 3902130"/>
            <a:gd name="connsiteX341" fmla="*/ 1103586 w 8579069"/>
            <a:gd name="connsiteY341" fmla="*/ 1143000 h 3902130"/>
            <a:gd name="connsiteX342" fmla="*/ 1116724 w 8579069"/>
            <a:gd name="connsiteY342" fmla="*/ 1123293 h 3902130"/>
            <a:gd name="connsiteX343" fmla="*/ 1208689 w 8579069"/>
            <a:gd name="connsiteY343" fmla="*/ 1044465 h 3902130"/>
            <a:gd name="connsiteX344" fmla="*/ 1241534 w 8579069"/>
            <a:gd name="connsiteY344" fmla="*/ 1011620 h 3902130"/>
            <a:gd name="connsiteX345" fmla="*/ 1274379 w 8579069"/>
            <a:gd name="connsiteY345" fmla="*/ 952500 h 3902130"/>
            <a:gd name="connsiteX346" fmla="*/ 1300655 w 8579069"/>
            <a:gd name="connsiteY346" fmla="*/ 913086 h 3902130"/>
            <a:gd name="connsiteX347" fmla="*/ 1287517 w 8579069"/>
            <a:gd name="connsiteY347" fmla="*/ 775138 h 3902130"/>
            <a:gd name="connsiteX348" fmla="*/ 1280948 w 8579069"/>
            <a:gd name="connsiteY348" fmla="*/ 748862 h 3902130"/>
            <a:gd name="connsiteX349" fmla="*/ 1267810 w 8579069"/>
            <a:gd name="connsiteY349" fmla="*/ 729155 h 3902130"/>
            <a:gd name="connsiteX350" fmla="*/ 1208689 w 8579069"/>
            <a:gd name="connsiteY350" fmla="*/ 683172 h 3902130"/>
            <a:gd name="connsiteX351" fmla="*/ 1123293 w 8579069"/>
            <a:gd name="connsiteY351" fmla="*/ 663465 h 3902130"/>
            <a:gd name="connsiteX352" fmla="*/ 1097017 w 8579069"/>
            <a:gd name="connsiteY352" fmla="*/ 683172 h 3902130"/>
            <a:gd name="connsiteX353" fmla="*/ 1051034 w 8579069"/>
            <a:gd name="connsiteY353" fmla="*/ 709448 h 3902130"/>
            <a:gd name="connsiteX354" fmla="*/ 998482 w 8579069"/>
            <a:gd name="connsiteY354" fmla="*/ 755431 h 3902130"/>
            <a:gd name="connsiteX355" fmla="*/ 860534 w 8579069"/>
            <a:gd name="connsiteY355" fmla="*/ 853965 h 3902130"/>
            <a:gd name="connsiteX356" fmla="*/ 801414 w 8579069"/>
            <a:gd name="connsiteY356" fmla="*/ 906517 h 3902130"/>
            <a:gd name="connsiteX357" fmla="*/ 775138 w 8579069"/>
            <a:gd name="connsiteY357" fmla="*/ 932793 h 3902130"/>
            <a:gd name="connsiteX358" fmla="*/ 716017 w 8579069"/>
            <a:gd name="connsiteY358" fmla="*/ 945931 h 3902130"/>
            <a:gd name="connsiteX359" fmla="*/ 630620 w 8579069"/>
            <a:gd name="connsiteY359" fmla="*/ 913086 h 3902130"/>
            <a:gd name="connsiteX360" fmla="*/ 624051 w 8579069"/>
            <a:gd name="connsiteY360" fmla="*/ 886810 h 3902130"/>
            <a:gd name="connsiteX361" fmla="*/ 683172 w 8579069"/>
            <a:gd name="connsiteY361" fmla="*/ 768569 h 3902130"/>
            <a:gd name="connsiteX362" fmla="*/ 722586 w 8579069"/>
            <a:gd name="connsiteY362" fmla="*/ 716017 h 3902130"/>
            <a:gd name="connsiteX363" fmla="*/ 748862 w 8579069"/>
            <a:gd name="connsiteY363" fmla="*/ 650327 h 3902130"/>
            <a:gd name="connsiteX364" fmla="*/ 768569 w 8579069"/>
            <a:gd name="connsiteY364" fmla="*/ 604344 h 3902130"/>
            <a:gd name="connsiteX365" fmla="*/ 775138 w 8579069"/>
            <a:gd name="connsiteY365" fmla="*/ 578069 h 3902130"/>
            <a:gd name="connsiteX366" fmla="*/ 814551 w 8579069"/>
            <a:gd name="connsiteY366" fmla="*/ 518948 h 3902130"/>
            <a:gd name="connsiteX367" fmla="*/ 840827 w 8579069"/>
            <a:gd name="connsiteY367" fmla="*/ 479534 h 3902130"/>
            <a:gd name="connsiteX368" fmla="*/ 873672 w 8579069"/>
            <a:gd name="connsiteY368" fmla="*/ 440120 h 3902130"/>
            <a:gd name="connsiteX369" fmla="*/ 893379 w 8579069"/>
            <a:gd name="connsiteY369" fmla="*/ 420413 h 3902130"/>
            <a:gd name="connsiteX370" fmla="*/ 945931 w 8579069"/>
            <a:gd name="connsiteY370" fmla="*/ 400706 h 3902130"/>
            <a:gd name="connsiteX371" fmla="*/ 1011620 w 8579069"/>
            <a:gd name="connsiteY371" fmla="*/ 374431 h 3902130"/>
            <a:gd name="connsiteX372" fmla="*/ 1037896 w 8579069"/>
            <a:gd name="connsiteY372" fmla="*/ 348155 h 3902130"/>
            <a:gd name="connsiteX373" fmla="*/ 1064172 w 8579069"/>
            <a:gd name="connsiteY373" fmla="*/ 335017 h 3902130"/>
            <a:gd name="connsiteX374" fmla="*/ 1116724 w 8579069"/>
            <a:gd name="connsiteY374" fmla="*/ 275896 h 3902130"/>
            <a:gd name="connsiteX375" fmla="*/ 1123293 w 8579069"/>
            <a:gd name="connsiteY375" fmla="*/ 243051 h 3902130"/>
            <a:gd name="connsiteX376" fmla="*/ 1129862 w 8579069"/>
            <a:gd name="connsiteY376" fmla="*/ 223344 h 3902130"/>
            <a:gd name="connsiteX377" fmla="*/ 1123293 w 8579069"/>
            <a:gd name="connsiteY377" fmla="*/ 78827 h 3902130"/>
            <a:gd name="connsiteX378" fmla="*/ 1116724 w 8579069"/>
            <a:gd name="connsiteY378" fmla="*/ 59120 h 3902130"/>
            <a:gd name="connsiteX379" fmla="*/ 1077310 w 8579069"/>
            <a:gd name="connsiteY379" fmla="*/ 39413 h 3902130"/>
            <a:gd name="connsiteX380" fmla="*/ 932793 w 8579069"/>
            <a:gd name="connsiteY380"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69672 w 8579069"/>
            <a:gd name="connsiteY177" fmla="*/ 2476500 h 3902130"/>
            <a:gd name="connsiteX178" fmla="*/ 6976241 w 8579069"/>
            <a:gd name="connsiteY178" fmla="*/ 2496206 h 3902130"/>
            <a:gd name="connsiteX179" fmla="*/ 7041931 w 8579069"/>
            <a:gd name="connsiteY179" fmla="*/ 2575034 h 3902130"/>
            <a:gd name="connsiteX180" fmla="*/ 7068207 w 8579069"/>
            <a:gd name="connsiteY180" fmla="*/ 2594741 h 3902130"/>
            <a:gd name="connsiteX181" fmla="*/ 7107620 w 8579069"/>
            <a:gd name="connsiteY181" fmla="*/ 2601310 h 3902130"/>
            <a:gd name="connsiteX182" fmla="*/ 7252138 w 8579069"/>
            <a:gd name="connsiteY182" fmla="*/ 2568465 h 3902130"/>
            <a:gd name="connsiteX183" fmla="*/ 7304689 w 8579069"/>
            <a:gd name="connsiteY183" fmla="*/ 2522482 h 3902130"/>
            <a:gd name="connsiteX184" fmla="*/ 7357241 w 8579069"/>
            <a:gd name="connsiteY184" fmla="*/ 2456793 h 3902130"/>
            <a:gd name="connsiteX185" fmla="*/ 7429500 w 8579069"/>
            <a:gd name="connsiteY185" fmla="*/ 2345120 h 3902130"/>
            <a:gd name="connsiteX186" fmla="*/ 7528034 w 8579069"/>
            <a:gd name="connsiteY186" fmla="*/ 2194034 h 3902130"/>
            <a:gd name="connsiteX187" fmla="*/ 7606862 w 8579069"/>
            <a:gd name="connsiteY187" fmla="*/ 2069224 h 3902130"/>
            <a:gd name="connsiteX188" fmla="*/ 7731672 w 8579069"/>
            <a:gd name="connsiteY188" fmla="*/ 1872155 h 3902130"/>
            <a:gd name="connsiteX189" fmla="*/ 7771086 w 8579069"/>
            <a:gd name="connsiteY189" fmla="*/ 1806465 h 3902130"/>
            <a:gd name="connsiteX190" fmla="*/ 7856482 w 8579069"/>
            <a:gd name="connsiteY190" fmla="*/ 1648810 h 3902130"/>
            <a:gd name="connsiteX191" fmla="*/ 7876189 w 8579069"/>
            <a:gd name="connsiteY191" fmla="*/ 1622534 h 3902130"/>
            <a:gd name="connsiteX192" fmla="*/ 7915603 w 8579069"/>
            <a:gd name="connsiteY192" fmla="*/ 1576551 h 3902130"/>
            <a:gd name="connsiteX193" fmla="*/ 7961586 w 8579069"/>
            <a:gd name="connsiteY193" fmla="*/ 1510862 h 3902130"/>
            <a:gd name="connsiteX194" fmla="*/ 8001000 w 8579069"/>
            <a:gd name="connsiteY194" fmla="*/ 1438603 h 3902130"/>
            <a:gd name="connsiteX195" fmla="*/ 8046982 w 8579069"/>
            <a:gd name="connsiteY195" fmla="*/ 1333500 h 3902130"/>
            <a:gd name="connsiteX196" fmla="*/ 8106103 w 8579069"/>
            <a:gd name="connsiteY196" fmla="*/ 1254672 h 3902130"/>
            <a:gd name="connsiteX197" fmla="*/ 8138948 w 8579069"/>
            <a:gd name="connsiteY197" fmla="*/ 1182413 h 3902130"/>
            <a:gd name="connsiteX198" fmla="*/ 8165224 w 8579069"/>
            <a:gd name="connsiteY198" fmla="*/ 1143000 h 3902130"/>
            <a:gd name="connsiteX199" fmla="*/ 8178362 w 8579069"/>
            <a:gd name="connsiteY199" fmla="*/ 1110155 h 3902130"/>
            <a:gd name="connsiteX200" fmla="*/ 8204638 w 8579069"/>
            <a:gd name="connsiteY200" fmla="*/ 1064172 h 3902130"/>
            <a:gd name="connsiteX201" fmla="*/ 8257189 w 8579069"/>
            <a:gd name="connsiteY201" fmla="*/ 952500 h 3902130"/>
            <a:gd name="connsiteX202" fmla="*/ 8263758 w 8579069"/>
            <a:gd name="connsiteY202" fmla="*/ 932793 h 3902130"/>
            <a:gd name="connsiteX203" fmla="*/ 8309741 w 8579069"/>
            <a:gd name="connsiteY203" fmla="*/ 853965 h 3902130"/>
            <a:gd name="connsiteX204" fmla="*/ 8322879 w 8579069"/>
            <a:gd name="connsiteY204" fmla="*/ 834258 h 3902130"/>
            <a:gd name="connsiteX205" fmla="*/ 8349155 w 8579069"/>
            <a:gd name="connsiteY205" fmla="*/ 781706 h 3902130"/>
            <a:gd name="connsiteX206" fmla="*/ 8395138 w 8579069"/>
            <a:gd name="connsiteY206" fmla="*/ 722586 h 3902130"/>
            <a:gd name="connsiteX207" fmla="*/ 8421414 w 8579069"/>
            <a:gd name="connsiteY207" fmla="*/ 670034 h 3902130"/>
            <a:gd name="connsiteX208" fmla="*/ 8441120 w 8579069"/>
            <a:gd name="connsiteY208" fmla="*/ 643758 h 3902130"/>
            <a:gd name="connsiteX209" fmla="*/ 8454258 w 8579069"/>
            <a:gd name="connsiteY209" fmla="*/ 617482 h 3902130"/>
            <a:gd name="connsiteX210" fmla="*/ 8473965 w 8579069"/>
            <a:gd name="connsiteY210" fmla="*/ 584638 h 3902130"/>
            <a:gd name="connsiteX211" fmla="*/ 8526517 w 8579069"/>
            <a:gd name="connsiteY211" fmla="*/ 446689 h 3902130"/>
            <a:gd name="connsiteX212" fmla="*/ 8579069 w 8579069"/>
            <a:gd name="connsiteY212" fmla="*/ 302172 h 3902130"/>
            <a:gd name="connsiteX213" fmla="*/ 8559362 w 8579069"/>
            <a:gd name="connsiteY213" fmla="*/ 236482 h 3902130"/>
            <a:gd name="connsiteX214" fmla="*/ 8552793 w 8579069"/>
            <a:gd name="connsiteY214" fmla="*/ 216775 h 3902130"/>
            <a:gd name="connsiteX215" fmla="*/ 8519948 w 8579069"/>
            <a:gd name="connsiteY215" fmla="*/ 170793 h 3902130"/>
            <a:gd name="connsiteX216" fmla="*/ 8493672 w 8579069"/>
            <a:gd name="connsiteY216" fmla="*/ 157655 h 3902130"/>
            <a:gd name="connsiteX217" fmla="*/ 8184931 w 8579069"/>
            <a:gd name="connsiteY217" fmla="*/ 78827 h 3902130"/>
            <a:gd name="connsiteX218" fmla="*/ 8060120 w 8579069"/>
            <a:gd name="connsiteY218" fmla="*/ 111672 h 3902130"/>
            <a:gd name="connsiteX219" fmla="*/ 8014138 w 8579069"/>
            <a:gd name="connsiteY219" fmla="*/ 124810 h 3902130"/>
            <a:gd name="connsiteX220" fmla="*/ 7902465 w 8579069"/>
            <a:gd name="connsiteY220" fmla="*/ 183931 h 3902130"/>
            <a:gd name="connsiteX221" fmla="*/ 7790793 w 8579069"/>
            <a:gd name="connsiteY221" fmla="*/ 328448 h 3902130"/>
            <a:gd name="connsiteX222" fmla="*/ 7738241 w 8579069"/>
            <a:gd name="connsiteY222" fmla="*/ 400706 h 3902130"/>
            <a:gd name="connsiteX223" fmla="*/ 7725103 w 8579069"/>
            <a:gd name="connsiteY223" fmla="*/ 433551 h 3902130"/>
            <a:gd name="connsiteX224" fmla="*/ 7672551 w 8579069"/>
            <a:gd name="connsiteY224" fmla="*/ 538655 h 3902130"/>
            <a:gd name="connsiteX225" fmla="*/ 7652845 w 8579069"/>
            <a:gd name="connsiteY225" fmla="*/ 564931 h 3902130"/>
            <a:gd name="connsiteX226" fmla="*/ 7639707 w 8579069"/>
            <a:gd name="connsiteY226" fmla="*/ 584638 h 3902130"/>
            <a:gd name="connsiteX227" fmla="*/ 7620000 w 8579069"/>
            <a:gd name="connsiteY227" fmla="*/ 617482 h 3902130"/>
            <a:gd name="connsiteX228" fmla="*/ 7574017 w 8579069"/>
            <a:gd name="connsiteY228" fmla="*/ 656896 h 3902130"/>
            <a:gd name="connsiteX229" fmla="*/ 7554310 w 8579069"/>
            <a:gd name="connsiteY229" fmla="*/ 709448 h 3902130"/>
            <a:gd name="connsiteX230" fmla="*/ 7514896 w 8579069"/>
            <a:gd name="connsiteY230" fmla="*/ 716017 h 3902130"/>
            <a:gd name="connsiteX231" fmla="*/ 7436069 w 8579069"/>
            <a:gd name="connsiteY231" fmla="*/ 742293 h 3902130"/>
            <a:gd name="connsiteX232" fmla="*/ 7324396 w 8579069"/>
            <a:gd name="connsiteY232" fmla="*/ 899948 h 3902130"/>
            <a:gd name="connsiteX233" fmla="*/ 7265276 w 8579069"/>
            <a:gd name="connsiteY233" fmla="*/ 1024758 h 3902130"/>
            <a:gd name="connsiteX234" fmla="*/ 7225862 w 8579069"/>
            <a:gd name="connsiteY234" fmla="*/ 1044465 h 3902130"/>
            <a:gd name="connsiteX235" fmla="*/ 7160172 w 8579069"/>
            <a:gd name="connsiteY235" fmla="*/ 1037896 h 3902130"/>
            <a:gd name="connsiteX236" fmla="*/ 7120758 w 8579069"/>
            <a:gd name="connsiteY236" fmla="*/ 1024758 h 3902130"/>
            <a:gd name="connsiteX237" fmla="*/ 7074776 w 8579069"/>
            <a:gd name="connsiteY237" fmla="*/ 1018189 h 3902130"/>
            <a:gd name="connsiteX238" fmla="*/ 7035362 w 8579069"/>
            <a:gd name="connsiteY238" fmla="*/ 998482 h 3902130"/>
            <a:gd name="connsiteX239" fmla="*/ 7009086 w 8579069"/>
            <a:gd name="connsiteY239" fmla="*/ 991913 h 3902130"/>
            <a:gd name="connsiteX240" fmla="*/ 6989379 w 8579069"/>
            <a:gd name="connsiteY240" fmla="*/ 978775 h 3902130"/>
            <a:gd name="connsiteX241" fmla="*/ 6949965 w 8579069"/>
            <a:gd name="connsiteY241" fmla="*/ 965638 h 3902130"/>
            <a:gd name="connsiteX242" fmla="*/ 7002517 w 8579069"/>
            <a:gd name="connsiteY242" fmla="*/ 775138 h 3902130"/>
            <a:gd name="connsiteX243" fmla="*/ 6995948 w 8579069"/>
            <a:gd name="connsiteY243" fmla="*/ 755431 h 3902130"/>
            <a:gd name="connsiteX244" fmla="*/ 6930258 w 8579069"/>
            <a:gd name="connsiteY244" fmla="*/ 716017 h 3902130"/>
            <a:gd name="connsiteX245" fmla="*/ 6851431 w 8579069"/>
            <a:gd name="connsiteY245" fmla="*/ 702879 h 3902130"/>
            <a:gd name="connsiteX246" fmla="*/ 6739758 w 8579069"/>
            <a:gd name="connsiteY246" fmla="*/ 722586 h 3902130"/>
            <a:gd name="connsiteX247" fmla="*/ 6667500 w 8579069"/>
            <a:gd name="connsiteY247" fmla="*/ 755431 h 3902130"/>
            <a:gd name="connsiteX248" fmla="*/ 6628086 w 8579069"/>
            <a:gd name="connsiteY248" fmla="*/ 768569 h 3902130"/>
            <a:gd name="connsiteX249" fmla="*/ 6608379 w 8579069"/>
            <a:gd name="connsiteY249" fmla="*/ 788275 h 3902130"/>
            <a:gd name="connsiteX250" fmla="*/ 6588672 w 8579069"/>
            <a:gd name="connsiteY250" fmla="*/ 814551 h 3902130"/>
            <a:gd name="connsiteX251" fmla="*/ 6542689 w 8579069"/>
            <a:gd name="connsiteY251" fmla="*/ 840827 h 3902130"/>
            <a:gd name="connsiteX252" fmla="*/ 6457293 w 8579069"/>
            <a:gd name="connsiteY252" fmla="*/ 880241 h 3902130"/>
            <a:gd name="connsiteX253" fmla="*/ 6352189 w 8579069"/>
            <a:gd name="connsiteY253" fmla="*/ 834258 h 3902130"/>
            <a:gd name="connsiteX254" fmla="*/ 6332482 w 8579069"/>
            <a:gd name="connsiteY254" fmla="*/ 827689 h 3902130"/>
            <a:gd name="connsiteX255" fmla="*/ 6266793 w 8579069"/>
            <a:gd name="connsiteY255" fmla="*/ 768569 h 3902130"/>
            <a:gd name="connsiteX256" fmla="*/ 6161689 w 8579069"/>
            <a:gd name="connsiteY256" fmla="*/ 702879 h 3902130"/>
            <a:gd name="connsiteX257" fmla="*/ 6135414 w 8579069"/>
            <a:gd name="connsiteY257" fmla="*/ 683172 h 3902130"/>
            <a:gd name="connsiteX258" fmla="*/ 6023741 w 8579069"/>
            <a:gd name="connsiteY258" fmla="*/ 637189 h 3902130"/>
            <a:gd name="connsiteX259" fmla="*/ 5912069 w 8579069"/>
            <a:gd name="connsiteY259" fmla="*/ 604344 h 3902130"/>
            <a:gd name="connsiteX260" fmla="*/ 5596758 w 8579069"/>
            <a:gd name="connsiteY260" fmla="*/ 597775 h 3902130"/>
            <a:gd name="connsiteX261" fmla="*/ 5491655 w 8579069"/>
            <a:gd name="connsiteY261" fmla="*/ 617482 h 3902130"/>
            <a:gd name="connsiteX262" fmla="*/ 5334000 w 8579069"/>
            <a:gd name="connsiteY262" fmla="*/ 656896 h 3902130"/>
            <a:gd name="connsiteX263" fmla="*/ 5235465 w 8579069"/>
            <a:gd name="connsiteY263" fmla="*/ 716017 h 3902130"/>
            <a:gd name="connsiteX264" fmla="*/ 5202620 w 8579069"/>
            <a:gd name="connsiteY264" fmla="*/ 729155 h 3902130"/>
            <a:gd name="connsiteX265" fmla="*/ 5176345 w 8579069"/>
            <a:gd name="connsiteY265" fmla="*/ 742293 h 3902130"/>
            <a:gd name="connsiteX266" fmla="*/ 5077810 w 8579069"/>
            <a:gd name="connsiteY266" fmla="*/ 794844 h 3902130"/>
            <a:gd name="connsiteX267" fmla="*/ 5025258 w 8579069"/>
            <a:gd name="connsiteY267" fmla="*/ 821120 h 3902130"/>
            <a:gd name="connsiteX268" fmla="*/ 4933293 w 8579069"/>
            <a:gd name="connsiteY268" fmla="*/ 840827 h 3902130"/>
            <a:gd name="connsiteX269" fmla="*/ 4913586 w 8579069"/>
            <a:gd name="connsiteY269" fmla="*/ 847396 h 3902130"/>
            <a:gd name="connsiteX270" fmla="*/ 4861034 w 8579069"/>
            <a:gd name="connsiteY270" fmla="*/ 860534 h 3902130"/>
            <a:gd name="connsiteX271" fmla="*/ 4801914 w 8579069"/>
            <a:gd name="connsiteY271" fmla="*/ 880241 h 3902130"/>
            <a:gd name="connsiteX272" fmla="*/ 4782207 w 8579069"/>
            <a:gd name="connsiteY272" fmla="*/ 886810 h 3902130"/>
            <a:gd name="connsiteX273" fmla="*/ 4683672 w 8579069"/>
            <a:gd name="connsiteY273" fmla="*/ 893379 h 3902130"/>
            <a:gd name="connsiteX274" fmla="*/ 4624551 w 8579069"/>
            <a:gd name="connsiteY274" fmla="*/ 906517 h 3902130"/>
            <a:gd name="connsiteX275" fmla="*/ 4545724 w 8579069"/>
            <a:gd name="connsiteY275" fmla="*/ 926224 h 3902130"/>
            <a:gd name="connsiteX276" fmla="*/ 4499741 w 8579069"/>
            <a:gd name="connsiteY276" fmla="*/ 932793 h 3902130"/>
            <a:gd name="connsiteX277" fmla="*/ 4315810 w 8579069"/>
            <a:gd name="connsiteY277" fmla="*/ 919655 h 3902130"/>
            <a:gd name="connsiteX278" fmla="*/ 4204138 w 8579069"/>
            <a:gd name="connsiteY278" fmla="*/ 853965 h 3902130"/>
            <a:gd name="connsiteX279" fmla="*/ 4158155 w 8579069"/>
            <a:gd name="connsiteY279" fmla="*/ 834258 h 3902130"/>
            <a:gd name="connsiteX280" fmla="*/ 3993931 w 8579069"/>
            <a:gd name="connsiteY280" fmla="*/ 840827 h 3902130"/>
            <a:gd name="connsiteX281" fmla="*/ 3941379 w 8579069"/>
            <a:gd name="connsiteY281" fmla="*/ 853965 h 3902130"/>
            <a:gd name="connsiteX282" fmla="*/ 3862551 w 8579069"/>
            <a:gd name="connsiteY282" fmla="*/ 867103 h 3902130"/>
            <a:gd name="connsiteX283" fmla="*/ 3783724 w 8579069"/>
            <a:gd name="connsiteY283" fmla="*/ 880241 h 3902130"/>
            <a:gd name="connsiteX284" fmla="*/ 3632638 w 8579069"/>
            <a:gd name="connsiteY284" fmla="*/ 906517 h 3902130"/>
            <a:gd name="connsiteX285" fmla="*/ 3435569 w 8579069"/>
            <a:gd name="connsiteY285" fmla="*/ 959069 h 3902130"/>
            <a:gd name="connsiteX286" fmla="*/ 3251638 w 8579069"/>
            <a:gd name="connsiteY286" fmla="*/ 998482 h 3902130"/>
            <a:gd name="connsiteX287" fmla="*/ 2975741 w 8579069"/>
            <a:gd name="connsiteY287" fmla="*/ 1077310 h 3902130"/>
            <a:gd name="connsiteX288" fmla="*/ 2896914 w 8579069"/>
            <a:gd name="connsiteY288" fmla="*/ 1103586 h 3902130"/>
            <a:gd name="connsiteX289" fmla="*/ 2870638 w 8579069"/>
            <a:gd name="connsiteY289" fmla="*/ 1110155 h 3902130"/>
            <a:gd name="connsiteX290" fmla="*/ 2844362 w 8579069"/>
            <a:gd name="connsiteY290" fmla="*/ 1097017 h 3902130"/>
            <a:gd name="connsiteX291" fmla="*/ 2818086 w 8579069"/>
            <a:gd name="connsiteY291" fmla="*/ 1090448 h 3902130"/>
            <a:gd name="connsiteX292" fmla="*/ 2778672 w 8579069"/>
            <a:gd name="connsiteY292" fmla="*/ 1044465 h 3902130"/>
            <a:gd name="connsiteX293" fmla="*/ 2765534 w 8579069"/>
            <a:gd name="connsiteY293" fmla="*/ 1011620 h 3902130"/>
            <a:gd name="connsiteX294" fmla="*/ 2758965 w 8579069"/>
            <a:gd name="connsiteY294" fmla="*/ 991913 h 3902130"/>
            <a:gd name="connsiteX295" fmla="*/ 2739258 w 8579069"/>
            <a:gd name="connsiteY295" fmla="*/ 952500 h 3902130"/>
            <a:gd name="connsiteX296" fmla="*/ 2712982 w 8579069"/>
            <a:gd name="connsiteY296" fmla="*/ 702879 h 3902130"/>
            <a:gd name="connsiteX297" fmla="*/ 2699845 w 8579069"/>
            <a:gd name="connsiteY297" fmla="*/ 663465 h 3902130"/>
            <a:gd name="connsiteX298" fmla="*/ 2667000 w 8579069"/>
            <a:gd name="connsiteY298" fmla="*/ 624051 h 3902130"/>
            <a:gd name="connsiteX299" fmla="*/ 2581603 w 8579069"/>
            <a:gd name="connsiteY299" fmla="*/ 604344 h 3902130"/>
            <a:gd name="connsiteX300" fmla="*/ 2529051 w 8579069"/>
            <a:gd name="connsiteY300" fmla="*/ 617482 h 3902130"/>
            <a:gd name="connsiteX301" fmla="*/ 2496207 w 8579069"/>
            <a:gd name="connsiteY301" fmla="*/ 663465 h 3902130"/>
            <a:gd name="connsiteX302" fmla="*/ 2469931 w 8579069"/>
            <a:gd name="connsiteY302" fmla="*/ 722586 h 3902130"/>
            <a:gd name="connsiteX303" fmla="*/ 2456793 w 8579069"/>
            <a:gd name="connsiteY303" fmla="*/ 840827 h 3902130"/>
            <a:gd name="connsiteX304" fmla="*/ 2450224 w 8579069"/>
            <a:gd name="connsiteY304" fmla="*/ 893379 h 3902130"/>
            <a:gd name="connsiteX305" fmla="*/ 2443655 w 8579069"/>
            <a:gd name="connsiteY305" fmla="*/ 919655 h 3902130"/>
            <a:gd name="connsiteX306" fmla="*/ 2417379 w 8579069"/>
            <a:gd name="connsiteY306" fmla="*/ 1005051 h 3902130"/>
            <a:gd name="connsiteX307" fmla="*/ 2345120 w 8579069"/>
            <a:gd name="connsiteY307" fmla="*/ 1103586 h 3902130"/>
            <a:gd name="connsiteX308" fmla="*/ 2325414 w 8579069"/>
            <a:gd name="connsiteY308" fmla="*/ 1136431 h 3902130"/>
            <a:gd name="connsiteX309" fmla="*/ 2312276 w 8579069"/>
            <a:gd name="connsiteY309" fmla="*/ 1188982 h 3902130"/>
            <a:gd name="connsiteX310" fmla="*/ 2226879 w 8579069"/>
            <a:gd name="connsiteY310" fmla="*/ 1379482 h 3902130"/>
            <a:gd name="connsiteX311" fmla="*/ 2207172 w 8579069"/>
            <a:gd name="connsiteY311" fmla="*/ 1412327 h 3902130"/>
            <a:gd name="connsiteX312" fmla="*/ 2200603 w 8579069"/>
            <a:gd name="connsiteY312" fmla="*/ 1445172 h 3902130"/>
            <a:gd name="connsiteX313" fmla="*/ 2154620 w 8579069"/>
            <a:gd name="connsiteY313" fmla="*/ 1510862 h 3902130"/>
            <a:gd name="connsiteX314" fmla="*/ 2056086 w 8579069"/>
            <a:gd name="connsiteY314" fmla="*/ 1596258 h 3902130"/>
            <a:gd name="connsiteX315" fmla="*/ 1983827 w 8579069"/>
            <a:gd name="connsiteY315" fmla="*/ 1629103 h 3902130"/>
            <a:gd name="connsiteX316" fmla="*/ 1964120 w 8579069"/>
            <a:gd name="connsiteY316" fmla="*/ 1635672 h 3902130"/>
            <a:gd name="connsiteX317" fmla="*/ 1852448 w 8579069"/>
            <a:gd name="connsiteY317" fmla="*/ 1642241 h 3902130"/>
            <a:gd name="connsiteX318" fmla="*/ 1806465 w 8579069"/>
            <a:gd name="connsiteY318" fmla="*/ 1648810 h 3902130"/>
            <a:gd name="connsiteX319" fmla="*/ 1661948 w 8579069"/>
            <a:gd name="connsiteY319" fmla="*/ 1661948 h 3902130"/>
            <a:gd name="connsiteX320" fmla="*/ 1517431 w 8579069"/>
            <a:gd name="connsiteY320" fmla="*/ 1655379 h 3902130"/>
            <a:gd name="connsiteX321" fmla="*/ 1438603 w 8579069"/>
            <a:gd name="connsiteY321" fmla="*/ 1642241 h 3902130"/>
            <a:gd name="connsiteX322" fmla="*/ 1379482 w 8579069"/>
            <a:gd name="connsiteY322" fmla="*/ 1629103 h 3902130"/>
            <a:gd name="connsiteX323" fmla="*/ 1287517 w 8579069"/>
            <a:gd name="connsiteY323" fmla="*/ 1615965 h 3902130"/>
            <a:gd name="connsiteX324" fmla="*/ 1228396 w 8579069"/>
            <a:gd name="connsiteY324" fmla="*/ 1609396 h 3902130"/>
            <a:gd name="connsiteX325" fmla="*/ 1156138 w 8579069"/>
            <a:gd name="connsiteY325" fmla="*/ 1596258 h 3902130"/>
            <a:gd name="connsiteX326" fmla="*/ 1090448 w 8579069"/>
            <a:gd name="connsiteY326" fmla="*/ 1589689 h 3902130"/>
            <a:gd name="connsiteX327" fmla="*/ 1011620 w 8579069"/>
            <a:gd name="connsiteY327" fmla="*/ 1569982 h 3902130"/>
            <a:gd name="connsiteX328" fmla="*/ 939362 w 8579069"/>
            <a:gd name="connsiteY328" fmla="*/ 1530569 h 3902130"/>
            <a:gd name="connsiteX329" fmla="*/ 893379 w 8579069"/>
            <a:gd name="connsiteY329" fmla="*/ 1504293 h 3902130"/>
            <a:gd name="connsiteX330" fmla="*/ 873672 w 8579069"/>
            <a:gd name="connsiteY330" fmla="*/ 1478017 h 3902130"/>
            <a:gd name="connsiteX331" fmla="*/ 853965 w 8579069"/>
            <a:gd name="connsiteY331" fmla="*/ 1464879 h 3902130"/>
            <a:gd name="connsiteX332" fmla="*/ 834258 w 8579069"/>
            <a:gd name="connsiteY332" fmla="*/ 1438603 h 3902130"/>
            <a:gd name="connsiteX333" fmla="*/ 827689 w 8579069"/>
            <a:gd name="connsiteY333" fmla="*/ 1353206 h 3902130"/>
            <a:gd name="connsiteX334" fmla="*/ 840827 w 8579069"/>
            <a:gd name="connsiteY334" fmla="*/ 1333500 h 3902130"/>
            <a:gd name="connsiteX335" fmla="*/ 906517 w 8579069"/>
            <a:gd name="connsiteY335" fmla="*/ 1300655 h 3902130"/>
            <a:gd name="connsiteX336" fmla="*/ 926224 w 8579069"/>
            <a:gd name="connsiteY336" fmla="*/ 1287517 h 3902130"/>
            <a:gd name="connsiteX337" fmla="*/ 945931 w 8579069"/>
            <a:gd name="connsiteY337" fmla="*/ 1280948 h 3902130"/>
            <a:gd name="connsiteX338" fmla="*/ 991914 w 8579069"/>
            <a:gd name="connsiteY338" fmla="*/ 1261241 h 3902130"/>
            <a:gd name="connsiteX339" fmla="*/ 1057603 w 8579069"/>
            <a:gd name="connsiteY339" fmla="*/ 1195551 h 3902130"/>
            <a:gd name="connsiteX340" fmla="*/ 1083879 w 8579069"/>
            <a:gd name="connsiteY340" fmla="*/ 1162706 h 3902130"/>
            <a:gd name="connsiteX341" fmla="*/ 1103586 w 8579069"/>
            <a:gd name="connsiteY341" fmla="*/ 1143000 h 3902130"/>
            <a:gd name="connsiteX342" fmla="*/ 1116724 w 8579069"/>
            <a:gd name="connsiteY342" fmla="*/ 1123293 h 3902130"/>
            <a:gd name="connsiteX343" fmla="*/ 1208689 w 8579069"/>
            <a:gd name="connsiteY343" fmla="*/ 1044465 h 3902130"/>
            <a:gd name="connsiteX344" fmla="*/ 1241534 w 8579069"/>
            <a:gd name="connsiteY344" fmla="*/ 1011620 h 3902130"/>
            <a:gd name="connsiteX345" fmla="*/ 1274379 w 8579069"/>
            <a:gd name="connsiteY345" fmla="*/ 952500 h 3902130"/>
            <a:gd name="connsiteX346" fmla="*/ 1300655 w 8579069"/>
            <a:gd name="connsiteY346" fmla="*/ 913086 h 3902130"/>
            <a:gd name="connsiteX347" fmla="*/ 1287517 w 8579069"/>
            <a:gd name="connsiteY347" fmla="*/ 775138 h 3902130"/>
            <a:gd name="connsiteX348" fmla="*/ 1280948 w 8579069"/>
            <a:gd name="connsiteY348" fmla="*/ 748862 h 3902130"/>
            <a:gd name="connsiteX349" fmla="*/ 1267810 w 8579069"/>
            <a:gd name="connsiteY349" fmla="*/ 729155 h 3902130"/>
            <a:gd name="connsiteX350" fmla="*/ 1208689 w 8579069"/>
            <a:gd name="connsiteY350" fmla="*/ 683172 h 3902130"/>
            <a:gd name="connsiteX351" fmla="*/ 1123293 w 8579069"/>
            <a:gd name="connsiteY351" fmla="*/ 663465 h 3902130"/>
            <a:gd name="connsiteX352" fmla="*/ 1097017 w 8579069"/>
            <a:gd name="connsiteY352" fmla="*/ 683172 h 3902130"/>
            <a:gd name="connsiteX353" fmla="*/ 1051034 w 8579069"/>
            <a:gd name="connsiteY353" fmla="*/ 709448 h 3902130"/>
            <a:gd name="connsiteX354" fmla="*/ 998482 w 8579069"/>
            <a:gd name="connsiteY354" fmla="*/ 755431 h 3902130"/>
            <a:gd name="connsiteX355" fmla="*/ 860534 w 8579069"/>
            <a:gd name="connsiteY355" fmla="*/ 853965 h 3902130"/>
            <a:gd name="connsiteX356" fmla="*/ 801414 w 8579069"/>
            <a:gd name="connsiteY356" fmla="*/ 906517 h 3902130"/>
            <a:gd name="connsiteX357" fmla="*/ 775138 w 8579069"/>
            <a:gd name="connsiteY357" fmla="*/ 932793 h 3902130"/>
            <a:gd name="connsiteX358" fmla="*/ 716017 w 8579069"/>
            <a:gd name="connsiteY358" fmla="*/ 945931 h 3902130"/>
            <a:gd name="connsiteX359" fmla="*/ 630620 w 8579069"/>
            <a:gd name="connsiteY359" fmla="*/ 913086 h 3902130"/>
            <a:gd name="connsiteX360" fmla="*/ 624051 w 8579069"/>
            <a:gd name="connsiteY360" fmla="*/ 886810 h 3902130"/>
            <a:gd name="connsiteX361" fmla="*/ 683172 w 8579069"/>
            <a:gd name="connsiteY361" fmla="*/ 768569 h 3902130"/>
            <a:gd name="connsiteX362" fmla="*/ 722586 w 8579069"/>
            <a:gd name="connsiteY362" fmla="*/ 716017 h 3902130"/>
            <a:gd name="connsiteX363" fmla="*/ 748862 w 8579069"/>
            <a:gd name="connsiteY363" fmla="*/ 650327 h 3902130"/>
            <a:gd name="connsiteX364" fmla="*/ 768569 w 8579069"/>
            <a:gd name="connsiteY364" fmla="*/ 604344 h 3902130"/>
            <a:gd name="connsiteX365" fmla="*/ 775138 w 8579069"/>
            <a:gd name="connsiteY365" fmla="*/ 578069 h 3902130"/>
            <a:gd name="connsiteX366" fmla="*/ 814551 w 8579069"/>
            <a:gd name="connsiteY366" fmla="*/ 518948 h 3902130"/>
            <a:gd name="connsiteX367" fmla="*/ 840827 w 8579069"/>
            <a:gd name="connsiteY367" fmla="*/ 479534 h 3902130"/>
            <a:gd name="connsiteX368" fmla="*/ 873672 w 8579069"/>
            <a:gd name="connsiteY368" fmla="*/ 440120 h 3902130"/>
            <a:gd name="connsiteX369" fmla="*/ 893379 w 8579069"/>
            <a:gd name="connsiteY369" fmla="*/ 420413 h 3902130"/>
            <a:gd name="connsiteX370" fmla="*/ 945931 w 8579069"/>
            <a:gd name="connsiteY370" fmla="*/ 400706 h 3902130"/>
            <a:gd name="connsiteX371" fmla="*/ 1011620 w 8579069"/>
            <a:gd name="connsiteY371" fmla="*/ 374431 h 3902130"/>
            <a:gd name="connsiteX372" fmla="*/ 1037896 w 8579069"/>
            <a:gd name="connsiteY372" fmla="*/ 348155 h 3902130"/>
            <a:gd name="connsiteX373" fmla="*/ 1064172 w 8579069"/>
            <a:gd name="connsiteY373" fmla="*/ 335017 h 3902130"/>
            <a:gd name="connsiteX374" fmla="*/ 1116724 w 8579069"/>
            <a:gd name="connsiteY374" fmla="*/ 275896 h 3902130"/>
            <a:gd name="connsiteX375" fmla="*/ 1123293 w 8579069"/>
            <a:gd name="connsiteY375" fmla="*/ 243051 h 3902130"/>
            <a:gd name="connsiteX376" fmla="*/ 1129862 w 8579069"/>
            <a:gd name="connsiteY376" fmla="*/ 223344 h 3902130"/>
            <a:gd name="connsiteX377" fmla="*/ 1123293 w 8579069"/>
            <a:gd name="connsiteY377" fmla="*/ 78827 h 3902130"/>
            <a:gd name="connsiteX378" fmla="*/ 1116724 w 8579069"/>
            <a:gd name="connsiteY378" fmla="*/ 59120 h 3902130"/>
            <a:gd name="connsiteX379" fmla="*/ 1077310 w 8579069"/>
            <a:gd name="connsiteY379" fmla="*/ 39413 h 3902130"/>
            <a:gd name="connsiteX380" fmla="*/ 932793 w 8579069"/>
            <a:gd name="connsiteY380"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69672 w 8579069"/>
            <a:gd name="connsiteY177" fmla="*/ 2476500 h 3902130"/>
            <a:gd name="connsiteX178" fmla="*/ 7041931 w 8579069"/>
            <a:gd name="connsiteY178" fmla="*/ 2575034 h 3902130"/>
            <a:gd name="connsiteX179" fmla="*/ 7068207 w 8579069"/>
            <a:gd name="connsiteY179" fmla="*/ 2594741 h 3902130"/>
            <a:gd name="connsiteX180" fmla="*/ 7107620 w 8579069"/>
            <a:gd name="connsiteY180" fmla="*/ 2601310 h 3902130"/>
            <a:gd name="connsiteX181" fmla="*/ 7252138 w 8579069"/>
            <a:gd name="connsiteY181" fmla="*/ 2568465 h 3902130"/>
            <a:gd name="connsiteX182" fmla="*/ 7304689 w 8579069"/>
            <a:gd name="connsiteY182" fmla="*/ 2522482 h 3902130"/>
            <a:gd name="connsiteX183" fmla="*/ 7357241 w 8579069"/>
            <a:gd name="connsiteY183" fmla="*/ 2456793 h 3902130"/>
            <a:gd name="connsiteX184" fmla="*/ 7429500 w 8579069"/>
            <a:gd name="connsiteY184" fmla="*/ 2345120 h 3902130"/>
            <a:gd name="connsiteX185" fmla="*/ 7528034 w 8579069"/>
            <a:gd name="connsiteY185" fmla="*/ 2194034 h 3902130"/>
            <a:gd name="connsiteX186" fmla="*/ 7606862 w 8579069"/>
            <a:gd name="connsiteY186" fmla="*/ 2069224 h 3902130"/>
            <a:gd name="connsiteX187" fmla="*/ 7731672 w 8579069"/>
            <a:gd name="connsiteY187" fmla="*/ 1872155 h 3902130"/>
            <a:gd name="connsiteX188" fmla="*/ 7771086 w 8579069"/>
            <a:gd name="connsiteY188" fmla="*/ 1806465 h 3902130"/>
            <a:gd name="connsiteX189" fmla="*/ 7856482 w 8579069"/>
            <a:gd name="connsiteY189" fmla="*/ 1648810 h 3902130"/>
            <a:gd name="connsiteX190" fmla="*/ 7876189 w 8579069"/>
            <a:gd name="connsiteY190" fmla="*/ 1622534 h 3902130"/>
            <a:gd name="connsiteX191" fmla="*/ 7915603 w 8579069"/>
            <a:gd name="connsiteY191" fmla="*/ 1576551 h 3902130"/>
            <a:gd name="connsiteX192" fmla="*/ 7961586 w 8579069"/>
            <a:gd name="connsiteY192" fmla="*/ 1510862 h 3902130"/>
            <a:gd name="connsiteX193" fmla="*/ 8001000 w 8579069"/>
            <a:gd name="connsiteY193" fmla="*/ 1438603 h 3902130"/>
            <a:gd name="connsiteX194" fmla="*/ 8046982 w 8579069"/>
            <a:gd name="connsiteY194" fmla="*/ 1333500 h 3902130"/>
            <a:gd name="connsiteX195" fmla="*/ 8106103 w 8579069"/>
            <a:gd name="connsiteY195" fmla="*/ 1254672 h 3902130"/>
            <a:gd name="connsiteX196" fmla="*/ 8138948 w 8579069"/>
            <a:gd name="connsiteY196" fmla="*/ 1182413 h 3902130"/>
            <a:gd name="connsiteX197" fmla="*/ 8165224 w 8579069"/>
            <a:gd name="connsiteY197" fmla="*/ 1143000 h 3902130"/>
            <a:gd name="connsiteX198" fmla="*/ 8178362 w 8579069"/>
            <a:gd name="connsiteY198" fmla="*/ 1110155 h 3902130"/>
            <a:gd name="connsiteX199" fmla="*/ 8204638 w 8579069"/>
            <a:gd name="connsiteY199" fmla="*/ 1064172 h 3902130"/>
            <a:gd name="connsiteX200" fmla="*/ 8257189 w 8579069"/>
            <a:gd name="connsiteY200" fmla="*/ 952500 h 3902130"/>
            <a:gd name="connsiteX201" fmla="*/ 8263758 w 8579069"/>
            <a:gd name="connsiteY201" fmla="*/ 932793 h 3902130"/>
            <a:gd name="connsiteX202" fmla="*/ 8309741 w 8579069"/>
            <a:gd name="connsiteY202" fmla="*/ 853965 h 3902130"/>
            <a:gd name="connsiteX203" fmla="*/ 8322879 w 8579069"/>
            <a:gd name="connsiteY203" fmla="*/ 834258 h 3902130"/>
            <a:gd name="connsiteX204" fmla="*/ 8349155 w 8579069"/>
            <a:gd name="connsiteY204" fmla="*/ 781706 h 3902130"/>
            <a:gd name="connsiteX205" fmla="*/ 8395138 w 8579069"/>
            <a:gd name="connsiteY205" fmla="*/ 722586 h 3902130"/>
            <a:gd name="connsiteX206" fmla="*/ 8421414 w 8579069"/>
            <a:gd name="connsiteY206" fmla="*/ 670034 h 3902130"/>
            <a:gd name="connsiteX207" fmla="*/ 8441120 w 8579069"/>
            <a:gd name="connsiteY207" fmla="*/ 643758 h 3902130"/>
            <a:gd name="connsiteX208" fmla="*/ 8454258 w 8579069"/>
            <a:gd name="connsiteY208" fmla="*/ 617482 h 3902130"/>
            <a:gd name="connsiteX209" fmla="*/ 8473965 w 8579069"/>
            <a:gd name="connsiteY209" fmla="*/ 584638 h 3902130"/>
            <a:gd name="connsiteX210" fmla="*/ 8526517 w 8579069"/>
            <a:gd name="connsiteY210" fmla="*/ 446689 h 3902130"/>
            <a:gd name="connsiteX211" fmla="*/ 8579069 w 8579069"/>
            <a:gd name="connsiteY211" fmla="*/ 302172 h 3902130"/>
            <a:gd name="connsiteX212" fmla="*/ 8559362 w 8579069"/>
            <a:gd name="connsiteY212" fmla="*/ 236482 h 3902130"/>
            <a:gd name="connsiteX213" fmla="*/ 8552793 w 8579069"/>
            <a:gd name="connsiteY213" fmla="*/ 216775 h 3902130"/>
            <a:gd name="connsiteX214" fmla="*/ 8519948 w 8579069"/>
            <a:gd name="connsiteY214" fmla="*/ 170793 h 3902130"/>
            <a:gd name="connsiteX215" fmla="*/ 8493672 w 8579069"/>
            <a:gd name="connsiteY215" fmla="*/ 157655 h 3902130"/>
            <a:gd name="connsiteX216" fmla="*/ 8184931 w 8579069"/>
            <a:gd name="connsiteY216" fmla="*/ 78827 h 3902130"/>
            <a:gd name="connsiteX217" fmla="*/ 8060120 w 8579069"/>
            <a:gd name="connsiteY217" fmla="*/ 111672 h 3902130"/>
            <a:gd name="connsiteX218" fmla="*/ 8014138 w 8579069"/>
            <a:gd name="connsiteY218" fmla="*/ 124810 h 3902130"/>
            <a:gd name="connsiteX219" fmla="*/ 7902465 w 8579069"/>
            <a:gd name="connsiteY219" fmla="*/ 183931 h 3902130"/>
            <a:gd name="connsiteX220" fmla="*/ 7790793 w 8579069"/>
            <a:gd name="connsiteY220" fmla="*/ 328448 h 3902130"/>
            <a:gd name="connsiteX221" fmla="*/ 7738241 w 8579069"/>
            <a:gd name="connsiteY221" fmla="*/ 400706 h 3902130"/>
            <a:gd name="connsiteX222" fmla="*/ 7725103 w 8579069"/>
            <a:gd name="connsiteY222" fmla="*/ 433551 h 3902130"/>
            <a:gd name="connsiteX223" fmla="*/ 7672551 w 8579069"/>
            <a:gd name="connsiteY223" fmla="*/ 538655 h 3902130"/>
            <a:gd name="connsiteX224" fmla="*/ 7652845 w 8579069"/>
            <a:gd name="connsiteY224" fmla="*/ 564931 h 3902130"/>
            <a:gd name="connsiteX225" fmla="*/ 7639707 w 8579069"/>
            <a:gd name="connsiteY225" fmla="*/ 584638 h 3902130"/>
            <a:gd name="connsiteX226" fmla="*/ 7620000 w 8579069"/>
            <a:gd name="connsiteY226" fmla="*/ 617482 h 3902130"/>
            <a:gd name="connsiteX227" fmla="*/ 7574017 w 8579069"/>
            <a:gd name="connsiteY227" fmla="*/ 656896 h 3902130"/>
            <a:gd name="connsiteX228" fmla="*/ 7554310 w 8579069"/>
            <a:gd name="connsiteY228" fmla="*/ 709448 h 3902130"/>
            <a:gd name="connsiteX229" fmla="*/ 7514896 w 8579069"/>
            <a:gd name="connsiteY229" fmla="*/ 716017 h 3902130"/>
            <a:gd name="connsiteX230" fmla="*/ 7436069 w 8579069"/>
            <a:gd name="connsiteY230" fmla="*/ 742293 h 3902130"/>
            <a:gd name="connsiteX231" fmla="*/ 7324396 w 8579069"/>
            <a:gd name="connsiteY231" fmla="*/ 899948 h 3902130"/>
            <a:gd name="connsiteX232" fmla="*/ 7265276 w 8579069"/>
            <a:gd name="connsiteY232" fmla="*/ 1024758 h 3902130"/>
            <a:gd name="connsiteX233" fmla="*/ 7225862 w 8579069"/>
            <a:gd name="connsiteY233" fmla="*/ 1044465 h 3902130"/>
            <a:gd name="connsiteX234" fmla="*/ 7160172 w 8579069"/>
            <a:gd name="connsiteY234" fmla="*/ 1037896 h 3902130"/>
            <a:gd name="connsiteX235" fmla="*/ 7120758 w 8579069"/>
            <a:gd name="connsiteY235" fmla="*/ 1024758 h 3902130"/>
            <a:gd name="connsiteX236" fmla="*/ 7074776 w 8579069"/>
            <a:gd name="connsiteY236" fmla="*/ 1018189 h 3902130"/>
            <a:gd name="connsiteX237" fmla="*/ 7035362 w 8579069"/>
            <a:gd name="connsiteY237" fmla="*/ 998482 h 3902130"/>
            <a:gd name="connsiteX238" fmla="*/ 7009086 w 8579069"/>
            <a:gd name="connsiteY238" fmla="*/ 991913 h 3902130"/>
            <a:gd name="connsiteX239" fmla="*/ 6989379 w 8579069"/>
            <a:gd name="connsiteY239" fmla="*/ 978775 h 3902130"/>
            <a:gd name="connsiteX240" fmla="*/ 6949965 w 8579069"/>
            <a:gd name="connsiteY240" fmla="*/ 965638 h 3902130"/>
            <a:gd name="connsiteX241" fmla="*/ 7002517 w 8579069"/>
            <a:gd name="connsiteY241" fmla="*/ 775138 h 3902130"/>
            <a:gd name="connsiteX242" fmla="*/ 6995948 w 8579069"/>
            <a:gd name="connsiteY242" fmla="*/ 755431 h 3902130"/>
            <a:gd name="connsiteX243" fmla="*/ 6930258 w 8579069"/>
            <a:gd name="connsiteY243" fmla="*/ 716017 h 3902130"/>
            <a:gd name="connsiteX244" fmla="*/ 6851431 w 8579069"/>
            <a:gd name="connsiteY244" fmla="*/ 702879 h 3902130"/>
            <a:gd name="connsiteX245" fmla="*/ 6739758 w 8579069"/>
            <a:gd name="connsiteY245" fmla="*/ 722586 h 3902130"/>
            <a:gd name="connsiteX246" fmla="*/ 6667500 w 8579069"/>
            <a:gd name="connsiteY246" fmla="*/ 755431 h 3902130"/>
            <a:gd name="connsiteX247" fmla="*/ 6628086 w 8579069"/>
            <a:gd name="connsiteY247" fmla="*/ 768569 h 3902130"/>
            <a:gd name="connsiteX248" fmla="*/ 6608379 w 8579069"/>
            <a:gd name="connsiteY248" fmla="*/ 788275 h 3902130"/>
            <a:gd name="connsiteX249" fmla="*/ 6588672 w 8579069"/>
            <a:gd name="connsiteY249" fmla="*/ 814551 h 3902130"/>
            <a:gd name="connsiteX250" fmla="*/ 6542689 w 8579069"/>
            <a:gd name="connsiteY250" fmla="*/ 840827 h 3902130"/>
            <a:gd name="connsiteX251" fmla="*/ 6457293 w 8579069"/>
            <a:gd name="connsiteY251" fmla="*/ 880241 h 3902130"/>
            <a:gd name="connsiteX252" fmla="*/ 6352189 w 8579069"/>
            <a:gd name="connsiteY252" fmla="*/ 834258 h 3902130"/>
            <a:gd name="connsiteX253" fmla="*/ 6332482 w 8579069"/>
            <a:gd name="connsiteY253" fmla="*/ 827689 h 3902130"/>
            <a:gd name="connsiteX254" fmla="*/ 6266793 w 8579069"/>
            <a:gd name="connsiteY254" fmla="*/ 768569 h 3902130"/>
            <a:gd name="connsiteX255" fmla="*/ 6161689 w 8579069"/>
            <a:gd name="connsiteY255" fmla="*/ 702879 h 3902130"/>
            <a:gd name="connsiteX256" fmla="*/ 6135414 w 8579069"/>
            <a:gd name="connsiteY256" fmla="*/ 683172 h 3902130"/>
            <a:gd name="connsiteX257" fmla="*/ 6023741 w 8579069"/>
            <a:gd name="connsiteY257" fmla="*/ 637189 h 3902130"/>
            <a:gd name="connsiteX258" fmla="*/ 5912069 w 8579069"/>
            <a:gd name="connsiteY258" fmla="*/ 604344 h 3902130"/>
            <a:gd name="connsiteX259" fmla="*/ 5596758 w 8579069"/>
            <a:gd name="connsiteY259" fmla="*/ 597775 h 3902130"/>
            <a:gd name="connsiteX260" fmla="*/ 5491655 w 8579069"/>
            <a:gd name="connsiteY260" fmla="*/ 617482 h 3902130"/>
            <a:gd name="connsiteX261" fmla="*/ 5334000 w 8579069"/>
            <a:gd name="connsiteY261" fmla="*/ 656896 h 3902130"/>
            <a:gd name="connsiteX262" fmla="*/ 5235465 w 8579069"/>
            <a:gd name="connsiteY262" fmla="*/ 716017 h 3902130"/>
            <a:gd name="connsiteX263" fmla="*/ 5202620 w 8579069"/>
            <a:gd name="connsiteY263" fmla="*/ 729155 h 3902130"/>
            <a:gd name="connsiteX264" fmla="*/ 5176345 w 8579069"/>
            <a:gd name="connsiteY264" fmla="*/ 742293 h 3902130"/>
            <a:gd name="connsiteX265" fmla="*/ 5077810 w 8579069"/>
            <a:gd name="connsiteY265" fmla="*/ 794844 h 3902130"/>
            <a:gd name="connsiteX266" fmla="*/ 5025258 w 8579069"/>
            <a:gd name="connsiteY266" fmla="*/ 821120 h 3902130"/>
            <a:gd name="connsiteX267" fmla="*/ 4933293 w 8579069"/>
            <a:gd name="connsiteY267" fmla="*/ 840827 h 3902130"/>
            <a:gd name="connsiteX268" fmla="*/ 4913586 w 8579069"/>
            <a:gd name="connsiteY268" fmla="*/ 847396 h 3902130"/>
            <a:gd name="connsiteX269" fmla="*/ 4861034 w 8579069"/>
            <a:gd name="connsiteY269" fmla="*/ 860534 h 3902130"/>
            <a:gd name="connsiteX270" fmla="*/ 4801914 w 8579069"/>
            <a:gd name="connsiteY270" fmla="*/ 880241 h 3902130"/>
            <a:gd name="connsiteX271" fmla="*/ 4782207 w 8579069"/>
            <a:gd name="connsiteY271" fmla="*/ 886810 h 3902130"/>
            <a:gd name="connsiteX272" fmla="*/ 4683672 w 8579069"/>
            <a:gd name="connsiteY272" fmla="*/ 893379 h 3902130"/>
            <a:gd name="connsiteX273" fmla="*/ 4624551 w 8579069"/>
            <a:gd name="connsiteY273" fmla="*/ 906517 h 3902130"/>
            <a:gd name="connsiteX274" fmla="*/ 4545724 w 8579069"/>
            <a:gd name="connsiteY274" fmla="*/ 926224 h 3902130"/>
            <a:gd name="connsiteX275" fmla="*/ 4499741 w 8579069"/>
            <a:gd name="connsiteY275" fmla="*/ 932793 h 3902130"/>
            <a:gd name="connsiteX276" fmla="*/ 4315810 w 8579069"/>
            <a:gd name="connsiteY276" fmla="*/ 919655 h 3902130"/>
            <a:gd name="connsiteX277" fmla="*/ 4204138 w 8579069"/>
            <a:gd name="connsiteY277" fmla="*/ 853965 h 3902130"/>
            <a:gd name="connsiteX278" fmla="*/ 4158155 w 8579069"/>
            <a:gd name="connsiteY278" fmla="*/ 834258 h 3902130"/>
            <a:gd name="connsiteX279" fmla="*/ 3993931 w 8579069"/>
            <a:gd name="connsiteY279" fmla="*/ 840827 h 3902130"/>
            <a:gd name="connsiteX280" fmla="*/ 3941379 w 8579069"/>
            <a:gd name="connsiteY280" fmla="*/ 853965 h 3902130"/>
            <a:gd name="connsiteX281" fmla="*/ 3862551 w 8579069"/>
            <a:gd name="connsiteY281" fmla="*/ 867103 h 3902130"/>
            <a:gd name="connsiteX282" fmla="*/ 3783724 w 8579069"/>
            <a:gd name="connsiteY282" fmla="*/ 880241 h 3902130"/>
            <a:gd name="connsiteX283" fmla="*/ 3632638 w 8579069"/>
            <a:gd name="connsiteY283" fmla="*/ 906517 h 3902130"/>
            <a:gd name="connsiteX284" fmla="*/ 3435569 w 8579069"/>
            <a:gd name="connsiteY284" fmla="*/ 959069 h 3902130"/>
            <a:gd name="connsiteX285" fmla="*/ 3251638 w 8579069"/>
            <a:gd name="connsiteY285" fmla="*/ 998482 h 3902130"/>
            <a:gd name="connsiteX286" fmla="*/ 2975741 w 8579069"/>
            <a:gd name="connsiteY286" fmla="*/ 1077310 h 3902130"/>
            <a:gd name="connsiteX287" fmla="*/ 2896914 w 8579069"/>
            <a:gd name="connsiteY287" fmla="*/ 1103586 h 3902130"/>
            <a:gd name="connsiteX288" fmla="*/ 2870638 w 8579069"/>
            <a:gd name="connsiteY288" fmla="*/ 1110155 h 3902130"/>
            <a:gd name="connsiteX289" fmla="*/ 2844362 w 8579069"/>
            <a:gd name="connsiteY289" fmla="*/ 1097017 h 3902130"/>
            <a:gd name="connsiteX290" fmla="*/ 2818086 w 8579069"/>
            <a:gd name="connsiteY290" fmla="*/ 1090448 h 3902130"/>
            <a:gd name="connsiteX291" fmla="*/ 2778672 w 8579069"/>
            <a:gd name="connsiteY291" fmla="*/ 1044465 h 3902130"/>
            <a:gd name="connsiteX292" fmla="*/ 2765534 w 8579069"/>
            <a:gd name="connsiteY292" fmla="*/ 1011620 h 3902130"/>
            <a:gd name="connsiteX293" fmla="*/ 2758965 w 8579069"/>
            <a:gd name="connsiteY293" fmla="*/ 991913 h 3902130"/>
            <a:gd name="connsiteX294" fmla="*/ 2739258 w 8579069"/>
            <a:gd name="connsiteY294" fmla="*/ 952500 h 3902130"/>
            <a:gd name="connsiteX295" fmla="*/ 2712982 w 8579069"/>
            <a:gd name="connsiteY295" fmla="*/ 702879 h 3902130"/>
            <a:gd name="connsiteX296" fmla="*/ 2699845 w 8579069"/>
            <a:gd name="connsiteY296" fmla="*/ 663465 h 3902130"/>
            <a:gd name="connsiteX297" fmla="*/ 2667000 w 8579069"/>
            <a:gd name="connsiteY297" fmla="*/ 624051 h 3902130"/>
            <a:gd name="connsiteX298" fmla="*/ 2581603 w 8579069"/>
            <a:gd name="connsiteY298" fmla="*/ 604344 h 3902130"/>
            <a:gd name="connsiteX299" fmla="*/ 2529051 w 8579069"/>
            <a:gd name="connsiteY299" fmla="*/ 617482 h 3902130"/>
            <a:gd name="connsiteX300" fmla="*/ 2496207 w 8579069"/>
            <a:gd name="connsiteY300" fmla="*/ 663465 h 3902130"/>
            <a:gd name="connsiteX301" fmla="*/ 2469931 w 8579069"/>
            <a:gd name="connsiteY301" fmla="*/ 722586 h 3902130"/>
            <a:gd name="connsiteX302" fmla="*/ 2456793 w 8579069"/>
            <a:gd name="connsiteY302" fmla="*/ 840827 h 3902130"/>
            <a:gd name="connsiteX303" fmla="*/ 2450224 w 8579069"/>
            <a:gd name="connsiteY303" fmla="*/ 893379 h 3902130"/>
            <a:gd name="connsiteX304" fmla="*/ 2443655 w 8579069"/>
            <a:gd name="connsiteY304" fmla="*/ 919655 h 3902130"/>
            <a:gd name="connsiteX305" fmla="*/ 2417379 w 8579069"/>
            <a:gd name="connsiteY305" fmla="*/ 1005051 h 3902130"/>
            <a:gd name="connsiteX306" fmla="*/ 2345120 w 8579069"/>
            <a:gd name="connsiteY306" fmla="*/ 1103586 h 3902130"/>
            <a:gd name="connsiteX307" fmla="*/ 2325414 w 8579069"/>
            <a:gd name="connsiteY307" fmla="*/ 1136431 h 3902130"/>
            <a:gd name="connsiteX308" fmla="*/ 2312276 w 8579069"/>
            <a:gd name="connsiteY308" fmla="*/ 1188982 h 3902130"/>
            <a:gd name="connsiteX309" fmla="*/ 2226879 w 8579069"/>
            <a:gd name="connsiteY309" fmla="*/ 1379482 h 3902130"/>
            <a:gd name="connsiteX310" fmla="*/ 2207172 w 8579069"/>
            <a:gd name="connsiteY310" fmla="*/ 1412327 h 3902130"/>
            <a:gd name="connsiteX311" fmla="*/ 2200603 w 8579069"/>
            <a:gd name="connsiteY311" fmla="*/ 1445172 h 3902130"/>
            <a:gd name="connsiteX312" fmla="*/ 2154620 w 8579069"/>
            <a:gd name="connsiteY312" fmla="*/ 1510862 h 3902130"/>
            <a:gd name="connsiteX313" fmla="*/ 2056086 w 8579069"/>
            <a:gd name="connsiteY313" fmla="*/ 1596258 h 3902130"/>
            <a:gd name="connsiteX314" fmla="*/ 1983827 w 8579069"/>
            <a:gd name="connsiteY314" fmla="*/ 1629103 h 3902130"/>
            <a:gd name="connsiteX315" fmla="*/ 1964120 w 8579069"/>
            <a:gd name="connsiteY315" fmla="*/ 1635672 h 3902130"/>
            <a:gd name="connsiteX316" fmla="*/ 1852448 w 8579069"/>
            <a:gd name="connsiteY316" fmla="*/ 1642241 h 3902130"/>
            <a:gd name="connsiteX317" fmla="*/ 1806465 w 8579069"/>
            <a:gd name="connsiteY317" fmla="*/ 1648810 h 3902130"/>
            <a:gd name="connsiteX318" fmla="*/ 1661948 w 8579069"/>
            <a:gd name="connsiteY318" fmla="*/ 1661948 h 3902130"/>
            <a:gd name="connsiteX319" fmla="*/ 1517431 w 8579069"/>
            <a:gd name="connsiteY319" fmla="*/ 1655379 h 3902130"/>
            <a:gd name="connsiteX320" fmla="*/ 1438603 w 8579069"/>
            <a:gd name="connsiteY320" fmla="*/ 1642241 h 3902130"/>
            <a:gd name="connsiteX321" fmla="*/ 1379482 w 8579069"/>
            <a:gd name="connsiteY321" fmla="*/ 1629103 h 3902130"/>
            <a:gd name="connsiteX322" fmla="*/ 1287517 w 8579069"/>
            <a:gd name="connsiteY322" fmla="*/ 1615965 h 3902130"/>
            <a:gd name="connsiteX323" fmla="*/ 1228396 w 8579069"/>
            <a:gd name="connsiteY323" fmla="*/ 1609396 h 3902130"/>
            <a:gd name="connsiteX324" fmla="*/ 1156138 w 8579069"/>
            <a:gd name="connsiteY324" fmla="*/ 1596258 h 3902130"/>
            <a:gd name="connsiteX325" fmla="*/ 1090448 w 8579069"/>
            <a:gd name="connsiteY325" fmla="*/ 1589689 h 3902130"/>
            <a:gd name="connsiteX326" fmla="*/ 1011620 w 8579069"/>
            <a:gd name="connsiteY326" fmla="*/ 1569982 h 3902130"/>
            <a:gd name="connsiteX327" fmla="*/ 939362 w 8579069"/>
            <a:gd name="connsiteY327" fmla="*/ 1530569 h 3902130"/>
            <a:gd name="connsiteX328" fmla="*/ 893379 w 8579069"/>
            <a:gd name="connsiteY328" fmla="*/ 1504293 h 3902130"/>
            <a:gd name="connsiteX329" fmla="*/ 873672 w 8579069"/>
            <a:gd name="connsiteY329" fmla="*/ 1478017 h 3902130"/>
            <a:gd name="connsiteX330" fmla="*/ 853965 w 8579069"/>
            <a:gd name="connsiteY330" fmla="*/ 1464879 h 3902130"/>
            <a:gd name="connsiteX331" fmla="*/ 834258 w 8579069"/>
            <a:gd name="connsiteY331" fmla="*/ 1438603 h 3902130"/>
            <a:gd name="connsiteX332" fmla="*/ 827689 w 8579069"/>
            <a:gd name="connsiteY332" fmla="*/ 1353206 h 3902130"/>
            <a:gd name="connsiteX333" fmla="*/ 840827 w 8579069"/>
            <a:gd name="connsiteY333" fmla="*/ 1333500 h 3902130"/>
            <a:gd name="connsiteX334" fmla="*/ 906517 w 8579069"/>
            <a:gd name="connsiteY334" fmla="*/ 1300655 h 3902130"/>
            <a:gd name="connsiteX335" fmla="*/ 926224 w 8579069"/>
            <a:gd name="connsiteY335" fmla="*/ 1287517 h 3902130"/>
            <a:gd name="connsiteX336" fmla="*/ 945931 w 8579069"/>
            <a:gd name="connsiteY336" fmla="*/ 1280948 h 3902130"/>
            <a:gd name="connsiteX337" fmla="*/ 991914 w 8579069"/>
            <a:gd name="connsiteY337" fmla="*/ 1261241 h 3902130"/>
            <a:gd name="connsiteX338" fmla="*/ 1057603 w 8579069"/>
            <a:gd name="connsiteY338" fmla="*/ 1195551 h 3902130"/>
            <a:gd name="connsiteX339" fmla="*/ 1083879 w 8579069"/>
            <a:gd name="connsiteY339" fmla="*/ 1162706 h 3902130"/>
            <a:gd name="connsiteX340" fmla="*/ 1103586 w 8579069"/>
            <a:gd name="connsiteY340" fmla="*/ 1143000 h 3902130"/>
            <a:gd name="connsiteX341" fmla="*/ 1116724 w 8579069"/>
            <a:gd name="connsiteY341" fmla="*/ 1123293 h 3902130"/>
            <a:gd name="connsiteX342" fmla="*/ 1208689 w 8579069"/>
            <a:gd name="connsiteY342" fmla="*/ 1044465 h 3902130"/>
            <a:gd name="connsiteX343" fmla="*/ 1241534 w 8579069"/>
            <a:gd name="connsiteY343" fmla="*/ 1011620 h 3902130"/>
            <a:gd name="connsiteX344" fmla="*/ 1274379 w 8579069"/>
            <a:gd name="connsiteY344" fmla="*/ 952500 h 3902130"/>
            <a:gd name="connsiteX345" fmla="*/ 1300655 w 8579069"/>
            <a:gd name="connsiteY345" fmla="*/ 913086 h 3902130"/>
            <a:gd name="connsiteX346" fmla="*/ 1287517 w 8579069"/>
            <a:gd name="connsiteY346" fmla="*/ 775138 h 3902130"/>
            <a:gd name="connsiteX347" fmla="*/ 1280948 w 8579069"/>
            <a:gd name="connsiteY347" fmla="*/ 748862 h 3902130"/>
            <a:gd name="connsiteX348" fmla="*/ 1267810 w 8579069"/>
            <a:gd name="connsiteY348" fmla="*/ 729155 h 3902130"/>
            <a:gd name="connsiteX349" fmla="*/ 1208689 w 8579069"/>
            <a:gd name="connsiteY349" fmla="*/ 683172 h 3902130"/>
            <a:gd name="connsiteX350" fmla="*/ 1123293 w 8579069"/>
            <a:gd name="connsiteY350" fmla="*/ 663465 h 3902130"/>
            <a:gd name="connsiteX351" fmla="*/ 1097017 w 8579069"/>
            <a:gd name="connsiteY351" fmla="*/ 683172 h 3902130"/>
            <a:gd name="connsiteX352" fmla="*/ 1051034 w 8579069"/>
            <a:gd name="connsiteY352" fmla="*/ 709448 h 3902130"/>
            <a:gd name="connsiteX353" fmla="*/ 998482 w 8579069"/>
            <a:gd name="connsiteY353" fmla="*/ 755431 h 3902130"/>
            <a:gd name="connsiteX354" fmla="*/ 860534 w 8579069"/>
            <a:gd name="connsiteY354" fmla="*/ 853965 h 3902130"/>
            <a:gd name="connsiteX355" fmla="*/ 801414 w 8579069"/>
            <a:gd name="connsiteY355" fmla="*/ 906517 h 3902130"/>
            <a:gd name="connsiteX356" fmla="*/ 775138 w 8579069"/>
            <a:gd name="connsiteY356" fmla="*/ 932793 h 3902130"/>
            <a:gd name="connsiteX357" fmla="*/ 716017 w 8579069"/>
            <a:gd name="connsiteY357" fmla="*/ 945931 h 3902130"/>
            <a:gd name="connsiteX358" fmla="*/ 630620 w 8579069"/>
            <a:gd name="connsiteY358" fmla="*/ 913086 h 3902130"/>
            <a:gd name="connsiteX359" fmla="*/ 624051 w 8579069"/>
            <a:gd name="connsiteY359" fmla="*/ 886810 h 3902130"/>
            <a:gd name="connsiteX360" fmla="*/ 683172 w 8579069"/>
            <a:gd name="connsiteY360" fmla="*/ 768569 h 3902130"/>
            <a:gd name="connsiteX361" fmla="*/ 722586 w 8579069"/>
            <a:gd name="connsiteY361" fmla="*/ 716017 h 3902130"/>
            <a:gd name="connsiteX362" fmla="*/ 748862 w 8579069"/>
            <a:gd name="connsiteY362" fmla="*/ 650327 h 3902130"/>
            <a:gd name="connsiteX363" fmla="*/ 768569 w 8579069"/>
            <a:gd name="connsiteY363" fmla="*/ 604344 h 3902130"/>
            <a:gd name="connsiteX364" fmla="*/ 775138 w 8579069"/>
            <a:gd name="connsiteY364" fmla="*/ 578069 h 3902130"/>
            <a:gd name="connsiteX365" fmla="*/ 814551 w 8579069"/>
            <a:gd name="connsiteY365" fmla="*/ 518948 h 3902130"/>
            <a:gd name="connsiteX366" fmla="*/ 840827 w 8579069"/>
            <a:gd name="connsiteY366" fmla="*/ 479534 h 3902130"/>
            <a:gd name="connsiteX367" fmla="*/ 873672 w 8579069"/>
            <a:gd name="connsiteY367" fmla="*/ 440120 h 3902130"/>
            <a:gd name="connsiteX368" fmla="*/ 893379 w 8579069"/>
            <a:gd name="connsiteY368" fmla="*/ 420413 h 3902130"/>
            <a:gd name="connsiteX369" fmla="*/ 945931 w 8579069"/>
            <a:gd name="connsiteY369" fmla="*/ 400706 h 3902130"/>
            <a:gd name="connsiteX370" fmla="*/ 1011620 w 8579069"/>
            <a:gd name="connsiteY370" fmla="*/ 374431 h 3902130"/>
            <a:gd name="connsiteX371" fmla="*/ 1037896 w 8579069"/>
            <a:gd name="connsiteY371" fmla="*/ 348155 h 3902130"/>
            <a:gd name="connsiteX372" fmla="*/ 1064172 w 8579069"/>
            <a:gd name="connsiteY372" fmla="*/ 335017 h 3902130"/>
            <a:gd name="connsiteX373" fmla="*/ 1116724 w 8579069"/>
            <a:gd name="connsiteY373" fmla="*/ 275896 h 3902130"/>
            <a:gd name="connsiteX374" fmla="*/ 1123293 w 8579069"/>
            <a:gd name="connsiteY374" fmla="*/ 243051 h 3902130"/>
            <a:gd name="connsiteX375" fmla="*/ 1129862 w 8579069"/>
            <a:gd name="connsiteY375" fmla="*/ 223344 h 3902130"/>
            <a:gd name="connsiteX376" fmla="*/ 1123293 w 8579069"/>
            <a:gd name="connsiteY376" fmla="*/ 78827 h 3902130"/>
            <a:gd name="connsiteX377" fmla="*/ 1116724 w 8579069"/>
            <a:gd name="connsiteY377" fmla="*/ 59120 h 3902130"/>
            <a:gd name="connsiteX378" fmla="*/ 1077310 w 8579069"/>
            <a:gd name="connsiteY378" fmla="*/ 39413 h 3902130"/>
            <a:gd name="connsiteX379" fmla="*/ 932793 w 8579069"/>
            <a:gd name="connsiteY379"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69672 w 8579069"/>
            <a:gd name="connsiteY177" fmla="*/ 2476500 h 3902130"/>
            <a:gd name="connsiteX178" fmla="*/ 7041931 w 8579069"/>
            <a:gd name="connsiteY178" fmla="*/ 2575034 h 3902130"/>
            <a:gd name="connsiteX179" fmla="*/ 7107620 w 8579069"/>
            <a:gd name="connsiteY179" fmla="*/ 2601310 h 3902130"/>
            <a:gd name="connsiteX180" fmla="*/ 7252138 w 8579069"/>
            <a:gd name="connsiteY180" fmla="*/ 2568465 h 3902130"/>
            <a:gd name="connsiteX181" fmla="*/ 7304689 w 8579069"/>
            <a:gd name="connsiteY181" fmla="*/ 2522482 h 3902130"/>
            <a:gd name="connsiteX182" fmla="*/ 7357241 w 8579069"/>
            <a:gd name="connsiteY182" fmla="*/ 2456793 h 3902130"/>
            <a:gd name="connsiteX183" fmla="*/ 7429500 w 8579069"/>
            <a:gd name="connsiteY183" fmla="*/ 2345120 h 3902130"/>
            <a:gd name="connsiteX184" fmla="*/ 7528034 w 8579069"/>
            <a:gd name="connsiteY184" fmla="*/ 2194034 h 3902130"/>
            <a:gd name="connsiteX185" fmla="*/ 7606862 w 8579069"/>
            <a:gd name="connsiteY185" fmla="*/ 2069224 h 3902130"/>
            <a:gd name="connsiteX186" fmla="*/ 7731672 w 8579069"/>
            <a:gd name="connsiteY186" fmla="*/ 1872155 h 3902130"/>
            <a:gd name="connsiteX187" fmla="*/ 7771086 w 8579069"/>
            <a:gd name="connsiteY187" fmla="*/ 1806465 h 3902130"/>
            <a:gd name="connsiteX188" fmla="*/ 7856482 w 8579069"/>
            <a:gd name="connsiteY188" fmla="*/ 1648810 h 3902130"/>
            <a:gd name="connsiteX189" fmla="*/ 7876189 w 8579069"/>
            <a:gd name="connsiteY189" fmla="*/ 1622534 h 3902130"/>
            <a:gd name="connsiteX190" fmla="*/ 7915603 w 8579069"/>
            <a:gd name="connsiteY190" fmla="*/ 1576551 h 3902130"/>
            <a:gd name="connsiteX191" fmla="*/ 7961586 w 8579069"/>
            <a:gd name="connsiteY191" fmla="*/ 1510862 h 3902130"/>
            <a:gd name="connsiteX192" fmla="*/ 8001000 w 8579069"/>
            <a:gd name="connsiteY192" fmla="*/ 1438603 h 3902130"/>
            <a:gd name="connsiteX193" fmla="*/ 8046982 w 8579069"/>
            <a:gd name="connsiteY193" fmla="*/ 1333500 h 3902130"/>
            <a:gd name="connsiteX194" fmla="*/ 8106103 w 8579069"/>
            <a:gd name="connsiteY194" fmla="*/ 1254672 h 3902130"/>
            <a:gd name="connsiteX195" fmla="*/ 8138948 w 8579069"/>
            <a:gd name="connsiteY195" fmla="*/ 1182413 h 3902130"/>
            <a:gd name="connsiteX196" fmla="*/ 8165224 w 8579069"/>
            <a:gd name="connsiteY196" fmla="*/ 1143000 h 3902130"/>
            <a:gd name="connsiteX197" fmla="*/ 8178362 w 8579069"/>
            <a:gd name="connsiteY197" fmla="*/ 1110155 h 3902130"/>
            <a:gd name="connsiteX198" fmla="*/ 8204638 w 8579069"/>
            <a:gd name="connsiteY198" fmla="*/ 1064172 h 3902130"/>
            <a:gd name="connsiteX199" fmla="*/ 8257189 w 8579069"/>
            <a:gd name="connsiteY199" fmla="*/ 952500 h 3902130"/>
            <a:gd name="connsiteX200" fmla="*/ 8263758 w 8579069"/>
            <a:gd name="connsiteY200" fmla="*/ 932793 h 3902130"/>
            <a:gd name="connsiteX201" fmla="*/ 8309741 w 8579069"/>
            <a:gd name="connsiteY201" fmla="*/ 853965 h 3902130"/>
            <a:gd name="connsiteX202" fmla="*/ 8322879 w 8579069"/>
            <a:gd name="connsiteY202" fmla="*/ 834258 h 3902130"/>
            <a:gd name="connsiteX203" fmla="*/ 8349155 w 8579069"/>
            <a:gd name="connsiteY203" fmla="*/ 781706 h 3902130"/>
            <a:gd name="connsiteX204" fmla="*/ 8395138 w 8579069"/>
            <a:gd name="connsiteY204" fmla="*/ 722586 h 3902130"/>
            <a:gd name="connsiteX205" fmla="*/ 8421414 w 8579069"/>
            <a:gd name="connsiteY205" fmla="*/ 670034 h 3902130"/>
            <a:gd name="connsiteX206" fmla="*/ 8441120 w 8579069"/>
            <a:gd name="connsiteY206" fmla="*/ 643758 h 3902130"/>
            <a:gd name="connsiteX207" fmla="*/ 8454258 w 8579069"/>
            <a:gd name="connsiteY207" fmla="*/ 617482 h 3902130"/>
            <a:gd name="connsiteX208" fmla="*/ 8473965 w 8579069"/>
            <a:gd name="connsiteY208" fmla="*/ 584638 h 3902130"/>
            <a:gd name="connsiteX209" fmla="*/ 8526517 w 8579069"/>
            <a:gd name="connsiteY209" fmla="*/ 446689 h 3902130"/>
            <a:gd name="connsiteX210" fmla="*/ 8579069 w 8579069"/>
            <a:gd name="connsiteY210" fmla="*/ 302172 h 3902130"/>
            <a:gd name="connsiteX211" fmla="*/ 8559362 w 8579069"/>
            <a:gd name="connsiteY211" fmla="*/ 236482 h 3902130"/>
            <a:gd name="connsiteX212" fmla="*/ 8552793 w 8579069"/>
            <a:gd name="connsiteY212" fmla="*/ 216775 h 3902130"/>
            <a:gd name="connsiteX213" fmla="*/ 8519948 w 8579069"/>
            <a:gd name="connsiteY213" fmla="*/ 170793 h 3902130"/>
            <a:gd name="connsiteX214" fmla="*/ 8493672 w 8579069"/>
            <a:gd name="connsiteY214" fmla="*/ 157655 h 3902130"/>
            <a:gd name="connsiteX215" fmla="*/ 8184931 w 8579069"/>
            <a:gd name="connsiteY215" fmla="*/ 78827 h 3902130"/>
            <a:gd name="connsiteX216" fmla="*/ 8060120 w 8579069"/>
            <a:gd name="connsiteY216" fmla="*/ 111672 h 3902130"/>
            <a:gd name="connsiteX217" fmla="*/ 8014138 w 8579069"/>
            <a:gd name="connsiteY217" fmla="*/ 124810 h 3902130"/>
            <a:gd name="connsiteX218" fmla="*/ 7902465 w 8579069"/>
            <a:gd name="connsiteY218" fmla="*/ 183931 h 3902130"/>
            <a:gd name="connsiteX219" fmla="*/ 7790793 w 8579069"/>
            <a:gd name="connsiteY219" fmla="*/ 328448 h 3902130"/>
            <a:gd name="connsiteX220" fmla="*/ 7738241 w 8579069"/>
            <a:gd name="connsiteY220" fmla="*/ 400706 h 3902130"/>
            <a:gd name="connsiteX221" fmla="*/ 7725103 w 8579069"/>
            <a:gd name="connsiteY221" fmla="*/ 433551 h 3902130"/>
            <a:gd name="connsiteX222" fmla="*/ 7672551 w 8579069"/>
            <a:gd name="connsiteY222" fmla="*/ 538655 h 3902130"/>
            <a:gd name="connsiteX223" fmla="*/ 7652845 w 8579069"/>
            <a:gd name="connsiteY223" fmla="*/ 564931 h 3902130"/>
            <a:gd name="connsiteX224" fmla="*/ 7639707 w 8579069"/>
            <a:gd name="connsiteY224" fmla="*/ 584638 h 3902130"/>
            <a:gd name="connsiteX225" fmla="*/ 7620000 w 8579069"/>
            <a:gd name="connsiteY225" fmla="*/ 617482 h 3902130"/>
            <a:gd name="connsiteX226" fmla="*/ 7574017 w 8579069"/>
            <a:gd name="connsiteY226" fmla="*/ 656896 h 3902130"/>
            <a:gd name="connsiteX227" fmla="*/ 7554310 w 8579069"/>
            <a:gd name="connsiteY227" fmla="*/ 709448 h 3902130"/>
            <a:gd name="connsiteX228" fmla="*/ 7514896 w 8579069"/>
            <a:gd name="connsiteY228" fmla="*/ 716017 h 3902130"/>
            <a:gd name="connsiteX229" fmla="*/ 7436069 w 8579069"/>
            <a:gd name="connsiteY229" fmla="*/ 742293 h 3902130"/>
            <a:gd name="connsiteX230" fmla="*/ 7324396 w 8579069"/>
            <a:gd name="connsiteY230" fmla="*/ 899948 h 3902130"/>
            <a:gd name="connsiteX231" fmla="*/ 7265276 w 8579069"/>
            <a:gd name="connsiteY231" fmla="*/ 1024758 h 3902130"/>
            <a:gd name="connsiteX232" fmla="*/ 7225862 w 8579069"/>
            <a:gd name="connsiteY232" fmla="*/ 1044465 h 3902130"/>
            <a:gd name="connsiteX233" fmla="*/ 7160172 w 8579069"/>
            <a:gd name="connsiteY233" fmla="*/ 1037896 h 3902130"/>
            <a:gd name="connsiteX234" fmla="*/ 7120758 w 8579069"/>
            <a:gd name="connsiteY234" fmla="*/ 1024758 h 3902130"/>
            <a:gd name="connsiteX235" fmla="*/ 7074776 w 8579069"/>
            <a:gd name="connsiteY235" fmla="*/ 1018189 h 3902130"/>
            <a:gd name="connsiteX236" fmla="*/ 7035362 w 8579069"/>
            <a:gd name="connsiteY236" fmla="*/ 998482 h 3902130"/>
            <a:gd name="connsiteX237" fmla="*/ 7009086 w 8579069"/>
            <a:gd name="connsiteY237" fmla="*/ 991913 h 3902130"/>
            <a:gd name="connsiteX238" fmla="*/ 6989379 w 8579069"/>
            <a:gd name="connsiteY238" fmla="*/ 978775 h 3902130"/>
            <a:gd name="connsiteX239" fmla="*/ 6949965 w 8579069"/>
            <a:gd name="connsiteY239" fmla="*/ 965638 h 3902130"/>
            <a:gd name="connsiteX240" fmla="*/ 7002517 w 8579069"/>
            <a:gd name="connsiteY240" fmla="*/ 775138 h 3902130"/>
            <a:gd name="connsiteX241" fmla="*/ 6995948 w 8579069"/>
            <a:gd name="connsiteY241" fmla="*/ 755431 h 3902130"/>
            <a:gd name="connsiteX242" fmla="*/ 6930258 w 8579069"/>
            <a:gd name="connsiteY242" fmla="*/ 716017 h 3902130"/>
            <a:gd name="connsiteX243" fmla="*/ 6851431 w 8579069"/>
            <a:gd name="connsiteY243" fmla="*/ 702879 h 3902130"/>
            <a:gd name="connsiteX244" fmla="*/ 6739758 w 8579069"/>
            <a:gd name="connsiteY244" fmla="*/ 722586 h 3902130"/>
            <a:gd name="connsiteX245" fmla="*/ 6667500 w 8579069"/>
            <a:gd name="connsiteY245" fmla="*/ 755431 h 3902130"/>
            <a:gd name="connsiteX246" fmla="*/ 6628086 w 8579069"/>
            <a:gd name="connsiteY246" fmla="*/ 768569 h 3902130"/>
            <a:gd name="connsiteX247" fmla="*/ 6608379 w 8579069"/>
            <a:gd name="connsiteY247" fmla="*/ 788275 h 3902130"/>
            <a:gd name="connsiteX248" fmla="*/ 6588672 w 8579069"/>
            <a:gd name="connsiteY248" fmla="*/ 814551 h 3902130"/>
            <a:gd name="connsiteX249" fmla="*/ 6542689 w 8579069"/>
            <a:gd name="connsiteY249" fmla="*/ 840827 h 3902130"/>
            <a:gd name="connsiteX250" fmla="*/ 6457293 w 8579069"/>
            <a:gd name="connsiteY250" fmla="*/ 880241 h 3902130"/>
            <a:gd name="connsiteX251" fmla="*/ 6352189 w 8579069"/>
            <a:gd name="connsiteY251" fmla="*/ 834258 h 3902130"/>
            <a:gd name="connsiteX252" fmla="*/ 6332482 w 8579069"/>
            <a:gd name="connsiteY252" fmla="*/ 827689 h 3902130"/>
            <a:gd name="connsiteX253" fmla="*/ 6266793 w 8579069"/>
            <a:gd name="connsiteY253" fmla="*/ 768569 h 3902130"/>
            <a:gd name="connsiteX254" fmla="*/ 6161689 w 8579069"/>
            <a:gd name="connsiteY254" fmla="*/ 702879 h 3902130"/>
            <a:gd name="connsiteX255" fmla="*/ 6135414 w 8579069"/>
            <a:gd name="connsiteY255" fmla="*/ 683172 h 3902130"/>
            <a:gd name="connsiteX256" fmla="*/ 6023741 w 8579069"/>
            <a:gd name="connsiteY256" fmla="*/ 637189 h 3902130"/>
            <a:gd name="connsiteX257" fmla="*/ 5912069 w 8579069"/>
            <a:gd name="connsiteY257" fmla="*/ 604344 h 3902130"/>
            <a:gd name="connsiteX258" fmla="*/ 5596758 w 8579069"/>
            <a:gd name="connsiteY258" fmla="*/ 597775 h 3902130"/>
            <a:gd name="connsiteX259" fmla="*/ 5491655 w 8579069"/>
            <a:gd name="connsiteY259" fmla="*/ 617482 h 3902130"/>
            <a:gd name="connsiteX260" fmla="*/ 5334000 w 8579069"/>
            <a:gd name="connsiteY260" fmla="*/ 656896 h 3902130"/>
            <a:gd name="connsiteX261" fmla="*/ 5235465 w 8579069"/>
            <a:gd name="connsiteY261" fmla="*/ 716017 h 3902130"/>
            <a:gd name="connsiteX262" fmla="*/ 5202620 w 8579069"/>
            <a:gd name="connsiteY262" fmla="*/ 729155 h 3902130"/>
            <a:gd name="connsiteX263" fmla="*/ 5176345 w 8579069"/>
            <a:gd name="connsiteY263" fmla="*/ 742293 h 3902130"/>
            <a:gd name="connsiteX264" fmla="*/ 5077810 w 8579069"/>
            <a:gd name="connsiteY264" fmla="*/ 794844 h 3902130"/>
            <a:gd name="connsiteX265" fmla="*/ 5025258 w 8579069"/>
            <a:gd name="connsiteY265" fmla="*/ 821120 h 3902130"/>
            <a:gd name="connsiteX266" fmla="*/ 4933293 w 8579069"/>
            <a:gd name="connsiteY266" fmla="*/ 840827 h 3902130"/>
            <a:gd name="connsiteX267" fmla="*/ 4913586 w 8579069"/>
            <a:gd name="connsiteY267" fmla="*/ 847396 h 3902130"/>
            <a:gd name="connsiteX268" fmla="*/ 4861034 w 8579069"/>
            <a:gd name="connsiteY268" fmla="*/ 860534 h 3902130"/>
            <a:gd name="connsiteX269" fmla="*/ 4801914 w 8579069"/>
            <a:gd name="connsiteY269" fmla="*/ 880241 h 3902130"/>
            <a:gd name="connsiteX270" fmla="*/ 4782207 w 8579069"/>
            <a:gd name="connsiteY270" fmla="*/ 886810 h 3902130"/>
            <a:gd name="connsiteX271" fmla="*/ 4683672 w 8579069"/>
            <a:gd name="connsiteY271" fmla="*/ 893379 h 3902130"/>
            <a:gd name="connsiteX272" fmla="*/ 4624551 w 8579069"/>
            <a:gd name="connsiteY272" fmla="*/ 906517 h 3902130"/>
            <a:gd name="connsiteX273" fmla="*/ 4545724 w 8579069"/>
            <a:gd name="connsiteY273" fmla="*/ 926224 h 3902130"/>
            <a:gd name="connsiteX274" fmla="*/ 4499741 w 8579069"/>
            <a:gd name="connsiteY274" fmla="*/ 932793 h 3902130"/>
            <a:gd name="connsiteX275" fmla="*/ 4315810 w 8579069"/>
            <a:gd name="connsiteY275" fmla="*/ 919655 h 3902130"/>
            <a:gd name="connsiteX276" fmla="*/ 4204138 w 8579069"/>
            <a:gd name="connsiteY276" fmla="*/ 853965 h 3902130"/>
            <a:gd name="connsiteX277" fmla="*/ 4158155 w 8579069"/>
            <a:gd name="connsiteY277" fmla="*/ 834258 h 3902130"/>
            <a:gd name="connsiteX278" fmla="*/ 3993931 w 8579069"/>
            <a:gd name="connsiteY278" fmla="*/ 840827 h 3902130"/>
            <a:gd name="connsiteX279" fmla="*/ 3941379 w 8579069"/>
            <a:gd name="connsiteY279" fmla="*/ 853965 h 3902130"/>
            <a:gd name="connsiteX280" fmla="*/ 3862551 w 8579069"/>
            <a:gd name="connsiteY280" fmla="*/ 867103 h 3902130"/>
            <a:gd name="connsiteX281" fmla="*/ 3783724 w 8579069"/>
            <a:gd name="connsiteY281" fmla="*/ 880241 h 3902130"/>
            <a:gd name="connsiteX282" fmla="*/ 3632638 w 8579069"/>
            <a:gd name="connsiteY282" fmla="*/ 906517 h 3902130"/>
            <a:gd name="connsiteX283" fmla="*/ 3435569 w 8579069"/>
            <a:gd name="connsiteY283" fmla="*/ 959069 h 3902130"/>
            <a:gd name="connsiteX284" fmla="*/ 3251638 w 8579069"/>
            <a:gd name="connsiteY284" fmla="*/ 998482 h 3902130"/>
            <a:gd name="connsiteX285" fmla="*/ 2975741 w 8579069"/>
            <a:gd name="connsiteY285" fmla="*/ 1077310 h 3902130"/>
            <a:gd name="connsiteX286" fmla="*/ 2896914 w 8579069"/>
            <a:gd name="connsiteY286" fmla="*/ 1103586 h 3902130"/>
            <a:gd name="connsiteX287" fmla="*/ 2870638 w 8579069"/>
            <a:gd name="connsiteY287" fmla="*/ 1110155 h 3902130"/>
            <a:gd name="connsiteX288" fmla="*/ 2844362 w 8579069"/>
            <a:gd name="connsiteY288" fmla="*/ 1097017 h 3902130"/>
            <a:gd name="connsiteX289" fmla="*/ 2818086 w 8579069"/>
            <a:gd name="connsiteY289" fmla="*/ 1090448 h 3902130"/>
            <a:gd name="connsiteX290" fmla="*/ 2778672 w 8579069"/>
            <a:gd name="connsiteY290" fmla="*/ 1044465 h 3902130"/>
            <a:gd name="connsiteX291" fmla="*/ 2765534 w 8579069"/>
            <a:gd name="connsiteY291" fmla="*/ 1011620 h 3902130"/>
            <a:gd name="connsiteX292" fmla="*/ 2758965 w 8579069"/>
            <a:gd name="connsiteY292" fmla="*/ 991913 h 3902130"/>
            <a:gd name="connsiteX293" fmla="*/ 2739258 w 8579069"/>
            <a:gd name="connsiteY293" fmla="*/ 952500 h 3902130"/>
            <a:gd name="connsiteX294" fmla="*/ 2712982 w 8579069"/>
            <a:gd name="connsiteY294" fmla="*/ 702879 h 3902130"/>
            <a:gd name="connsiteX295" fmla="*/ 2699845 w 8579069"/>
            <a:gd name="connsiteY295" fmla="*/ 663465 h 3902130"/>
            <a:gd name="connsiteX296" fmla="*/ 2667000 w 8579069"/>
            <a:gd name="connsiteY296" fmla="*/ 624051 h 3902130"/>
            <a:gd name="connsiteX297" fmla="*/ 2581603 w 8579069"/>
            <a:gd name="connsiteY297" fmla="*/ 604344 h 3902130"/>
            <a:gd name="connsiteX298" fmla="*/ 2529051 w 8579069"/>
            <a:gd name="connsiteY298" fmla="*/ 617482 h 3902130"/>
            <a:gd name="connsiteX299" fmla="*/ 2496207 w 8579069"/>
            <a:gd name="connsiteY299" fmla="*/ 663465 h 3902130"/>
            <a:gd name="connsiteX300" fmla="*/ 2469931 w 8579069"/>
            <a:gd name="connsiteY300" fmla="*/ 722586 h 3902130"/>
            <a:gd name="connsiteX301" fmla="*/ 2456793 w 8579069"/>
            <a:gd name="connsiteY301" fmla="*/ 840827 h 3902130"/>
            <a:gd name="connsiteX302" fmla="*/ 2450224 w 8579069"/>
            <a:gd name="connsiteY302" fmla="*/ 893379 h 3902130"/>
            <a:gd name="connsiteX303" fmla="*/ 2443655 w 8579069"/>
            <a:gd name="connsiteY303" fmla="*/ 919655 h 3902130"/>
            <a:gd name="connsiteX304" fmla="*/ 2417379 w 8579069"/>
            <a:gd name="connsiteY304" fmla="*/ 1005051 h 3902130"/>
            <a:gd name="connsiteX305" fmla="*/ 2345120 w 8579069"/>
            <a:gd name="connsiteY305" fmla="*/ 1103586 h 3902130"/>
            <a:gd name="connsiteX306" fmla="*/ 2325414 w 8579069"/>
            <a:gd name="connsiteY306" fmla="*/ 1136431 h 3902130"/>
            <a:gd name="connsiteX307" fmla="*/ 2312276 w 8579069"/>
            <a:gd name="connsiteY307" fmla="*/ 1188982 h 3902130"/>
            <a:gd name="connsiteX308" fmla="*/ 2226879 w 8579069"/>
            <a:gd name="connsiteY308" fmla="*/ 1379482 h 3902130"/>
            <a:gd name="connsiteX309" fmla="*/ 2207172 w 8579069"/>
            <a:gd name="connsiteY309" fmla="*/ 1412327 h 3902130"/>
            <a:gd name="connsiteX310" fmla="*/ 2200603 w 8579069"/>
            <a:gd name="connsiteY310" fmla="*/ 1445172 h 3902130"/>
            <a:gd name="connsiteX311" fmla="*/ 2154620 w 8579069"/>
            <a:gd name="connsiteY311" fmla="*/ 1510862 h 3902130"/>
            <a:gd name="connsiteX312" fmla="*/ 2056086 w 8579069"/>
            <a:gd name="connsiteY312" fmla="*/ 1596258 h 3902130"/>
            <a:gd name="connsiteX313" fmla="*/ 1983827 w 8579069"/>
            <a:gd name="connsiteY313" fmla="*/ 1629103 h 3902130"/>
            <a:gd name="connsiteX314" fmla="*/ 1964120 w 8579069"/>
            <a:gd name="connsiteY314" fmla="*/ 1635672 h 3902130"/>
            <a:gd name="connsiteX315" fmla="*/ 1852448 w 8579069"/>
            <a:gd name="connsiteY315" fmla="*/ 1642241 h 3902130"/>
            <a:gd name="connsiteX316" fmla="*/ 1806465 w 8579069"/>
            <a:gd name="connsiteY316" fmla="*/ 1648810 h 3902130"/>
            <a:gd name="connsiteX317" fmla="*/ 1661948 w 8579069"/>
            <a:gd name="connsiteY317" fmla="*/ 1661948 h 3902130"/>
            <a:gd name="connsiteX318" fmla="*/ 1517431 w 8579069"/>
            <a:gd name="connsiteY318" fmla="*/ 1655379 h 3902130"/>
            <a:gd name="connsiteX319" fmla="*/ 1438603 w 8579069"/>
            <a:gd name="connsiteY319" fmla="*/ 1642241 h 3902130"/>
            <a:gd name="connsiteX320" fmla="*/ 1379482 w 8579069"/>
            <a:gd name="connsiteY320" fmla="*/ 1629103 h 3902130"/>
            <a:gd name="connsiteX321" fmla="*/ 1287517 w 8579069"/>
            <a:gd name="connsiteY321" fmla="*/ 1615965 h 3902130"/>
            <a:gd name="connsiteX322" fmla="*/ 1228396 w 8579069"/>
            <a:gd name="connsiteY322" fmla="*/ 1609396 h 3902130"/>
            <a:gd name="connsiteX323" fmla="*/ 1156138 w 8579069"/>
            <a:gd name="connsiteY323" fmla="*/ 1596258 h 3902130"/>
            <a:gd name="connsiteX324" fmla="*/ 1090448 w 8579069"/>
            <a:gd name="connsiteY324" fmla="*/ 1589689 h 3902130"/>
            <a:gd name="connsiteX325" fmla="*/ 1011620 w 8579069"/>
            <a:gd name="connsiteY325" fmla="*/ 1569982 h 3902130"/>
            <a:gd name="connsiteX326" fmla="*/ 939362 w 8579069"/>
            <a:gd name="connsiteY326" fmla="*/ 1530569 h 3902130"/>
            <a:gd name="connsiteX327" fmla="*/ 893379 w 8579069"/>
            <a:gd name="connsiteY327" fmla="*/ 1504293 h 3902130"/>
            <a:gd name="connsiteX328" fmla="*/ 873672 w 8579069"/>
            <a:gd name="connsiteY328" fmla="*/ 1478017 h 3902130"/>
            <a:gd name="connsiteX329" fmla="*/ 853965 w 8579069"/>
            <a:gd name="connsiteY329" fmla="*/ 1464879 h 3902130"/>
            <a:gd name="connsiteX330" fmla="*/ 834258 w 8579069"/>
            <a:gd name="connsiteY330" fmla="*/ 1438603 h 3902130"/>
            <a:gd name="connsiteX331" fmla="*/ 827689 w 8579069"/>
            <a:gd name="connsiteY331" fmla="*/ 1353206 h 3902130"/>
            <a:gd name="connsiteX332" fmla="*/ 840827 w 8579069"/>
            <a:gd name="connsiteY332" fmla="*/ 1333500 h 3902130"/>
            <a:gd name="connsiteX333" fmla="*/ 906517 w 8579069"/>
            <a:gd name="connsiteY333" fmla="*/ 1300655 h 3902130"/>
            <a:gd name="connsiteX334" fmla="*/ 926224 w 8579069"/>
            <a:gd name="connsiteY334" fmla="*/ 1287517 h 3902130"/>
            <a:gd name="connsiteX335" fmla="*/ 945931 w 8579069"/>
            <a:gd name="connsiteY335" fmla="*/ 1280948 h 3902130"/>
            <a:gd name="connsiteX336" fmla="*/ 991914 w 8579069"/>
            <a:gd name="connsiteY336" fmla="*/ 1261241 h 3902130"/>
            <a:gd name="connsiteX337" fmla="*/ 1057603 w 8579069"/>
            <a:gd name="connsiteY337" fmla="*/ 1195551 h 3902130"/>
            <a:gd name="connsiteX338" fmla="*/ 1083879 w 8579069"/>
            <a:gd name="connsiteY338" fmla="*/ 1162706 h 3902130"/>
            <a:gd name="connsiteX339" fmla="*/ 1103586 w 8579069"/>
            <a:gd name="connsiteY339" fmla="*/ 1143000 h 3902130"/>
            <a:gd name="connsiteX340" fmla="*/ 1116724 w 8579069"/>
            <a:gd name="connsiteY340" fmla="*/ 1123293 h 3902130"/>
            <a:gd name="connsiteX341" fmla="*/ 1208689 w 8579069"/>
            <a:gd name="connsiteY341" fmla="*/ 1044465 h 3902130"/>
            <a:gd name="connsiteX342" fmla="*/ 1241534 w 8579069"/>
            <a:gd name="connsiteY342" fmla="*/ 1011620 h 3902130"/>
            <a:gd name="connsiteX343" fmla="*/ 1274379 w 8579069"/>
            <a:gd name="connsiteY343" fmla="*/ 952500 h 3902130"/>
            <a:gd name="connsiteX344" fmla="*/ 1300655 w 8579069"/>
            <a:gd name="connsiteY344" fmla="*/ 913086 h 3902130"/>
            <a:gd name="connsiteX345" fmla="*/ 1287517 w 8579069"/>
            <a:gd name="connsiteY345" fmla="*/ 775138 h 3902130"/>
            <a:gd name="connsiteX346" fmla="*/ 1280948 w 8579069"/>
            <a:gd name="connsiteY346" fmla="*/ 748862 h 3902130"/>
            <a:gd name="connsiteX347" fmla="*/ 1267810 w 8579069"/>
            <a:gd name="connsiteY347" fmla="*/ 729155 h 3902130"/>
            <a:gd name="connsiteX348" fmla="*/ 1208689 w 8579069"/>
            <a:gd name="connsiteY348" fmla="*/ 683172 h 3902130"/>
            <a:gd name="connsiteX349" fmla="*/ 1123293 w 8579069"/>
            <a:gd name="connsiteY349" fmla="*/ 663465 h 3902130"/>
            <a:gd name="connsiteX350" fmla="*/ 1097017 w 8579069"/>
            <a:gd name="connsiteY350" fmla="*/ 683172 h 3902130"/>
            <a:gd name="connsiteX351" fmla="*/ 1051034 w 8579069"/>
            <a:gd name="connsiteY351" fmla="*/ 709448 h 3902130"/>
            <a:gd name="connsiteX352" fmla="*/ 998482 w 8579069"/>
            <a:gd name="connsiteY352" fmla="*/ 755431 h 3902130"/>
            <a:gd name="connsiteX353" fmla="*/ 860534 w 8579069"/>
            <a:gd name="connsiteY353" fmla="*/ 853965 h 3902130"/>
            <a:gd name="connsiteX354" fmla="*/ 801414 w 8579069"/>
            <a:gd name="connsiteY354" fmla="*/ 906517 h 3902130"/>
            <a:gd name="connsiteX355" fmla="*/ 775138 w 8579069"/>
            <a:gd name="connsiteY355" fmla="*/ 932793 h 3902130"/>
            <a:gd name="connsiteX356" fmla="*/ 716017 w 8579069"/>
            <a:gd name="connsiteY356" fmla="*/ 945931 h 3902130"/>
            <a:gd name="connsiteX357" fmla="*/ 630620 w 8579069"/>
            <a:gd name="connsiteY357" fmla="*/ 913086 h 3902130"/>
            <a:gd name="connsiteX358" fmla="*/ 624051 w 8579069"/>
            <a:gd name="connsiteY358" fmla="*/ 886810 h 3902130"/>
            <a:gd name="connsiteX359" fmla="*/ 683172 w 8579069"/>
            <a:gd name="connsiteY359" fmla="*/ 768569 h 3902130"/>
            <a:gd name="connsiteX360" fmla="*/ 722586 w 8579069"/>
            <a:gd name="connsiteY360" fmla="*/ 716017 h 3902130"/>
            <a:gd name="connsiteX361" fmla="*/ 748862 w 8579069"/>
            <a:gd name="connsiteY361" fmla="*/ 650327 h 3902130"/>
            <a:gd name="connsiteX362" fmla="*/ 768569 w 8579069"/>
            <a:gd name="connsiteY362" fmla="*/ 604344 h 3902130"/>
            <a:gd name="connsiteX363" fmla="*/ 775138 w 8579069"/>
            <a:gd name="connsiteY363" fmla="*/ 578069 h 3902130"/>
            <a:gd name="connsiteX364" fmla="*/ 814551 w 8579069"/>
            <a:gd name="connsiteY364" fmla="*/ 518948 h 3902130"/>
            <a:gd name="connsiteX365" fmla="*/ 840827 w 8579069"/>
            <a:gd name="connsiteY365" fmla="*/ 479534 h 3902130"/>
            <a:gd name="connsiteX366" fmla="*/ 873672 w 8579069"/>
            <a:gd name="connsiteY366" fmla="*/ 440120 h 3902130"/>
            <a:gd name="connsiteX367" fmla="*/ 893379 w 8579069"/>
            <a:gd name="connsiteY367" fmla="*/ 420413 h 3902130"/>
            <a:gd name="connsiteX368" fmla="*/ 945931 w 8579069"/>
            <a:gd name="connsiteY368" fmla="*/ 400706 h 3902130"/>
            <a:gd name="connsiteX369" fmla="*/ 1011620 w 8579069"/>
            <a:gd name="connsiteY369" fmla="*/ 374431 h 3902130"/>
            <a:gd name="connsiteX370" fmla="*/ 1037896 w 8579069"/>
            <a:gd name="connsiteY370" fmla="*/ 348155 h 3902130"/>
            <a:gd name="connsiteX371" fmla="*/ 1064172 w 8579069"/>
            <a:gd name="connsiteY371" fmla="*/ 335017 h 3902130"/>
            <a:gd name="connsiteX372" fmla="*/ 1116724 w 8579069"/>
            <a:gd name="connsiteY372" fmla="*/ 275896 h 3902130"/>
            <a:gd name="connsiteX373" fmla="*/ 1123293 w 8579069"/>
            <a:gd name="connsiteY373" fmla="*/ 243051 h 3902130"/>
            <a:gd name="connsiteX374" fmla="*/ 1129862 w 8579069"/>
            <a:gd name="connsiteY374" fmla="*/ 223344 h 3902130"/>
            <a:gd name="connsiteX375" fmla="*/ 1123293 w 8579069"/>
            <a:gd name="connsiteY375" fmla="*/ 78827 h 3902130"/>
            <a:gd name="connsiteX376" fmla="*/ 1116724 w 8579069"/>
            <a:gd name="connsiteY376" fmla="*/ 59120 h 3902130"/>
            <a:gd name="connsiteX377" fmla="*/ 1077310 w 8579069"/>
            <a:gd name="connsiteY377" fmla="*/ 39413 h 3902130"/>
            <a:gd name="connsiteX378" fmla="*/ 932793 w 8579069"/>
            <a:gd name="connsiteY378"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6989379 w 8579069"/>
            <a:gd name="connsiteY176" fmla="*/ 2312275 h 3902130"/>
            <a:gd name="connsiteX177" fmla="*/ 6930258 w 8579069"/>
            <a:gd name="connsiteY177" fmla="*/ 2463362 h 3902130"/>
            <a:gd name="connsiteX178" fmla="*/ 7041931 w 8579069"/>
            <a:gd name="connsiteY178" fmla="*/ 2575034 h 3902130"/>
            <a:gd name="connsiteX179" fmla="*/ 7107620 w 8579069"/>
            <a:gd name="connsiteY179" fmla="*/ 2601310 h 3902130"/>
            <a:gd name="connsiteX180" fmla="*/ 7252138 w 8579069"/>
            <a:gd name="connsiteY180" fmla="*/ 2568465 h 3902130"/>
            <a:gd name="connsiteX181" fmla="*/ 7304689 w 8579069"/>
            <a:gd name="connsiteY181" fmla="*/ 2522482 h 3902130"/>
            <a:gd name="connsiteX182" fmla="*/ 7357241 w 8579069"/>
            <a:gd name="connsiteY182" fmla="*/ 2456793 h 3902130"/>
            <a:gd name="connsiteX183" fmla="*/ 7429500 w 8579069"/>
            <a:gd name="connsiteY183" fmla="*/ 2345120 h 3902130"/>
            <a:gd name="connsiteX184" fmla="*/ 7528034 w 8579069"/>
            <a:gd name="connsiteY184" fmla="*/ 2194034 h 3902130"/>
            <a:gd name="connsiteX185" fmla="*/ 7606862 w 8579069"/>
            <a:gd name="connsiteY185" fmla="*/ 2069224 h 3902130"/>
            <a:gd name="connsiteX186" fmla="*/ 7731672 w 8579069"/>
            <a:gd name="connsiteY186" fmla="*/ 1872155 h 3902130"/>
            <a:gd name="connsiteX187" fmla="*/ 7771086 w 8579069"/>
            <a:gd name="connsiteY187" fmla="*/ 1806465 h 3902130"/>
            <a:gd name="connsiteX188" fmla="*/ 7856482 w 8579069"/>
            <a:gd name="connsiteY188" fmla="*/ 1648810 h 3902130"/>
            <a:gd name="connsiteX189" fmla="*/ 7876189 w 8579069"/>
            <a:gd name="connsiteY189" fmla="*/ 1622534 h 3902130"/>
            <a:gd name="connsiteX190" fmla="*/ 7915603 w 8579069"/>
            <a:gd name="connsiteY190" fmla="*/ 1576551 h 3902130"/>
            <a:gd name="connsiteX191" fmla="*/ 7961586 w 8579069"/>
            <a:gd name="connsiteY191" fmla="*/ 1510862 h 3902130"/>
            <a:gd name="connsiteX192" fmla="*/ 8001000 w 8579069"/>
            <a:gd name="connsiteY192" fmla="*/ 1438603 h 3902130"/>
            <a:gd name="connsiteX193" fmla="*/ 8046982 w 8579069"/>
            <a:gd name="connsiteY193" fmla="*/ 1333500 h 3902130"/>
            <a:gd name="connsiteX194" fmla="*/ 8106103 w 8579069"/>
            <a:gd name="connsiteY194" fmla="*/ 1254672 h 3902130"/>
            <a:gd name="connsiteX195" fmla="*/ 8138948 w 8579069"/>
            <a:gd name="connsiteY195" fmla="*/ 1182413 h 3902130"/>
            <a:gd name="connsiteX196" fmla="*/ 8165224 w 8579069"/>
            <a:gd name="connsiteY196" fmla="*/ 1143000 h 3902130"/>
            <a:gd name="connsiteX197" fmla="*/ 8178362 w 8579069"/>
            <a:gd name="connsiteY197" fmla="*/ 1110155 h 3902130"/>
            <a:gd name="connsiteX198" fmla="*/ 8204638 w 8579069"/>
            <a:gd name="connsiteY198" fmla="*/ 1064172 h 3902130"/>
            <a:gd name="connsiteX199" fmla="*/ 8257189 w 8579069"/>
            <a:gd name="connsiteY199" fmla="*/ 952500 h 3902130"/>
            <a:gd name="connsiteX200" fmla="*/ 8263758 w 8579069"/>
            <a:gd name="connsiteY200" fmla="*/ 932793 h 3902130"/>
            <a:gd name="connsiteX201" fmla="*/ 8309741 w 8579069"/>
            <a:gd name="connsiteY201" fmla="*/ 853965 h 3902130"/>
            <a:gd name="connsiteX202" fmla="*/ 8322879 w 8579069"/>
            <a:gd name="connsiteY202" fmla="*/ 834258 h 3902130"/>
            <a:gd name="connsiteX203" fmla="*/ 8349155 w 8579069"/>
            <a:gd name="connsiteY203" fmla="*/ 781706 h 3902130"/>
            <a:gd name="connsiteX204" fmla="*/ 8395138 w 8579069"/>
            <a:gd name="connsiteY204" fmla="*/ 722586 h 3902130"/>
            <a:gd name="connsiteX205" fmla="*/ 8421414 w 8579069"/>
            <a:gd name="connsiteY205" fmla="*/ 670034 h 3902130"/>
            <a:gd name="connsiteX206" fmla="*/ 8441120 w 8579069"/>
            <a:gd name="connsiteY206" fmla="*/ 643758 h 3902130"/>
            <a:gd name="connsiteX207" fmla="*/ 8454258 w 8579069"/>
            <a:gd name="connsiteY207" fmla="*/ 617482 h 3902130"/>
            <a:gd name="connsiteX208" fmla="*/ 8473965 w 8579069"/>
            <a:gd name="connsiteY208" fmla="*/ 584638 h 3902130"/>
            <a:gd name="connsiteX209" fmla="*/ 8526517 w 8579069"/>
            <a:gd name="connsiteY209" fmla="*/ 446689 h 3902130"/>
            <a:gd name="connsiteX210" fmla="*/ 8579069 w 8579069"/>
            <a:gd name="connsiteY210" fmla="*/ 302172 h 3902130"/>
            <a:gd name="connsiteX211" fmla="*/ 8559362 w 8579069"/>
            <a:gd name="connsiteY211" fmla="*/ 236482 h 3902130"/>
            <a:gd name="connsiteX212" fmla="*/ 8552793 w 8579069"/>
            <a:gd name="connsiteY212" fmla="*/ 216775 h 3902130"/>
            <a:gd name="connsiteX213" fmla="*/ 8519948 w 8579069"/>
            <a:gd name="connsiteY213" fmla="*/ 170793 h 3902130"/>
            <a:gd name="connsiteX214" fmla="*/ 8493672 w 8579069"/>
            <a:gd name="connsiteY214" fmla="*/ 157655 h 3902130"/>
            <a:gd name="connsiteX215" fmla="*/ 8184931 w 8579069"/>
            <a:gd name="connsiteY215" fmla="*/ 78827 h 3902130"/>
            <a:gd name="connsiteX216" fmla="*/ 8060120 w 8579069"/>
            <a:gd name="connsiteY216" fmla="*/ 111672 h 3902130"/>
            <a:gd name="connsiteX217" fmla="*/ 8014138 w 8579069"/>
            <a:gd name="connsiteY217" fmla="*/ 124810 h 3902130"/>
            <a:gd name="connsiteX218" fmla="*/ 7902465 w 8579069"/>
            <a:gd name="connsiteY218" fmla="*/ 183931 h 3902130"/>
            <a:gd name="connsiteX219" fmla="*/ 7790793 w 8579069"/>
            <a:gd name="connsiteY219" fmla="*/ 328448 h 3902130"/>
            <a:gd name="connsiteX220" fmla="*/ 7738241 w 8579069"/>
            <a:gd name="connsiteY220" fmla="*/ 400706 h 3902130"/>
            <a:gd name="connsiteX221" fmla="*/ 7725103 w 8579069"/>
            <a:gd name="connsiteY221" fmla="*/ 433551 h 3902130"/>
            <a:gd name="connsiteX222" fmla="*/ 7672551 w 8579069"/>
            <a:gd name="connsiteY222" fmla="*/ 538655 h 3902130"/>
            <a:gd name="connsiteX223" fmla="*/ 7652845 w 8579069"/>
            <a:gd name="connsiteY223" fmla="*/ 564931 h 3902130"/>
            <a:gd name="connsiteX224" fmla="*/ 7639707 w 8579069"/>
            <a:gd name="connsiteY224" fmla="*/ 584638 h 3902130"/>
            <a:gd name="connsiteX225" fmla="*/ 7620000 w 8579069"/>
            <a:gd name="connsiteY225" fmla="*/ 617482 h 3902130"/>
            <a:gd name="connsiteX226" fmla="*/ 7574017 w 8579069"/>
            <a:gd name="connsiteY226" fmla="*/ 656896 h 3902130"/>
            <a:gd name="connsiteX227" fmla="*/ 7554310 w 8579069"/>
            <a:gd name="connsiteY227" fmla="*/ 709448 h 3902130"/>
            <a:gd name="connsiteX228" fmla="*/ 7514896 w 8579069"/>
            <a:gd name="connsiteY228" fmla="*/ 716017 h 3902130"/>
            <a:gd name="connsiteX229" fmla="*/ 7436069 w 8579069"/>
            <a:gd name="connsiteY229" fmla="*/ 742293 h 3902130"/>
            <a:gd name="connsiteX230" fmla="*/ 7324396 w 8579069"/>
            <a:gd name="connsiteY230" fmla="*/ 899948 h 3902130"/>
            <a:gd name="connsiteX231" fmla="*/ 7265276 w 8579069"/>
            <a:gd name="connsiteY231" fmla="*/ 1024758 h 3902130"/>
            <a:gd name="connsiteX232" fmla="*/ 7225862 w 8579069"/>
            <a:gd name="connsiteY232" fmla="*/ 1044465 h 3902130"/>
            <a:gd name="connsiteX233" fmla="*/ 7160172 w 8579069"/>
            <a:gd name="connsiteY233" fmla="*/ 1037896 h 3902130"/>
            <a:gd name="connsiteX234" fmla="*/ 7120758 w 8579069"/>
            <a:gd name="connsiteY234" fmla="*/ 1024758 h 3902130"/>
            <a:gd name="connsiteX235" fmla="*/ 7074776 w 8579069"/>
            <a:gd name="connsiteY235" fmla="*/ 1018189 h 3902130"/>
            <a:gd name="connsiteX236" fmla="*/ 7035362 w 8579069"/>
            <a:gd name="connsiteY236" fmla="*/ 998482 h 3902130"/>
            <a:gd name="connsiteX237" fmla="*/ 7009086 w 8579069"/>
            <a:gd name="connsiteY237" fmla="*/ 991913 h 3902130"/>
            <a:gd name="connsiteX238" fmla="*/ 6989379 w 8579069"/>
            <a:gd name="connsiteY238" fmla="*/ 978775 h 3902130"/>
            <a:gd name="connsiteX239" fmla="*/ 6949965 w 8579069"/>
            <a:gd name="connsiteY239" fmla="*/ 965638 h 3902130"/>
            <a:gd name="connsiteX240" fmla="*/ 7002517 w 8579069"/>
            <a:gd name="connsiteY240" fmla="*/ 775138 h 3902130"/>
            <a:gd name="connsiteX241" fmla="*/ 6995948 w 8579069"/>
            <a:gd name="connsiteY241" fmla="*/ 755431 h 3902130"/>
            <a:gd name="connsiteX242" fmla="*/ 6930258 w 8579069"/>
            <a:gd name="connsiteY242" fmla="*/ 716017 h 3902130"/>
            <a:gd name="connsiteX243" fmla="*/ 6851431 w 8579069"/>
            <a:gd name="connsiteY243" fmla="*/ 702879 h 3902130"/>
            <a:gd name="connsiteX244" fmla="*/ 6739758 w 8579069"/>
            <a:gd name="connsiteY244" fmla="*/ 722586 h 3902130"/>
            <a:gd name="connsiteX245" fmla="*/ 6667500 w 8579069"/>
            <a:gd name="connsiteY245" fmla="*/ 755431 h 3902130"/>
            <a:gd name="connsiteX246" fmla="*/ 6628086 w 8579069"/>
            <a:gd name="connsiteY246" fmla="*/ 768569 h 3902130"/>
            <a:gd name="connsiteX247" fmla="*/ 6608379 w 8579069"/>
            <a:gd name="connsiteY247" fmla="*/ 788275 h 3902130"/>
            <a:gd name="connsiteX248" fmla="*/ 6588672 w 8579069"/>
            <a:gd name="connsiteY248" fmla="*/ 814551 h 3902130"/>
            <a:gd name="connsiteX249" fmla="*/ 6542689 w 8579069"/>
            <a:gd name="connsiteY249" fmla="*/ 840827 h 3902130"/>
            <a:gd name="connsiteX250" fmla="*/ 6457293 w 8579069"/>
            <a:gd name="connsiteY250" fmla="*/ 880241 h 3902130"/>
            <a:gd name="connsiteX251" fmla="*/ 6352189 w 8579069"/>
            <a:gd name="connsiteY251" fmla="*/ 834258 h 3902130"/>
            <a:gd name="connsiteX252" fmla="*/ 6332482 w 8579069"/>
            <a:gd name="connsiteY252" fmla="*/ 827689 h 3902130"/>
            <a:gd name="connsiteX253" fmla="*/ 6266793 w 8579069"/>
            <a:gd name="connsiteY253" fmla="*/ 768569 h 3902130"/>
            <a:gd name="connsiteX254" fmla="*/ 6161689 w 8579069"/>
            <a:gd name="connsiteY254" fmla="*/ 702879 h 3902130"/>
            <a:gd name="connsiteX255" fmla="*/ 6135414 w 8579069"/>
            <a:gd name="connsiteY255" fmla="*/ 683172 h 3902130"/>
            <a:gd name="connsiteX256" fmla="*/ 6023741 w 8579069"/>
            <a:gd name="connsiteY256" fmla="*/ 637189 h 3902130"/>
            <a:gd name="connsiteX257" fmla="*/ 5912069 w 8579069"/>
            <a:gd name="connsiteY257" fmla="*/ 604344 h 3902130"/>
            <a:gd name="connsiteX258" fmla="*/ 5596758 w 8579069"/>
            <a:gd name="connsiteY258" fmla="*/ 597775 h 3902130"/>
            <a:gd name="connsiteX259" fmla="*/ 5491655 w 8579069"/>
            <a:gd name="connsiteY259" fmla="*/ 617482 h 3902130"/>
            <a:gd name="connsiteX260" fmla="*/ 5334000 w 8579069"/>
            <a:gd name="connsiteY260" fmla="*/ 656896 h 3902130"/>
            <a:gd name="connsiteX261" fmla="*/ 5235465 w 8579069"/>
            <a:gd name="connsiteY261" fmla="*/ 716017 h 3902130"/>
            <a:gd name="connsiteX262" fmla="*/ 5202620 w 8579069"/>
            <a:gd name="connsiteY262" fmla="*/ 729155 h 3902130"/>
            <a:gd name="connsiteX263" fmla="*/ 5176345 w 8579069"/>
            <a:gd name="connsiteY263" fmla="*/ 742293 h 3902130"/>
            <a:gd name="connsiteX264" fmla="*/ 5077810 w 8579069"/>
            <a:gd name="connsiteY264" fmla="*/ 794844 h 3902130"/>
            <a:gd name="connsiteX265" fmla="*/ 5025258 w 8579069"/>
            <a:gd name="connsiteY265" fmla="*/ 821120 h 3902130"/>
            <a:gd name="connsiteX266" fmla="*/ 4933293 w 8579069"/>
            <a:gd name="connsiteY266" fmla="*/ 840827 h 3902130"/>
            <a:gd name="connsiteX267" fmla="*/ 4913586 w 8579069"/>
            <a:gd name="connsiteY267" fmla="*/ 847396 h 3902130"/>
            <a:gd name="connsiteX268" fmla="*/ 4861034 w 8579069"/>
            <a:gd name="connsiteY268" fmla="*/ 860534 h 3902130"/>
            <a:gd name="connsiteX269" fmla="*/ 4801914 w 8579069"/>
            <a:gd name="connsiteY269" fmla="*/ 880241 h 3902130"/>
            <a:gd name="connsiteX270" fmla="*/ 4782207 w 8579069"/>
            <a:gd name="connsiteY270" fmla="*/ 886810 h 3902130"/>
            <a:gd name="connsiteX271" fmla="*/ 4683672 w 8579069"/>
            <a:gd name="connsiteY271" fmla="*/ 893379 h 3902130"/>
            <a:gd name="connsiteX272" fmla="*/ 4624551 w 8579069"/>
            <a:gd name="connsiteY272" fmla="*/ 906517 h 3902130"/>
            <a:gd name="connsiteX273" fmla="*/ 4545724 w 8579069"/>
            <a:gd name="connsiteY273" fmla="*/ 926224 h 3902130"/>
            <a:gd name="connsiteX274" fmla="*/ 4499741 w 8579069"/>
            <a:gd name="connsiteY274" fmla="*/ 932793 h 3902130"/>
            <a:gd name="connsiteX275" fmla="*/ 4315810 w 8579069"/>
            <a:gd name="connsiteY275" fmla="*/ 919655 h 3902130"/>
            <a:gd name="connsiteX276" fmla="*/ 4204138 w 8579069"/>
            <a:gd name="connsiteY276" fmla="*/ 853965 h 3902130"/>
            <a:gd name="connsiteX277" fmla="*/ 4158155 w 8579069"/>
            <a:gd name="connsiteY277" fmla="*/ 834258 h 3902130"/>
            <a:gd name="connsiteX278" fmla="*/ 3993931 w 8579069"/>
            <a:gd name="connsiteY278" fmla="*/ 840827 h 3902130"/>
            <a:gd name="connsiteX279" fmla="*/ 3941379 w 8579069"/>
            <a:gd name="connsiteY279" fmla="*/ 853965 h 3902130"/>
            <a:gd name="connsiteX280" fmla="*/ 3862551 w 8579069"/>
            <a:gd name="connsiteY280" fmla="*/ 867103 h 3902130"/>
            <a:gd name="connsiteX281" fmla="*/ 3783724 w 8579069"/>
            <a:gd name="connsiteY281" fmla="*/ 880241 h 3902130"/>
            <a:gd name="connsiteX282" fmla="*/ 3632638 w 8579069"/>
            <a:gd name="connsiteY282" fmla="*/ 906517 h 3902130"/>
            <a:gd name="connsiteX283" fmla="*/ 3435569 w 8579069"/>
            <a:gd name="connsiteY283" fmla="*/ 959069 h 3902130"/>
            <a:gd name="connsiteX284" fmla="*/ 3251638 w 8579069"/>
            <a:gd name="connsiteY284" fmla="*/ 998482 h 3902130"/>
            <a:gd name="connsiteX285" fmla="*/ 2975741 w 8579069"/>
            <a:gd name="connsiteY285" fmla="*/ 1077310 h 3902130"/>
            <a:gd name="connsiteX286" fmla="*/ 2896914 w 8579069"/>
            <a:gd name="connsiteY286" fmla="*/ 1103586 h 3902130"/>
            <a:gd name="connsiteX287" fmla="*/ 2870638 w 8579069"/>
            <a:gd name="connsiteY287" fmla="*/ 1110155 h 3902130"/>
            <a:gd name="connsiteX288" fmla="*/ 2844362 w 8579069"/>
            <a:gd name="connsiteY288" fmla="*/ 1097017 h 3902130"/>
            <a:gd name="connsiteX289" fmla="*/ 2818086 w 8579069"/>
            <a:gd name="connsiteY289" fmla="*/ 1090448 h 3902130"/>
            <a:gd name="connsiteX290" fmla="*/ 2778672 w 8579069"/>
            <a:gd name="connsiteY290" fmla="*/ 1044465 h 3902130"/>
            <a:gd name="connsiteX291" fmla="*/ 2765534 w 8579069"/>
            <a:gd name="connsiteY291" fmla="*/ 1011620 h 3902130"/>
            <a:gd name="connsiteX292" fmla="*/ 2758965 w 8579069"/>
            <a:gd name="connsiteY292" fmla="*/ 991913 h 3902130"/>
            <a:gd name="connsiteX293" fmla="*/ 2739258 w 8579069"/>
            <a:gd name="connsiteY293" fmla="*/ 952500 h 3902130"/>
            <a:gd name="connsiteX294" fmla="*/ 2712982 w 8579069"/>
            <a:gd name="connsiteY294" fmla="*/ 702879 h 3902130"/>
            <a:gd name="connsiteX295" fmla="*/ 2699845 w 8579069"/>
            <a:gd name="connsiteY295" fmla="*/ 663465 h 3902130"/>
            <a:gd name="connsiteX296" fmla="*/ 2667000 w 8579069"/>
            <a:gd name="connsiteY296" fmla="*/ 624051 h 3902130"/>
            <a:gd name="connsiteX297" fmla="*/ 2581603 w 8579069"/>
            <a:gd name="connsiteY297" fmla="*/ 604344 h 3902130"/>
            <a:gd name="connsiteX298" fmla="*/ 2529051 w 8579069"/>
            <a:gd name="connsiteY298" fmla="*/ 617482 h 3902130"/>
            <a:gd name="connsiteX299" fmla="*/ 2496207 w 8579069"/>
            <a:gd name="connsiteY299" fmla="*/ 663465 h 3902130"/>
            <a:gd name="connsiteX300" fmla="*/ 2469931 w 8579069"/>
            <a:gd name="connsiteY300" fmla="*/ 722586 h 3902130"/>
            <a:gd name="connsiteX301" fmla="*/ 2456793 w 8579069"/>
            <a:gd name="connsiteY301" fmla="*/ 840827 h 3902130"/>
            <a:gd name="connsiteX302" fmla="*/ 2450224 w 8579069"/>
            <a:gd name="connsiteY302" fmla="*/ 893379 h 3902130"/>
            <a:gd name="connsiteX303" fmla="*/ 2443655 w 8579069"/>
            <a:gd name="connsiteY303" fmla="*/ 919655 h 3902130"/>
            <a:gd name="connsiteX304" fmla="*/ 2417379 w 8579069"/>
            <a:gd name="connsiteY304" fmla="*/ 1005051 h 3902130"/>
            <a:gd name="connsiteX305" fmla="*/ 2345120 w 8579069"/>
            <a:gd name="connsiteY305" fmla="*/ 1103586 h 3902130"/>
            <a:gd name="connsiteX306" fmla="*/ 2325414 w 8579069"/>
            <a:gd name="connsiteY306" fmla="*/ 1136431 h 3902130"/>
            <a:gd name="connsiteX307" fmla="*/ 2312276 w 8579069"/>
            <a:gd name="connsiteY307" fmla="*/ 1188982 h 3902130"/>
            <a:gd name="connsiteX308" fmla="*/ 2226879 w 8579069"/>
            <a:gd name="connsiteY308" fmla="*/ 1379482 h 3902130"/>
            <a:gd name="connsiteX309" fmla="*/ 2207172 w 8579069"/>
            <a:gd name="connsiteY309" fmla="*/ 1412327 h 3902130"/>
            <a:gd name="connsiteX310" fmla="*/ 2200603 w 8579069"/>
            <a:gd name="connsiteY310" fmla="*/ 1445172 h 3902130"/>
            <a:gd name="connsiteX311" fmla="*/ 2154620 w 8579069"/>
            <a:gd name="connsiteY311" fmla="*/ 1510862 h 3902130"/>
            <a:gd name="connsiteX312" fmla="*/ 2056086 w 8579069"/>
            <a:gd name="connsiteY312" fmla="*/ 1596258 h 3902130"/>
            <a:gd name="connsiteX313" fmla="*/ 1983827 w 8579069"/>
            <a:gd name="connsiteY313" fmla="*/ 1629103 h 3902130"/>
            <a:gd name="connsiteX314" fmla="*/ 1964120 w 8579069"/>
            <a:gd name="connsiteY314" fmla="*/ 1635672 h 3902130"/>
            <a:gd name="connsiteX315" fmla="*/ 1852448 w 8579069"/>
            <a:gd name="connsiteY315" fmla="*/ 1642241 h 3902130"/>
            <a:gd name="connsiteX316" fmla="*/ 1806465 w 8579069"/>
            <a:gd name="connsiteY316" fmla="*/ 1648810 h 3902130"/>
            <a:gd name="connsiteX317" fmla="*/ 1661948 w 8579069"/>
            <a:gd name="connsiteY317" fmla="*/ 1661948 h 3902130"/>
            <a:gd name="connsiteX318" fmla="*/ 1517431 w 8579069"/>
            <a:gd name="connsiteY318" fmla="*/ 1655379 h 3902130"/>
            <a:gd name="connsiteX319" fmla="*/ 1438603 w 8579069"/>
            <a:gd name="connsiteY319" fmla="*/ 1642241 h 3902130"/>
            <a:gd name="connsiteX320" fmla="*/ 1379482 w 8579069"/>
            <a:gd name="connsiteY320" fmla="*/ 1629103 h 3902130"/>
            <a:gd name="connsiteX321" fmla="*/ 1287517 w 8579069"/>
            <a:gd name="connsiteY321" fmla="*/ 1615965 h 3902130"/>
            <a:gd name="connsiteX322" fmla="*/ 1228396 w 8579069"/>
            <a:gd name="connsiteY322" fmla="*/ 1609396 h 3902130"/>
            <a:gd name="connsiteX323" fmla="*/ 1156138 w 8579069"/>
            <a:gd name="connsiteY323" fmla="*/ 1596258 h 3902130"/>
            <a:gd name="connsiteX324" fmla="*/ 1090448 w 8579069"/>
            <a:gd name="connsiteY324" fmla="*/ 1589689 h 3902130"/>
            <a:gd name="connsiteX325" fmla="*/ 1011620 w 8579069"/>
            <a:gd name="connsiteY325" fmla="*/ 1569982 h 3902130"/>
            <a:gd name="connsiteX326" fmla="*/ 939362 w 8579069"/>
            <a:gd name="connsiteY326" fmla="*/ 1530569 h 3902130"/>
            <a:gd name="connsiteX327" fmla="*/ 893379 w 8579069"/>
            <a:gd name="connsiteY327" fmla="*/ 1504293 h 3902130"/>
            <a:gd name="connsiteX328" fmla="*/ 873672 w 8579069"/>
            <a:gd name="connsiteY328" fmla="*/ 1478017 h 3902130"/>
            <a:gd name="connsiteX329" fmla="*/ 853965 w 8579069"/>
            <a:gd name="connsiteY329" fmla="*/ 1464879 h 3902130"/>
            <a:gd name="connsiteX330" fmla="*/ 834258 w 8579069"/>
            <a:gd name="connsiteY330" fmla="*/ 1438603 h 3902130"/>
            <a:gd name="connsiteX331" fmla="*/ 827689 w 8579069"/>
            <a:gd name="connsiteY331" fmla="*/ 1353206 h 3902130"/>
            <a:gd name="connsiteX332" fmla="*/ 840827 w 8579069"/>
            <a:gd name="connsiteY332" fmla="*/ 1333500 h 3902130"/>
            <a:gd name="connsiteX333" fmla="*/ 906517 w 8579069"/>
            <a:gd name="connsiteY333" fmla="*/ 1300655 h 3902130"/>
            <a:gd name="connsiteX334" fmla="*/ 926224 w 8579069"/>
            <a:gd name="connsiteY334" fmla="*/ 1287517 h 3902130"/>
            <a:gd name="connsiteX335" fmla="*/ 945931 w 8579069"/>
            <a:gd name="connsiteY335" fmla="*/ 1280948 h 3902130"/>
            <a:gd name="connsiteX336" fmla="*/ 991914 w 8579069"/>
            <a:gd name="connsiteY336" fmla="*/ 1261241 h 3902130"/>
            <a:gd name="connsiteX337" fmla="*/ 1057603 w 8579069"/>
            <a:gd name="connsiteY337" fmla="*/ 1195551 h 3902130"/>
            <a:gd name="connsiteX338" fmla="*/ 1083879 w 8579069"/>
            <a:gd name="connsiteY338" fmla="*/ 1162706 h 3902130"/>
            <a:gd name="connsiteX339" fmla="*/ 1103586 w 8579069"/>
            <a:gd name="connsiteY339" fmla="*/ 1143000 h 3902130"/>
            <a:gd name="connsiteX340" fmla="*/ 1116724 w 8579069"/>
            <a:gd name="connsiteY340" fmla="*/ 1123293 h 3902130"/>
            <a:gd name="connsiteX341" fmla="*/ 1208689 w 8579069"/>
            <a:gd name="connsiteY341" fmla="*/ 1044465 h 3902130"/>
            <a:gd name="connsiteX342" fmla="*/ 1241534 w 8579069"/>
            <a:gd name="connsiteY342" fmla="*/ 1011620 h 3902130"/>
            <a:gd name="connsiteX343" fmla="*/ 1274379 w 8579069"/>
            <a:gd name="connsiteY343" fmla="*/ 952500 h 3902130"/>
            <a:gd name="connsiteX344" fmla="*/ 1300655 w 8579069"/>
            <a:gd name="connsiteY344" fmla="*/ 913086 h 3902130"/>
            <a:gd name="connsiteX345" fmla="*/ 1287517 w 8579069"/>
            <a:gd name="connsiteY345" fmla="*/ 775138 h 3902130"/>
            <a:gd name="connsiteX346" fmla="*/ 1280948 w 8579069"/>
            <a:gd name="connsiteY346" fmla="*/ 748862 h 3902130"/>
            <a:gd name="connsiteX347" fmla="*/ 1267810 w 8579069"/>
            <a:gd name="connsiteY347" fmla="*/ 729155 h 3902130"/>
            <a:gd name="connsiteX348" fmla="*/ 1208689 w 8579069"/>
            <a:gd name="connsiteY348" fmla="*/ 683172 h 3902130"/>
            <a:gd name="connsiteX349" fmla="*/ 1123293 w 8579069"/>
            <a:gd name="connsiteY349" fmla="*/ 663465 h 3902130"/>
            <a:gd name="connsiteX350" fmla="*/ 1097017 w 8579069"/>
            <a:gd name="connsiteY350" fmla="*/ 683172 h 3902130"/>
            <a:gd name="connsiteX351" fmla="*/ 1051034 w 8579069"/>
            <a:gd name="connsiteY351" fmla="*/ 709448 h 3902130"/>
            <a:gd name="connsiteX352" fmla="*/ 998482 w 8579069"/>
            <a:gd name="connsiteY352" fmla="*/ 755431 h 3902130"/>
            <a:gd name="connsiteX353" fmla="*/ 860534 w 8579069"/>
            <a:gd name="connsiteY353" fmla="*/ 853965 h 3902130"/>
            <a:gd name="connsiteX354" fmla="*/ 801414 w 8579069"/>
            <a:gd name="connsiteY354" fmla="*/ 906517 h 3902130"/>
            <a:gd name="connsiteX355" fmla="*/ 775138 w 8579069"/>
            <a:gd name="connsiteY355" fmla="*/ 932793 h 3902130"/>
            <a:gd name="connsiteX356" fmla="*/ 716017 w 8579069"/>
            <a:gd name="connsiteY356" fmla="*/ 945931 h 3902130"/>
            <a:gd name="connsiteX357" fmla="*/ 630620 w 8579069"/>
            <a:gd name="connsiteY357" fmla="*/ 913086 h 3902130"/>
            <a:gd name="connsiteX358" fmla="*/ 624051 w 8579069"/>
            <a:gd name="connsiteY358" fmla="*/ 886810 h 3902130"/>
            <a:gd name="connsiteX359" fmla="*/ 683172 w 8579069"/>
            <a:gd name="connsiteY359" fmla="*/ 768569 h 3902130"/>
            <a:gd name="connsiteX360" fmla="*/ 722586 w 8579069"/>
            <a:gd name="connsiteY360" fmla="*/ 716017 h 3902130"/>
            <a:gd name="connsiteX361" fmla="*/ 748862 w 8579069"/>
            <a:gd name="connsiteY361" fmla="*/ 650327 h 3902130"/>
            <a:gd name="connsiteX362" fmla="*/ 768569 w 8579069"/>
            <a:gd name="connsiteY362" fmla="*/ 604344 h 3902130"/>
            <a:gd name="connsiteX363" fmla="*/ 775138 w 8579069"/>
            <a:gd name="connsiteY363" fmla="*/ 578069 h 3902130"/>
            <a:gd name="connsiteX364" fmla="*/ 814551 w 8579069"/>
            <a:gd name="connsiteY364" fmla="*/ 518948 h 3902130"/>
            <a:gd name="connsiteX365" fmla="*/ 840827 w 8579069"/>
            <a:gd name="connsiteY365" fmla="*/ 479534 h 3902130"/>
            <a:gd name="connsiteX366" fmla="*/ 873672 w 8579069"/>
            <a:gd name="connsiteY366" fmla="*/ 440120 h 3902130"/>
            <a:gd name="connsiteX367" fmla="*/ 893379 w 8579069"/>
            <a:gd name="connsiteY367" fmla="*/ 420413 h 3902130"/>
            <a:gd name="connsiteX368" fmla="*/ 945931 w 8579069"/>
            <a:gd name="connsiteY368" fmla="*/ 400706 h 3902130"/>
            <a:gd name="connsiteX369" fmla="*/ 1011620 w 8579069"/>
            <a:gd name="connsiteY369" fmla="*/ 374431 h 3902130"/>
            <a:gd name="connsiteX370" fmla="*/ 1037896 w 8579069"/>
            <a:gd name="connsiteY370" fmla="*/ 348155 h 3902130"/>
            <a:gd name="connsiteX371" fmla="*/ 1064172 w 8579069"/>
            <a:gd name="connsiteY371" fmla="*/ 335017 h 3902130"/>
            <a:gd name="connsiteX372" fmla="*/ 1116724 w 8579069"/>
            <a:gd name="connsiteY372" fmla="*/ 275896 h 3902130"/>
            <a:gd name="connsiteX373" fmla="*/ 1123293 w 8579069"/>
            <a:gd name="connsiteY373" fmla="*/ 243051 h 3902130"/>
            <a:gd name="connsiteX374" fmla="*/ 1129862 w 8579069"/>
            <a:gd name="connsiteY374" fmla="*/ 223344 h 3902130"/>
            <a:gd name="connsiteX375" fmla="*/ 1123293 w 8579069"/>
            <a:gd name="connsiteY375" fmla="*/ 78827 h 3902130"/>
            <a:gd name="connsiteX376" fmla="*/ 1116724 w 8579069"/>
            <a:gd name="connsiteY376" fmla="*/ 59120 h 3902130"/>
            <a:gd name="connsiteX377" fmla="*/ 1077310 w 8579069"/>
            <a:gd name="connsiteY377" fmla="*/ 39413 h 3902130"/>
            <a:gd name="connsiteX378" fmla="*/ 932793 w 8579069"/>
            <a:gd name="connsiteY378" fmla="*/ 0 h 3902130"/>
            <a:gd name="connsiteX0" fmla="*/ 932793 w 8579069"/>
            <a:gd name="connsiteY0" fmla="*/ 0 h 3902130"/>
            <a:gd name="connsiteX1" fmla="*/ 932793 w 8579069"/>
            <a:gd name="connsiteY1" fmla="*/ 0 h 3902130"/>
            <a:gd name="connsiteX2" fmla="*/ 873672 w 8579069"/>
            <a:gd name="connsiteY2" fmla="*/ 13138 h 3902130"/>
            <a:gd name="connsiteX3" fmla="*/ 853965 w 8579069"/>
            <a:gd name="connsiteY3" fmla="*/ 19706 h 3902130"/>
            <a:gd name="connsiteX4" fmla="*/ 821120 w 8579069"/>
            <a:gd name="connsiteY4" fmla="*/ 39413 h 3902130"/>
            <a:gd name="connsiteX5" fmla="*/ 689741 w 8579069"/>
            <a:gd name="connsiteY5" fmla="*/ 137948 h 3902130"/>
            <a:gd name="connsiteX6" fmla="*/ 532086 w 8579069"/>
            <a:gd name="connsiteY6" fmla="*/ 321879 h 3902130"/>
            <a:gd name="connsiteX7" fmla="*/ 420414 w 8579069"/>
            <a:gd name="connsiteY7" fmla="*/ 413844 h 3902130"/>
            <a:gd name="connsiteX8" fmla="*/ 19707 w 8579069"/>
            <a:gd name="connsiteY8" fmla="*/ 1366344 h 3902130"/>
            <a:gd name="connsiteX9" fmla="*/ 13138 w 8579069"/>
            <a:gd name="connsiteY9" fmla="*/ 1418896 h 3902130"/>
            <a:gd name="connsiteX10" fmla="*/ 0 w 8579069"/>
            <a:gd name="connsiteY10" fmla="*/ 1458310 h 3902130"/>
            <a:gd name="connsiteX11" fmla="*/ 13138 w 8579069"/>
            <a:gd name="connsiteY11" fmla="*/ 1845879 h 3902130"/>
            <a:gd name="connsiteX12" fmla="*/ 19707 w 8579069"/>
            <a:gd name="connsiteY12" fmla="*/ 1865586 h 3902130"/>
            <a:gd name="connsiteX13" fmla="*/ 32845 w 8579069"/>
            <a:gd name="connsiteY13" fmla="*/ 1931275 h 3902130"/>
            <a:gd name="connsiteX14" fmla="*/ 59120 w 8579069"/>
            <a:gd name="connsiteY14" fmla="*/ 2003534 h 3902130"/>
            <a:gd name="connsiteX15" fmla="*/ 65689 w 8579069"/>
            <a:gd name="connsiteY15" fmla="*/ 2036379 h 3902130"/>
            <a:gd name="connsiteX16" fmla="*/ 72258 w 8579069"/>
            <a:gd name="connsiteY16" fmla="*/ 2056086 h 3902130"/>
            <a:gd name="connsiteX17" fmla="*/ 85396 w 8579069"/>
            <a:gd name="connsiteY17" fmla="*/ 2108638 h 3902130"/>
            <a:gd name="connsiteX18" fmla="*/ 131379 w 8579069"/>
            <a:gd name="connsiteY18" fmla="*/ 2187465 h 3902130"/>
            <a:gd name="connsiteX19" fmla="*/ 151086 w 8579069"/>
            <a:gd name="connsiteY19" fmla="*/ 2312275 h 3902130"/>
            <a:gd name="connsiteX20" fmla="*/ 177362 w 8579069"/>
            <a:gd name="connsiteY20" fmla="*/ 2377965 h 3902130"/>
            <a:gd name="connsiteX21" fmla="*/ 275896 w 8579069"/>
            <a:gd name="connsiteY21" fmla="*/ 2765534 h 3902130"/>
            <a:gd name="connsiteX22" fmla="*/ 466396 w 8579069"/>
            <a:gd name="connsiteY22" fmla="*/ 2818086 h 3902130"/>
            <a:gd name="connsiteX23" fmla="*/ 650327 w 8579069"/>
            <a:gd name="connsiteY23" fmla="*/ 2837793 h 3902130"/>
            <a:gd name="connsiteX24" fmla="*/ 735724 w 8579069"/>
            <a:gd name="connsiteY24" fmla="*/ 2857500 h 3902130"/>
            <a:gd name="connsiteX25" fmla="*/ 788276 w 8579069"/>
            <a:gd name="connsiteY25" fmla="*/ 2870638 h 3902130"/>
            <a:gd name="connsiteX26" fmla="*/ 807982 w 8579069"/>
            <a:gd name="connsiteY26" fmla="*/ 2877206 h 3902130"/>
            <a:gd name="connsiteX27" fmla="*/ 847396 w 8579069"/>
            <a:gd name="connsiteY27" fmla="*/ 2883775 h 3902130"/>
            <a:gd name="connsiteX28" fmla="*/ 867103 w 8579069"/>
            <a:gd name="connsiteY28" fmla="*/ 2890344 h 3902130"/>
            <a:gd name="connsiteX29" fmla="*/ 893379 w 8579069"/>
            <a:gd name="connsiteY29" fmla="*/ 2896913 h 3902130"/>
            <a:gd name="connsiteX30" fmla="*/ 945931 w 8579069"/>
            <a:gd name="connsiteY30" fmla="*/ 2916620 h 3902130"/>
            <a:gd name="connsiteX31" fmla="*/ 1005051 w 8579069"/>
            <a:gd name="connsiteY31" fmla="*/ 2929758 h 3902130"/>
            <a:gd name="connsiteX32" fmla="*/ 1070741 w 8579069"/>
            <a:gd name="connsiteY32" fmla="*/ 2942896 h 3902130"/>
            <a:gd name="connsiteX33" fmla="*/ 1129862 w 8579069"/>
            <a:gd name="connsiteY33" fmla="*/ 2962603 h 3902130"/>
            <a:gd name="connsiteX34" fmla="*/ 1169276 w 8579069"/>
            <a:gd name="connsiteY34" fmla="*/ 2969172 h 3902130"/>
            <a:gd name="connsiteX35" fmla="*/ 1248103 w 8579069"/>
            <a:gd name="connsiteY35" fmla="*/ 2988879 h 3902130"/>
            <a:gd name="connsiteX36" fmla="*/ 1280948 w 8579069"/>
            <a:gd name="connsiteY36" fmla="*/ 3002017 h 3902130"/>
            <a:gd name="connsiteX37" fmla="*/ 1313793 w 8579069"/>
            <a:gd name="connsiteY37" fmla="*/ 3008586 h 3902130"/>
            <a:gd name="connsiteX38" fmla="*/ 1392620 w 8579069"/>
            <a:gd name="connsiteY38" fmla="*/ 3034862 h 3902130"/>
            <a:gd name="connsiteX39" fmla="*/ 1458310 w 8579069"/>
            <a:gd name="connsiteY39" fmla="*/ 3054569 h 3902130"/>
            <a:gd name="connsiteX40" fmla="*/ 1530569 w 8579069"/>
            <a:gd name="connsiteY40" fmla="*/ 3100551 h 3902130"/>
            <a:gd name="connsiteX41" fmla="*/ 1596258 w 8579069"/>
            <a:gd name="connsiteY41" fmla="*/ 3146534 h 3902130"/>
            <a:gd name="connsiteX42" fmla="*/ 1622534 w 8579069"/>
            <a:gd name="connsiteY42" fmla="*/ 3172810 h 3902130"/>
            <a:gd name="connsiteX43" fmla="*/ 1648810 w 8579069"/>
            <a:gd name="connsiteY43" fmla="*/ 3185948 h 3902130"/>
            <a:gd name="connsiteX44" fmla="*/ 1681655 w 8579069"/>
            <a:gd name="connsiteY44" fmla="*/ 3225362 h 3902130"/>
            <a:gd name="connsiteX45" fmla="*/ 1721069 w 8579069"/>
            <a:gd name="connsiteY45" fmla="*/ 3251638 h 3902130"/>
            <a:gd name="connsiteX46" fmla="*/ 1734207 w 8579069"/>
            <a:gd name="connsiteY46" fmla="*/ 3277913 h 3902130"/>
            <a:gd name="connsiteX47" fmla="*/ 1753914 w 8579069"/>
            <a:gd name="connsiteY47" fmla="*/ 3291051 h 3902130"/>
            <a:gd name="connsiteX48" fmla="*/ 1813034 w 8579069"/>
            <a:gd name="connsiteY48" fmla="*/ 3330465 h 3902130"/>
            <a:gd name="connsiteX49" fmla="*/ 1832741 w 8579069"/>
            <a:gd name="connsiteY49" fmla="*/ 3337034 h 3902130"/>
            <a:gd name="connsiteX50" fmla="*/ 1872155 w 8579069"/>
            <a:gd name="connsiteY50" fmla="*/ 3356741 h 3902130"/>
            <a:gd name="connsiteX51" fmla="*/ 1964120 w 8579069"/>
            <a:gd name="connsiteY51" fmla="*/ 3389586 h 3902130"/>
            <a:gd name="connsiteX52" fmla="*/ 2003534 w 8579069"/>
            <a:gd name="connsiteY52" fmla="*/ 3422431 h 3902130"/>
            <a:gd name="connsiteX53" fmla="*/ 2029810 w 8579069"/>
            <a:gd name="connsiteY53" fmla="*/ 3429000 h 3902130"/>
            <a:gd name="connsiteX54" fmla="*/ 2069224 w 8579069"/>
            <a:gd name="connsiteY54" fmla="*/ 3455275 h 3902130"/>
            <a:gd name="connsiteX55" fmla="*/ 2108638 w 8579069"/>
            <a:gd name="connsiteY55" fmla="*/ 3488120 h 3902130"/>
            <a:gd name="connsiteX56" fmla="*/ 2128345 w 8579069"/>
            <a:gd name="connsiteY56" fmla="*/ 3494689 h 3902130"/>
            <a:gd name="connsiteX57" fmla="*/ 2174327 w 8579069"/>
            <a:gd name="connsiteY57" fmla="*/ 3520965 h 3902130"/>
            <a:gd name="connsiteX58" fmla="*/ 2213741 w 8579069"/>
            <a:gd name="connsiteY58" fmla="*/ 3547241 h 3902130"/>
            <a:gd name="connsiteX59" fmla="*/ 2253155 w 8579069"/>
            <a:gd name="connsiteY59" fmla="*/ 3566948 h 3902130"/>
            <a:gd name="connsiteX60" fmla="*/ 2292569 w 8579069"/>
            <a:gd name="connsiteY60" fmla="*/ 3599793 h 3902130"/>
            <a:gd name="connsiteX61" fmla="*/ 2358258 w 8579069"/>
            <a:gd name="connsiteY61" fmla="*/ 3639206 h 3902130"/>
            <a:gd name="connsiteX62" fmla="*/ 2404241 w 8579069"/>
            <a:gd name="connsiteY62" fmla="*/ 3665482 h 3902130"/>
            <a:gd name="connsiteX63" fmla="*/ 2443655 w 8579069"/>
            <a:gd name="connsiteY63" fmla="*/ 3691758 h 3902130"/>
            <a:gd name="connsiteX64" fmla="*/ 2456793 w 8579069"/>
            <a:gd name="connsiteY64" fmla="*/ 3711465 h 3902130"/>
            <a:gd name="connsiteX65" fmla="*/ 2489638 w 8579069"/>
            <a:gd name="connsiteY65" fmla="*/ 3744310 h 3902130"/>
            <a:gd name="connsiteX66" fmla="*/ 2496207 w 8579069"/>
            <a:gd name="connsiteY66" fmla="*/ 3764017 h 3902130"/>
            <a:gd name="connsiteX67" fmla="*/ 2535620 w 8579069"/>
            <a:gd name="connsiteY67" fmla="*/ 3823138 h 3902130"/>
            <a:gd name="connsiteX68" fmla="*/ 2548758 w 8579069"/>
            <a:gd name="connsiteY68" fmla="*/ 3842844 h 3902130"/>
            <a:gd name="connsiteX69" fmla="*/ 2568465 w 8579069"/>
            <a:gd name="connsiteY69" fmla="*/ 3855982 h 3902130"/>
            <a:gd name="connsiteX70" fmla="*/ 2594741 w 8579069"/>
            <a:gd name="connsiteY70" fmla="*/ 3875689 h 3902130"/>
            <a:gd name="connsiteX71" fmla="*/ 2647293 w 8579069"/>
            <a:gd name="connsiteY71" fmla="*/ 3888827 h 3902130"/>
            <a:gd name="connsiteX72" fmla="*/ 2673569 w 8579069"/>
            <a:gd name="connsiteY72" fmla="*/ 3901965 h 3902130"/>
            <a:gd name="connsiteX73" fmla="*/ 2699845 w 8579069"/>
            <a:gd name="connsiteY73" fmla="*/ 3895396 h 3902130"/>
            <a:gd name="connsiteX74" fmla="*/ 2732689 w 8579069"/>
            <a:gd name="connsiteY74" fmla="*/ 3882258 h 3902130"/>
            <a:gd name="connsiteX75" fmla="*/ 2785241 w 8579069"/>
            <a:gd name="connsiteY75" fmla="*/ 3842844 h 3902130"/>
            <a:gd name="connsiteX76" fmla="*/ 2877207 w 8579069"/>
            <a:gd name="connsiteY76" fmla="*/ 3757448 h 3902130"/>
            <a:gd name="connsiteX77" fmla="*/ 2916620 w 8579069"/>
            <a:gd name="connsiteY77" fmla="*/ 3698327 h 3902130"/>
            <a:gd name="connsiteX78" fmla="*/ 2929758 w 8579069"/>
            <a:gd name="connsiteY78" fmla="*/ 3665482 h 3902130"/>
            <a:gd name="connsiteX79" fmla="*/ 2969172 w 8579069"/>
            <a:gd name="connsiteY79" fmla="*/ 3514396 h 3902130"/>
            <a:gd name="connsiteX80" fmla="*/ 2982310 w 8579069"/>
            <a:gd name="connsiteY80" fmla="*/ 3474982 h 3902130"/>
            <a:gd name="connsiteX81" fmla="*/ 2988879 w 8579069"/>
            <a:gd name="connsiteY81" fmla="*/ 3455275 h 3902130"/>
            <a:gd name="connsiteX82" fmla="*/ 2995448 w 8579069"/>
            <a:gd name="connsiteY82" fmla="*/ 3415862 h 3902130"/>
            <a:gd name="connsiteX83" fmla="*/ 2988879 w 8579069"/>
            <a:gd name="connsiteY83" fmla="*/ 3291051 h 3902130"/>
            <a:gd name="connsiteX84" fmla="*/ 2956034 w 8579069"/>
            <a:gd name="connsiteY84" fmla="*/ 3179379 h 3902130"/>
            <a:gd name="connsiteX85" fmla="*/ 2942896 w 8579069"/>
            <a:gd name="connsiteY85" fmla="*/ 3139965 h 3902130"/>
            <a:gd name="connsiteX86" fmla="*/ 2910051 w 8579069"/>
            <a:gd name="connsiteY86" fmla="*/ 3041431 h 3902130"/>
            <a:gd name="connsiteX87" fmla="*/ 2896914 w 8579069"/>
            <a:gd name="connsiteY87" fmla="*/ 2982310 h 3902130"/>
            <a:gd name="connsiteX88" fmla="*/ 2870638 w 8579069"/>
            <a:gd name="connsiteY88" fmla="*/ 2877206 h 3902130"/>
            <a:gd name="connsiteX89" fmla="*/ 2864069 w 8579069"/>
            <a:gd name="connsiteY89" fmla="*/ 2818086 h 3902130"/>
            <a:gd name="connsiteX90" fmla="*/ 2857500 w 8579069"/>
            <a:gd name="connsiteY90" fmla="*/ 2791810 h 3902130"/>
            <a:gd name="connsiteX91" fmla="*/ 2864069 w 8579069"/>
            <a:gd name="connsiteY91" fmla="*/ 2732689 h 3902130"/>
            <a:gd name="connsiteX92" fmla="*/ 2864069 w 8579069"/>
            <a:gd name="connsiteY92" fmla="*/ 2647293 h 3902130"/>
            <a:gd name="connsiteX93" fmla="*/ 2870638 w 8579069"/>
            <a:gd name="connsiteY93" fmla="*/ 2594741 h 3902130"/>
            <a:gd name="connsiteX94" fmla="*/ 2910051 w 8579069"/>
            <a:gd name="connsiteY94" fmla="*/ 2496206 h 3902130"/>
            <a:gd name="connsiteX95" fmla="*/ 2929758 w 8579069"/>
            <a:gd name="connsiteY95" fmla="*/ 2469931 h 3902130"/>
            <a:gd name="connsiteX96" fmla="*/ 2942896 w 8579069"/>
            <a:gd name="connsiteY96" fmla="*/ 2450224 h 3902130"/>
            <a:gd name="connsiteX97" fmla="*/ 2969172 w 8579069"/>
            <a:gd name="connsiteY97" fmla="*/ 2423948 h 3902130"/>
            <a:gd name="connsiteX98" fmla="*/ 3021724 w 8579069"/>
            <a:gd name="connsiteY98" fmla="*/ 2384534 h 3902130"/>
            <a:gd name="connsiteX99" fmla="*/ 3041431 w 8579069"/>
            <a:gd name="connsiteY99" fmla="*/ 2371396 h 3902130"/>
            <a:gd name="connsiteX100" fmla="*/ 3153103 w 8579069"/>
            <a:gd name="connsiteY100" fmla="*/ 2364827 h 3902130"/>
            <a:gd name="connsiteX101" fmla="*/ 3179379 w 8579069"/>
            <a:gd name="connsiteY101" fmla="*/ 2358258 h 3902130"/>
            <a:gd name="connsiteX102" fmla="*/ 3415862 w 8579069"/>
            <a:gd name="connsiteY102" fmla="*/ 2371396 h 3902130"/>
            <a:gd name="connsiteX103" fmla="*/ 3488120 w 8579069"/>
            <a:gd name="connsiteY103" fmla="*/ 2391103 h 3902130"/>
            <a:gd name="connsiteX104" fmla="*/ 3566948 w 8579069"/>
            <a:gd name="connsiteY104" fmla="*/ 2404241 h 3902130"/>
            <a:gd name="connsiteX105" fmla="*/ 3593224 w 8579069"/>
            <a:gd name="connsiteY105" fmla="*/ 2410810 h 3902130"/>
            <a:gd name="connsiteX106" fmla="*/ 3632638 w 8579069"/>
            <a:gd name="connsiteY106" fmla="*/ 2423948 h 3902130"/>
            <a:gd name="connsiteX107" fmla="*/ 3685189 w 8579069"/>
            <a:gd name="connsiteY107" fmla="*/ 2417379 h 3902130"/>
            <a:gd name="connsiteX108" fmla="*/ 3724603 w 8579069"/>
            <a:gd name="connsiteY108" fmla="*/ 2410810 h 3902130"/>
            <a:gd name="connsiteX109" fmla="*/ 3731172 w 8579069"/>
            <a:gd name="connsiteY109" fmla="*/ 2377965 h 3902130"/>
            <a:gd name="connsiteX110" fmla="*/ 3724603 w 8579069"/>
            <a:gd name="connsiteY110" fmla="*/ 2351689 h 3902130"/>
            <a:gd name="connsiteX111" fmla="*/ 3737741 w 8579069"/>
            <a:gd name="connsiteY111" fmla="*/ 2305706 h 3902130"/>
            <a:gd name="connsiteX112" fmla="*/ 3842845 w 8579069"/>
            <a:gd name="connsiteY112" fmla="*/ 2312275 h 3902130"/>
            <a:gd name="connsiteX113" fmla="*/ 3875689 w 8579069"/>
            <a:gd name="connsiteY113" fmla="*/ 2305706 h 3902130"/>
            <a:gd name="connsiteX114" fmla="*/ 3921672 w 8579069"/>
            <a:gd name="connsiteY114" fmla="*/ 2299138 h 3902130"/>
            <a:gd name="connsiteX115" fmla="*/ 3961086 w 8579069"/>
            <a:gd name="connsiteY115" fmla="*/ 2292569 h 3902130"/>
            <a:gd name="connsiteX116" fmla="*/ 3980793 w 8579069"/>
            <a:gd name="connsiteY116" fmla="*/ 2253155 h 3902130"/>
            <a:gd name="connsiteX117" fmla="*/ 3993931 w 8579069"/>
            <a:gd name="connsiteY117" fmla="*/ 2233448 h 3902130"/>
            <a:gd name="connsiteX118" fmla="*/ 4039914 w 8579069"/>
            <a:gd name="connsiteY118" fmla="*/ 2213741 h 3902130"/>
            <a:gd name="connsiteX119" fmla="*/ 4085896 w 8579069"/>
            <a:gd name="connsiteY119" fmla="*/ 2220310 h 3902130"/>
            <a:gd name="connsiteX120" fmla="*/ 4177862 w 8579069"/>
            <a:gd name="connsiteY120" fmla="*/ 2305706 h 3902130"/>
            <a:gd name="connsiteX121" fmla="*/ 4217276 w 8579069"/>
            <a:gd name="connsiteY121" fmla="*/ 2338551 h 3902130"/>
            <a:gd name="connsiteX122" fmla="*/ 4302672 w 8579069"/>
            <a:gd name="connsiteY122" fmla="*/ 2351689 h 3902130"/>
            <a:gd name="connsiteX123" fmla="*/ 4348655 w 8579069"/>
            <a:gd name="connsiteY123" fmla="*/ 2338551 h 3902130"/>
            <a:gd name="connsiteX124" fmla="*/ 4381500 w 8579069"/>
            <a:gd name="connsiteY124" fmla="*/ 2318844 h 3902130"/>
            <a:gd name="connsiteX125" fmla="*/ 4407776 w 8579069"/>
            <a:gd name="connsiteY125" fmla="*/ 2305706 h 3902130"/>
            <a:gd name="connsiteX126" fmla="*/ 4434051 w 8579069"/>
            <a:gd name="connsiteY126" fmla="*/ 2272862 h 3902130"/>
            <a:gd name="connsiteX127" fmla="*/ 4440620 w 8579069"/>
            <a:gd name="connsiteY127" fmla="*/ 2174327 h 3902130"/>
            <a:gd name="connsiteX128" fmla="*/ 4434051 w 8579069"/>
            <a:gd name="connsiteY128" fmla="*/ 2128344 h 3902130"/>
            <a:gd name="connsiteX129" fmla="*/ 4414345 w 8579069"/>
            <a:gd name="connsiteY129" fmla="*/ 2102069 h 3902130"/>
            <a:gd name="connsiteX130" fmla="*/ 4394638 w 8579069"/>
            <a:gd name="connsiteY130" fmla="*/ 2062655 h 3902130"/>
            <a:gd name="connsiteX131" fmla="*/ 4401207 w 8579069"/>
            <a:gd name="connsiteY131" fmla="*/ 1977258 h 3902130"/>
            <a:gd name="connsiteX132" fmla="*/ 4420914 w 8579069"/>
            <a:gd name="connsiteY132" fmla="*/ 1964120 h 3902130"/>
            <a:gd name="connsiteX133" fmla="*/ 4578569 w 8579069"/>
            <a:gd name="connsiteY133" fmla="*/ 1990396 h 3902130"/>
            <a:gd name="connsiteX134" fmla="*/ 4624551 w 8579069"/>
            <a:gd name="connsiteY134" fmla="*/ 2016672 h 3902130"/>
            <a:gd name="connsiteX135" fmla="*/ 4677103 w 8579069"/>
            <a:gd name="connsiteY135" fmla="*/ 1996965 h 3902130"/>
            <a:gd name="connsiteX136" fmla="*/ 4788776 w 8579069"/>
            <a:gd name="connsiteY136" fmla="*/ 1931275 h 3902130"/>
            <a:gd name="connsiteX137" fmla="*/ 4900448 w 8579069"/>
            <a:gd name="connsiteY137" fmla="*/ 1964120 h 3902130"/>
            <a:gd name="connsiteX138" fmla="*/ 4946431 w 8579069"/>
            <a:gd name="connsiteY138" fmla="*/ 1990396 h 3902130"/>
            <a:gd name="connsiteX139" fmla="*/ 5031827 w 8579069"/>
            <a:gd name="connsiteY139" fmla="*/ 2023241 h 3902130"/>
            <a:gd name="connsiteX140" fmla="*/ 5051534 w 8579069"/>
            <a:gd name="connsiteY140" fmla="*/ 2029810 h 3902130"/>
            <a:gd name="connsiteX141" fmla="*/ 5058103 w 8579069"/>
            <a:gd name="connsiteY141" fmla="*/ 2049517 h 3902130"/>
            <a:gd name="connsiteX142" fmla="*/ 5071241 w 8579069"/>
            <a:gd name="connsiteY142" fmla="*/ 2069224 h 3902130"/>
            <a:gd name="connsiteX143" fmla="*/ 5084379 w 8579069"/>
            <a:gd name="connsiteY143" fmla="*/ 2161189 h 3902130"/>
            <a:gd name="connsiteX144" fmla="*/ 5117224 w 8579069"/>
            <a:gd name="connsiteY144" fmla="*/ 2207172 h 3902130"/>
            <a:gd name="connsiteX145" fmla="*/ 5136931 w 8579069"/>
            <a:gd name="connsiteY145" fmla="*/ 2246586 h 3902130"/>
            <a:gd name="connsiteX146" fmla="*/ 5182914 w 8579069"/>
            <a:gd name="connsiteY146" fmla="*/ 2305706 h 3902130"/>
            <a:gd name="connsiteX147" fmla="*/ 5222327 w 8579069"/>
            <a:gd name="connsiteY147" fmla="*/ 2325413 h 3902130"/>
            <a:gd name="connsiteX148" fmla="*/ 5288017 w 8579069"/>
            <a:gd name="connsiteY148" fmla="*/ 2377965 h 3902130"/>
            <a:gd name="connsiteX149" fmla="*/ 5327431 w 8579069"/>
            <a:gd name="connsiteY149" fmla="*/ 2371396 h 3902130"/>
            <a:gd name="connsiteX150" fmla="*/ 5353707 w 8579069"/>
            <a:gd name="connsiteY150" fmla="*/ 2351689 h 3902130"/>
            <a:gd name="connsiteX151" fmla="*/ 5412827 w 8579069"/>
            <a:gd name="connsiteY151" fmla="*/ 2318844 h 3902130"/>
            <a:gd name="connsiteX152" fmla="*/ 5465379 w 8579069"/>
            <a:gd name="connsiteY152" fmla="*/ 2279431 h 3902130"/>
            <a:gd name="connsiteX153" fmla="*/ 5504793 w 8579069"/>
            <a:gd name="connsiteY153" fmla="*/ 2253155 h 3902130"/>
            <a:gd name="connsiteX154" fmla="*/ 5531069 w 8579069"/>
            <a:gd name="connsiteY154" fmla="*/ 2233448 h 3902130"/>
            <a:gd name="connsiteX155" fmla="*/ 5596758 w 8579069"/>
            <a:gd name="connsiteY155" fmla="*/ 2200603 h 3902130"/>
            <a:gd name="connsiteX156" fmla="*/ 5682155 w 8579069"/>
            <a:gd name="connsiteY156" fmla="*/ 2167758 h 3902130"/>
            <a:gd name="connsiteX157" fmla="*/ 5741276 w 8579069"/>
            <a:gd name="connsiteY157" fmla="*/ 2187465 h 3902130"/>
            <a:gd name="connsiteX158" fmla="*/ 5767551 w 8579069"/>
            <a:gd name="connsiteY158" fmla="*/ 2194034 h 3902130"/>
            <a:gd name="connsiteX159" fmla="*/ 5800396 w 8579069"/>
            <a:gd name="connsiteY159" fmla="*/ 2207172 h 3902130"/>
            <a:gd name="connsiteX160" fmla="*/ 5820103 w 8579069"/>
            <a:gd name="connsiteY160" fmla="*/ 2213741 h 3902130"/>
            <a:gd name="connsiteX161" fmla="*/ 5833241 w 8579069"/>
            <a:gd name="connsiteY161" fmla="*/ 2233448 h 3902130"/>
            <a:gd name="connsiteX162" fmla="*/ 5885793 w 8579069"/>
            <a:gd name="connsiteY162" fmla="*/ 2259724 h 3902130"/>
            <a:gd name="connsiteX163" fmla="*/ 5912069 w 8579069"/>
            <a:gd name="connsiteY163" fmla="*/ 2292569 h 3902130"/>
            <a:gd name="connsiteX164" fmla="*/ 5958051 w 8579069"/>
            <a:gd name="connsiteY164" fmla="*/ 2305706 h 3902130"/>
            <a:gd name="connsiteX165" fmla="*/ 6089431 w 8579069"/>
            <a:gd name="connsiteY165" fmla="*/ 2325413 h 3902130"/>
            <a:gd name="connsiteX166" fmla="*/ 6253655 w 8579069"/>
            <a:gd name="connsiteY166" fmla="*/ 2312275 h 3902130"/>
            <a:gd name="connsiteX167" fmla="*/ 6365327 w 8579069"/>
            <a:gd name="connsiteY167" fmla="*/ 2318844 h 3902130"/>
            <a:gd name="connsiteX168" fmla="*/ 6496707 w 8579069"/>
            <a:gd name="connsiteY168" fmla="*/ 2331982 h 3902130"/>
            <a:gd name="connsiteX169" fmla="*/ 6667500 w 8579069"/>
            <a:gd name="connsiteY169" fmla="*/ 2292569 h 3902130"/>
            <a:gd name="connsiteX170" fmla="*/ 6693776 w 8579069"/>
            <a:gd name="connsiteY170" fmla="*/ 2279431 h 3902130"/>
            <a:gd name="connsiteX171" fmla="*/ 6746327 w 8579069"/>
            <a:gd name="connsiteY171" fmla="*/ 2213741 h 3902130"/>
            <a:gd name="connsiteX172" fmla="*/ 6838293 w 8579069"/>
            <a:gd name="connsiteY172" fmla="*/ 2226879 h 3902130"/>
            <a:gd name="connsiteX173" fmla="*/ 6897414 w 8579069"/>
            <a:gd name="connsiteY173" fmla="*/ 2246586 h 3902130"/>
            <a:gd name="connsiteX174" fmla="*/ 6936827 w 8579069"/>
            <a:gd name="connsiteY174" fmla="*/ 2253155 h 3902130"/>
            <a:gd name="connsiteX175" fmla="*/ 6969672 w 8579069"/>
            <a:gd name="connsiteY175" fmla="*/ 2266293 h 3902130"/>
            <a:gd name="connsiteX176" fmla="*/ 7048500 w 8579069"/>
            <a:gd name="connsiteY176" fmla="*/ 2345120 h 3902130"/>
            <a:gd name="connsiteX177" fmla="*/ 6930258 w 8579069"/>
            <a:gd name="connsiteY177" fmla="*/ 2463362 h 3902130"/>
            <a:gd name="connsiteX178" fmla="*/ 7041931 w 8579069"/>
            <a:gd name="connsiteY178" fmla="*/ 2575034 h 3902130"/>
            <a:gd name="connsiteX179" fmla="*/ 7107620 w 8579069"/>
            <a:gd name="connsiteY179" fmla="*/ 2601310 h 3902130"/>
            <a:gd name="connsiteX180" fmla="*/ 7252138 w 8579069"/>
            <a:gd name="connsiteY180" fmla="*/ 2568465 h 3902130"/>
            <a:gd name="connsiteX181" fmla="*/ 7304689 w 8579069"/>
            <a:gd name="connsiteY181" fmla="*/ 2522482 h 3902130"/>
            <a:gd name="connsiteX182" fmla="*/ 7357241 w 8579069"/>
            <a:gd name="connsiteY182" fmla="*/ 2456793 h 3902130"/>
            <a:gd name="connsiteX183" fmla="*/ 7429500 w 8579069"/>
            <a:gd name="connsiteY183" fmla="*/ 2345120 h 3902130"/>
            <a:gd name="connsiteX184" fmla="*/ 7528034 w 8579069"/>
            <a:gd name="connsiteY184" fmla="*/ 2194034 h 3902130"/>
            <a:gd name="connsiteX185" fmla="*/ 7606862 w 8579069"/>
            <a:gd name="connsiteY185" fmla="*/ 2069224 h 3902130"/>
            <a:gd name="connsiteX186" fmla="*/ 7731672 w 8579069"/>
            <a:gd name="connsiteY186" fmla="*/ 1872155 h 3902130"/>
            <a:gd name="connsiteX187" fmla="*/ 7771086 w 8579069"/>
            <a:gd name="connsiteY187" fmla="*/ 1806465 h 3902130"/>
            <a:gd name="connsiteX188" fmla="*/ 7856482 w 8579069"/>
            <a:gd name="connsiteY188" fmla="*/ 1648810 h 3902130"/>
            <a:gd name="connsiteX189" fmla="*/ 7876189 w 8579069"/>
            <a:gd name="connsiteY189" fmla="*/ 1622534 h 3902130"/>
            <a:gd name="connsiteX190" fmla="*/ 7915603 w 8579069"/>
            <a:gd name="connsiteY190" fmla="*/ 1576551 h 3902130"/>
            <a:gd name="connsiteX191" fmla="*/ 7961586 w 8579069"/>
            <a:gd name="connsiteY191" fmla="*/ 1510862 h 3902130"/>
            <a:gd name="connsiteX192" fmla="*/ 8001000 w 8579069"/>
            <a:gd name="connsiteY192" fmla="*/ 1438603 h 3902130"/>
            <a:gd name="connsiteX193" fmla="*/ 8046982 w 8579069"/>
            <a:gd name="connsiteY193" fmla="*/ 1333500 h 3902130"/>
            <a:gd name="connsiteX194" fmla="*/ 8106103 w 8579069"/>
            <a:gd name="connsiteY194" fmla="*/ 1254672 h 3902130"/>
            <a:gd name="connsiteX195" fmla="*/ 8138948 w 8579069"/>
            <a:gd name="connsiteY195" fmla="*/ 1182413 h 3902130"/>
            <a:gd name="connsiteX196" fmla="*/ 8165224 w 8579069"/>
            <a:gd name="connsiteY196" fmla="*/ 1143000 h 3902130"/>
            <a:gd name="connsiteX197" fmla="*/ 8178362 w 8579069"/>
            <a:gd name="connsiteY197" fmla="*/ 1110155 h 3902130"/>
            <a:gd name="connsiteX198" fmla="*/ 8204638 w 8579069"/>
            <a:gd name="connsiteY198" fmla="*/ 1064172 h 3902130"/>
            <a:gd name="connsiteX199" fmla="*/ 8257189 w 8579069"/>
            <a:gd name="connsiteY199" fmla="*/ 952500 h 3902130"/>
            <a:gd name="connsiteX200" fmla="*/ 8263758 w 8579069"/>
            <a:gd name="connsiteY200" fmla="*/ 932793 h 3902130"/>
            <a:gd name="connsiteX201" fmla="*/ 8309741 w 8579069"/>
            <a:gd name="connsiteY201" fmla="*/ 853965 h 3902130"/>
            <a:gd name="connsiteX202" fmla="*/ 8322879 w 8579069"/>
            <a:gd name="connsiteY202" fmla="*/ 834258 h 3902130"/>
            <a:gd name="connsiteX203" fmla="*/ 8349155 w 8579069"/>
            <a:gd name="connsiteY203" fmla="*/ 781706 h 3902130"/>
            <a:gd name="connsiteX204" fmla="*/ 8395138 w 8579069"/>
            <a:gd name="connsiteY204" fmla="*/ 722586 h 3902130"/>
            <a:gd name="connsiteX205" fmla="*/ 8421414 w 8579069"/>
            <a:gd name="connsiteY205" fmla="*/ 670034 h 3902130"/>
            <a:gd name="connsiteX206" fmla="*/ 8441120 w 8579069"/>
            <a:gd name="connsiteY206" fmla="*/ 643758 h 3902130"/>
            <a:gd name="connsiteX207" fmla="*/ 8454258 w 8579069"/>
            <a:gd name="connsiteY207" fmla="*/ 617482 h 3902130"/>
            <a:gd name="connsiteX208" fmla="*/ 8473965 w 8579069"/>
            <a:gd name="connsiteY208" fmla="*/ 584638 h 3902130"/>
            <a:gd name="connsiteX209" fmla="*/ 8526517 w 8579069"/>
            <a:gd name="connsiteY209" fmla="*/ 446689 h 3902130"/>
            <a:gd name="connsiteX210" fmla="*/ 8579069 w 8579069"/>
            <a:gd name="connsiteY210" fmla="*/ 302172 h 3902130"/>
            <a:gd name="connsiteX211" fmla="*/ 8559362 w 8579069"/>
            <a:gd name="connsiteY211" fmla="*/ 236482 h 3902130"/>
            <a:gd name="connsiteX212" fmla="*/ 8552793 w 8579069"/>
            <a:gd name="connsiteY212" fmla="*/ 216775 h 3902130"/>
            <a:gd name="connsiteX213" fmla="*/ 8519948 w 8579069"/>
            <a:gd name="connsiteY213" fmla="*/ 170793 h 3902130"/>
            <a:gd name="connsiteX214" fmla="*/ 8493672 w 8579069"/>
            <a:gd name="connsiteY214" fmla="*/ 157655 h 3902130"/>
            <a:gd name="connsiteX215" fmla="*/ 8184931 w 8579069"/>
            <a:gd name="connsiteY215" fmla="*/ 78827 h 3902130"/>
            <a:gd name="connsiteX216" fmla="*/ 8060120 w 8579069"/>
            <a:gd name="connsiteY216" fmla="*/ 111672 h 3902130"/>
            <a:gd name="connsiteX217" fmla="*/ 8014138 w 8579069"/>
            <a:gd name="connsiteY217" fmla="*/ 124810 h 3902130"/>
            <a:gd name="connsiteX218" fmla="*/ 7902465 w 8579069"/>
            <a:gd name="connsiteY218" fmla="*/ 183931 h 3902130"/>
            <a:gd name="connsiteX219" fmla="*/ 7790793 w 8579069"/>
            <a:gd name="connsiteY219" fmla="*/ 328448 h 3902130"/>
            <a:gd name="connsiteX220" fmla="*/ 7738241 w 8579069"/>
            <a:gd name="connsiteY220" fmla="*/ 400706 h 3902130"/>
            <a:gd name="connsiteX221" fmla="*/ 7725103 w 8579069"/>
            <a:gd name="connsiteY221" fmla="*/ 433551 h 3902130"/>
            <a:gd name="connsiteX222" fmla="*/ 7672551 w 8579069"/>
            <a:gd name="connsiteY222" fmla="*/ 538655 h 3902130"/>
            <a:gd name="connsiteX223" fmla="*/ 7652845 w 8579069"/>
            <a:gd name="connsiteY223" fmla="*/ 564931 h 3902130"/>
            <a:gd name="connsiteX224" fmla="*/ 7639707 w 8579069"/>
            <a:gd name="connsiteY224" fmla="*/ 584638 h 3902130"/>
            <a:gd name="connsiteX225" fmla="*/ 7620000 w 8579069"/>
            <a:gd name="connsiteY225" fmla="*/ 617482 h 3902130"/>
            <a:gd name="connsiteX226" fmla="*/ 7574017 w 8579069"/>
            <a:gd name="connsiteY226" fmla="*/ 656896 h 3902130"/>
            <a:gd name="connsiteX227" fmla="*/ 7554310 w 8579069"/>
            <a:gd name="connsiteY227" fmla="*/ 709448 h 3902130"/>
            <a:gd name="connsiteX228" fmla="*/ 7514896 w 8579069"/>
            <a:gd name="connsiteY228" fmla="*/ 716017 h 3902130"/>
            <a:gd name="connsiteX229" fmla="*/ 7436069 w 8579069"/>
            <a:gd name="connsiteY229" fmla="*/ 742293 h 3902130"/>
            <a:gd name="connsiteX230" fmla="*/ 7324396 w 8579069"/>
            <a:gd name="connsiteY230" fmla="*/ 899948 h 3902130"/>
            <a:gd name="connsiteX231" fmla="*/ 7265276 w 8579069"/>
            <a:gd name="connsiteY231" fmla="*/ 1024758 h 3902130"/>
            <a:gd name="connsiteX232" fmla="*/ 7225862 w 8579069"/>
            <a:gd name="connsiteY232" fmla="*/ 1044465 h 3902130"/>
            <a:gd name="connsiteX233" fmla="*/ 7160172 w 8579069"/>
            <a:gd name="connsiteY233" fmla="*/ 1037896 h 3902130"/>
            <a:gd name="connsiteX234" fmla="*/ 7120758 w 8579069"/>
            <a:gd name="connsiteY234" fmla="*/ 1024758 h 3902130"/>
            <a:gd name="connsiteX235" fmla="*/ 7074776 w 8579069"/>
            <a:gd name="connsiteY235" fmla="*/ 1018189 h 3902130"/>
            <a:gd name="connsiteX236" fmla="*/ 7035362 w 8579069"/>
            <a:gd name="connsiteY236" fmla="*/ 998482 h 3902130"/>
            <a:gd name="connsiteX237" fmla="*/ 7009086 w 8579069"/>
            <a:gd name="connsiteY237" fmla="*/ 991913 h 3902130"/>
            <a:gd name="connsiteX238" fmla="*/ 6989379 w 8579069"/>
            <a:gd name="connsiteY238" fmla="*/ 978775 h 3902130"/>
            <a:gd name="connsiteX239" fmla="*/ 6949965 w 8579069"/>
            <a:gd name="connsiteY239" fmla="*/ 965638 h 3902130"/>
            <a:gd name="connsiteX240" fmla="*/ 7002517 w 8579069"/>
            <a:gd name="connsiteY240" fmla="*/ 775138 h 3902130"/>
            <a:gd name="connsiteX241" fmla="*/ 6995948 w 8579069"/>
            <a:gd name="connsiteY241" fmla="*/ 755431 h 3902130"/>
            <a:gd name="connsiteX242" fmla="*/ 6930258 w 8579069"/>
            <a:gd name="connsiteY242" fmla="*/ 716017 h 3902130"/>
            <a:gd name="connsiteX243" fmla="*/ 6851431 w 8579069"/>
            <a:gd name="connsiteY243" fmla="*/ 702879 h 3902130"/>
            <a:gd name="connsiteX244" fmla="*/ 6739758 w 8579069"/>
            <a:gd name="connsiteY244" fmla="*/ 722586 h 3902130"/>
            <a:gd name="connsiteX245" fmla="*/ 6667500 w 8579069"/>
            <a:gd name="connsiteY245" fmla="*/ 755431 h 3902130"/>
            <a:gd name="connsiteX246" fmla="*/ 6628086 w 8579069"/>
            <a:gd name="connsiteY246" fmla="*/ 768569 h 3902130"/>
            <a:gd name="connsiteX247" fmla="*/ 6608379 w 8579069"/>
            <a:gd name="connsiteY247" fmla="*/ 788275 h 3902130"/>
            <a:gd name="connsiteX248" fmla="*/ 6588672 w 8579069"/>
            <a:gd name="connsiteY248" fmla="*/ 814551 h 3902130"/>
            <a:gd name="connsiteX249" fmla="*/ 6542689 w 8579069"/>
            <a:gd name="connsiteY249" fmla="*/ 840827 h 3902130"/>
            <a:gd name="connsiteX250" fmla="*/ 6457293 w 8579069"/>
            <a:gd name="connsiteY250" fmla="*/ 880241 h 3902130"/>
            <a:gd name="connsiteX251" fmla="*/ 6352189 w 8579069"/>
            <a:gd name="connsiteY251" fmla="*/ 834258 h 3902130"/>
            <a:gd name="connsiteX252" fmla="*/ 6332482 w 8579069"/>
            <a:gd name="connsiteY252" fmla="*/ 827689 h 3902130"/>
            <a:gd name="connsiteX253" fmla="*/ 6266793 w 8579069"/>
            <a:gd name="connsiteY253" fmla="*/ 768569 h 3902130"/>
            <a:gd name="connsiteX254" fmla="*/ 6161689 w 8579069"/>
            <a:gd name="connsiteY254" fmla="*/ 702879 h 3902130"/>
            <a:gd name="connsiteX255" fmla="*/ 6135414 w 8579069"/>
            <a:gd name="connsiteY255" fmla="*/ 683172 h 3902130"/>
            <a:gd name="connsiteX256" fmla="*/ 6023741 w 8579069"/>
            <a:gd name="connsiteY256" fmla="*/ 637189 h 3902130"/>
            <a:gd name="connsiteX257" fmla="*/ 5912069 w 8579069"/>
            <a:gd name="connsiteY257" fmla="*/ 604344 h 3902130"/>
            <a:gd name="connsiteX258" fmla="*/ 5596758 w 8579069"/>
            <a:gd name="connsiteY258" fmla="*/ 597775 h 3902130"/>
            <a:gd name="connsiteX259" fmla="*/ 5491655 w 8579069"/>
            <a:gd name="connsiteY259" fmla="*/ 617482 h 3902130"/>
            <a:gd name="connsiteX260" fmla="*/ 5334000 w 8579069"/>
            <a:gd name="connsiteY260" fmla="*/ 656896 h 3902130"/>
            <a:gd name="connsiteX261" fmla="*/ 5235465 w 8579069"/>
            <a:gd name="connsiteY261" fmla="*/ 716017 h 3902130"/>
            <a:gd name="connsiteX262" fmla="*/ 5202620 w 8579069"/>
            <a:gd name="connsiteY262" fmla="*/ 729155 h 3902130"/>
            <a:gd name="connsiteX263" fmla="*/ 5176345 w 8579069"/>
            <a:gd name="connsiteY263" fmla="*/ 742293 h 3902130"/>
            <a:gd name="connsiteX264" fmla="*/ 5077810 w 8579069"/>
            <a:gd name="connsiteY264" fmla="*/ 794844 h 3902130"/>
            <a:gd name="connsiteX265" fmla="*/ 5025258 w 8579069"/>
            <a:gd name="connsiteY265" fmla="*/ 821120 h 3902130"/>
            <a:gd name="connsiteX266" fmla="*/ 4933293 w 8579069"/>
            <a:gd name="connsiteY266" fmla="*/ 840827 h 3902130"/>
            <a:gd name="connsiteX267" fmla="*/ 4913586 w 8579069"/>
            <a:gd name="connsiteY267" fmla="*/ 847396 h 3902130"/>
            <a:gd name="connsiteX268" fmla="*/ 4861034 w 8579069"/>
            <a:gd name="connsiteY268" fmla="*/ 860534 h 3902130"/>
            <a:gd name="connsiteX269" fmla="*/ 4801914 w 8579069"/>
            <a:gd name="connsiteY269" fmla="*/ 880241 h 3902130"/>
            <a:gd name="connsiteX270" fmla="*/ 4782207 w 8579069"/>
            <a:gd name="connsiteY270" fmla="*/ 886810 h 3902130"/>
            <a:gd name="connsiteX271" fmla="*/ 4683672 w 8579069"/>
            <a:gd name="connsiteY271" fmla="*/ 893379 h 3902130"/>
            <a:gd name="connsiteX272" fmla="*/ 4624551 w 8579069"/>
            <a:gd name="connsiteY272" fmla="*/ 906517 h 3902130"/>
            <a:gd name="connsiteX273" fmla="*/ 4545724 w 8579069"/>
            <a:gd name="connsiteY273" fmla="*/ 926224 h 3902130"/>
            <a:gd name="connsiteX274" fmla="*/ 4499741 w 8579069"/>
            <a:gd name="connsiteY274" fmla="*/ 932793 h 3902130"/>
            <a:gd name="connsiteX275" fmla="*/ 4315810 w 8579069"/>
            <a:gd name="connsiteY275" fmla="*/ 919655 h 3902130"/>
            <a:gd name="connsiteX276" fmla="*/ 4204138 w 8579069"/>
            <a:gd name="connsiteY276" fmla="*/ 853965 h 3902130"/>
            <a:gd name="connsiteX277" fmla="*/ 4158155 w 8579069"/>
            <a:gd name="connsiteY277" fmla="*/ 834258 h 3902130"/>
            <a:gd name="connsiteX278" fmla="*/ 3993931 w 8579069"/>
            <a:gd name="connsiteY278" fmla="*/ 840827 h 3902130"/>
            <a:gd name="connsiteX279" fmla="*/ 3941379 w 8579069"/>
            <a:gd name="connsiteY279" fmla="*/ 853965 h 3902130"/>
            <a:gd name="connsiteX280" fmla="*/ 3862551 w 8579069"/>
            <a:gd name="connsiteY280" fmla="*/ 867103 h 3902130"/>
            <a:gd name="connsiteX281" fmla="*/ 3783724 w 8579069"/>
            <a:gd name="connsiteY281" fmla="*/ 880241 h 3902130"/>
            <a:gd name="connsiteX282" fmla="*/ 3632638 w 8579069"/>
            <a:gd name="connsiteY282" fmla="*/ 906517 h 3902130"/>
            <a:gd name="connsiteX283" fmla="*/ 3435569 w 8579069"/>
            <a:gd name="connsiteY283" fmla="*/ 959069 h 3902130"/>
            <a:gd name="connsiteX284" fmla="*/ 3251638 w 8579069"/>
            <a:gd name="connsiteY284" fmla="*/ 998482 h 3902130"/>
            <a:gd name="connsiteX285" fmla="*/ 2975741 w 8579069"/>
            <a:gd name="connsiteY285" fmla="*/ 1077310 h 3902130"/>
            <a:gd name="connsiteX286" fmla="*/ 2896914 w 8579069"/>
            <a:gd name="connsiteY286" fmla="*/ 1103586 h 3902130"/>
            <a:gd name="connsiteX287" fmla="*/ 2870638 w 8579069"/>
            <a:gd name="connsiteY287" fmla="*/ 1110155 h 3902130"/>
            <a:gd name="connsiteX288" fmla="*/ 2844362 w 8579069"/>
            <a:gd name="connsiteY288" fmla="*/ 1097017 h 3902130"/>
            <a:gd name="connsiteX289" fmla="*/ 2818086 w 8579069"/>
            <a:gd name="connsiteY289" fmla="*/ 1090448 h 3902130"/>
            <a:gd name="connsiteX290" fmla="*/ 2778672 w 8579069"/>
            <a:gd name="connsiteY290" fmla="*/ 1044465 h 3902130"/>
            <a:gd name="connsiteX291" fmla="*/ 2765534 w 8579069"/>
            <a:gd name="connsiteY291" fmla="*/ 1011620 h 3902130"/>
            <a:gd name="connsiteX292" fmla="*/ 2758965 w 8579069"/>
            <a:gd name="connsiteY292" fmla="*/ 991913 h 3902130"/>
            <a:gd name="connsiteX293" fmla="*/ 2739258 w 8579069"/>
            <a:gd name="connsiteY293" fmla="*/ 952500 h 3902130"/>
            <a:gd name="connsiteX294" fmla="*/ 2712982 w 8579069"/>
            <a:gd name="connsiteY294" fmla="*/ 702879 h 3902130"/>
            <a:gd name="connsiteX295" fmla="*/ 2699845 w 8579069"/>
            <a:gd name="connsiteY295" fmla="*/ 663465 h 3902130"/>
            <a:gd name="connsiteX296" fmla="*/ 2667000 w 8579069"/>
            <a:gd name="connsiteY296" fmla="*/ 624051 h 3902130"/>
            <a:gd name="connsiteX297" fmla="*/ 2581603 w 8579069"/>
            <a:gd name="connsiteY297" fmla="*/ 604344 h 3902130"/>
            <a:gd name="connsiteX298" fmla="*/ 2529051 w 8579069"/>
            <a:gd name="connsiteY298" fmla="*/ 617482 h 3902130"/>
            <a:gd name="connsiteX299" fmla="*/ 2496207 w 8579069"/>
            <a:gd name="connsiteY299" fmla="*/ 663465 h 3902130"/>
            <a:gd name="connsiteX300" fmla="*/ 2469931 w 8579069"/>
            <a:gd name="connsiteY300" fmla="*/ 722586 h 3902130"/>
            <a:gd name="connsiteX301" fmla="*/ 2456793 w 8579069"/>
            <a:gd name="connsiteY301" fmla="*/ 840827 h 3902130"/>
            <a:gd name="connsiteX302" fmla="*/ 2450224 w 8579069"/>
            <a:gd name="connsiteY302" fmla="*/ 893379 h 3902130"/>
            <a:gd name="connsiteX303" fmla="*/ 2443655 w 8579069"/>
            <a:gd name="connsiteY303" fmla="*/ 919655 h 3902130"/>
            <a:gd name="connsiteX304" fmla="*/ 2417379 w 8579069"/>
            <a:gd name="connsiteY304" fmla="*/ 1005051 h 3902130"/>
            <a:gd name="connsiteX305" fmla="*/ 2345120 w 8579069"/>
            <a:gd name="connsiteY305" fmla="*/ 1103586 h 3902130"/>
            <a:gd name="connsiteX306" fmla="*/ 2325414 w 8579069"/>
            <a:gd name="connsiteY306" fmla="*/ 1136431 h 3902130"/>
            <a:gd name="connsiteX307" fmla="*/ 2312276 w 8579069"/>
            <a:gd name="connsiteY307" fmla="*/ 1188982 h 3902130"/>
            <a:gd name="connsiteX308" fmla="*/ 2226879 w 8579069"/>
            <a:gd name="connsiteY308" fmla="*/ 1379482 h 3902130"/>
            <a:gd name="connsiteX309" fmla="*/ 2207172 w 8579069"/>
            <a:gd name="connsiteY309" fmla="*/ 1412327 h 3902130"/>
            <a:gd name="connsiteX310" fmla="*/ 2200603 w 8579069"/>
            <a:gd name="connsiteY310" fmla="*/ 1445172 h 3902130"/>
            <a:gd name="connsiteX311" fmla="*/ 2154620 w 8579069"/>
            <a:gd name="connsiteY311" fmla="*/ 1510862 h 3902130"/>
            <a:gd name="connsiteX312" fmla="*/ 2056086 w 8579069"/>
            <a:gd name="connsiteY312" fmla="*/ 1596258 h 3902130"/>
            <a:gd name="connsiteX313" fmla="*/ 1983827 w 8579069"/>
            <a:gd name="connsiteY313" fmla="*/ 1629103 h 3902130"/>
            <a:gd name="connsiteX314" fmla="*/ 1964120 w 8579069"/>
            <a:gd name="connsiteY314" fmla="*/ 1635672 h 3902130"/>
            <a:gd name="connsiteX315" fmla="*/ 1852448 w 8579069"/>
            <a:gd name="connsiteY315" fmla="*/ 1642241 h 3902130"/>
            <a:gd name="connsiteX316" fmla="*/ 1806465 w 8579069"/>
            <a:gd name="connsiteY316" fmla="*/ 1648810 h 3902130"/>
            <a:gd name="connsiteX317" fmla="*/ 1661948 w 8579069"/>
            <a:gd name="connsiteY317" fmla="*/ 1661948 h 3902130"/>
            <a:gd name="connsiteX318" fmla="*/ 1517431 w 8579069"/>
            <a:gd name="connsiteY318" fmla="*/ 1655379 h 3902130"/>
            <a:gd name="connsiteX319" fmla="*/ 1438603 w 8579069"/>
            <a:gd name="connsiteY319" fmla="*/ 1642241 h 3902130"/>
            <a:gd name="connsiteX320" fmla="*/ 1379482 w 8579069"/>
            <a:gd name="connsiteY320" fmla="*/ 1629103 h 3902130"/>
            <a:gd name="connsiteX321" fmla="*/ 1287517 w 8579069"/>
            <a:gd name="connsiteY321" fmla="*/ 1615965 h 3902130"/>
            <a:gd name="connsiteX322" fmla="*/ 1228396 w 8579069"/>
            <a:gd name="connsiteY322" fmla="*/ 1609396 h 3902130"/>
            <a:gd name="connsiteX323" fmla="*/ 1156138 w 8579069"/>
            <a:gd name="connsiteY323" fmla="*/ 1596258 h 3902130"/>
            <a:gd name="connsiteX324" fmla="*/ 1090448 w 8579069"/>
            <a:gd name="connsiteY324" fmla="*/ 1589689 h 3902130"/>
            <a:gd name="connsiteX325" fmla="*/ 1011620 w 8579069"/>
            <a:gd name="connsiteY325" fmla="*/ 1569982 h 3902130"/>
            <a:gd name="connsiteX326" fmla="*/ 939362 w 8579069"/>
            <a:gd name="connsiteY326" fmla="*/ 1530569 h 3902130"/>
            <a:gd name="connsiteX327" fmla="*/ 893379 w 8579069"/>
            <a:gd name="connsiteY327" fmla="*/ 1504293 h 3902130"/>
            <a:gd name="connsiteX328" fmla="*/ 873672 w 8579069"/>
            <a:gd name="connsiteY328" fmla="*/ 1478017 h 3902130"/>
            <a:gd name="connsiteX329" fmla="*/ 853965 w 8579069"/>
            <a:gd name="connsiteY329" fmla="*/ 1464879 h 3902130"/>
            <a:gd name="connsiteX330" fmla="*/ 834258 w 8579069"/>
            <a:gd name="connsiteY330" fmla="*/ 1438603 h 3902130"/>
            <a:gd name="connsiteX331" fmla="*/ 827689 w 8579069"/>
            <a:gd name="connsiteY331" fmla="*/ 1353206 h 3902130"/>
            <a:gd name="connsiteX332" fmla="*/ 840827 w 8579069"/>
            <a:gd name="connsiteY332" fmla="*/ 1333500 h 3902130"/>
            <a:gd name="connsiteX333" fmla="*/ 906517 w 8579069"/>
            <a:gd name="connsiteY333" fmla="*/ 1300655 h 3902130"/>
            <a:gd name="connsiteX334" fmla="*/ 926224 w 8579069"/>
            <a:gd name="connsiteY334" fmla="*/ 1287517 h 3902130"/>
            <a:gd name="connsiteX335" fmla="*/ 945931 w 8579069"/>
            <a:gd name="connsiteY335" fmla="*/ 1280948 h 3902130"/>
            <a:gd name="connsiteX336" fmla="*/ 991914 w 8579069"/>
            <a:gd name="connsiteY336" fmla="*/ 1261241 h 3902130"/>
            <a:gd name="connsiteX337" fmla="*/ 1057603 w 8579069"/>
            <a:gd name="connsiteY337" fmla="*/ 1195551 h 3902130"/>
            <a:gd name="connsiteX338" fmla="*/ 1083879 w 8579069"/>
            <a:gd name="connsiteY338" fmla="*/ 1162706 h 3902130"/>
            <a:gd name="connsiteX339" fmla="*/ 1103586 w 8579069"/>
            <a:gd name="connsiteY339" fmla="*/ 1143000 h 3902130"/>
            <a:gd name="connsiteX340" fmla="*/ 1116724 w 8579069"/>
            <a:gd name="connsiteY340" fmla="*/ 1123293 h 3902130"/>
            <a:gd name="connsiteX341" fmla="*/ 1208689 w 8579069"/>
            <a:gd name="connsiteY341" fmla="*/ 1044465 h 3902130"/>
            <a:gd name="connsiteX342" fmla="*/ 1241534 w 8579069"/>
            <a:gd name="connsiteY342" fmla="*/ 1011620 h 3902130"/>
            <a:gd name="connsiteX343" fmla="*/ 1274379 w 8579069"/>
            <a:gd name="connsiteY343" fmla="*/ 952500 h 3902130"/>
            <a:gd name="connsiteX344" fmla="*/ 1300655 w 8579069"/>
            <a:gd name="connsiteY344" fmla="*/ 913086 h 3902130"/>
            <a:gd name="connsiteX345" fmla="*/ 1287517 w 8579069"/>
            <a:gd name="connsiteY345" fmla="*/ 775138 h 3902130"/>
            <a:gd name="connsiteX346" fmla="*/ 1280948 w 8579069"/>
            <a:gd name="connsiteY346" fmla="*/ 748862 h 3902130"/>
            <a:gd name="connsiteX347" fmla="*/ 1267810 w 8579069"/>
            <a:gd name="connsiteY347" fmla="*/ 729155 h 3902130"/>
            <a:gd name="connsiteX348" fmla="*/ 1208689 w 8579069"/>
            <a:gd name="connsiteY348" fmla="*/ 683172 h 3902130"/>
            <a:gd name="connsiteX349" fmla="*/ 1123293 w 8579069"/>
            <a:gd name="connsiteY349" fmla="*/ 663465 h 3902130"/>
            <a:gd name="connsiteX350" fmla="*/ 1097017 w 8579069"/>
            <a:gd name="connsiteY350" fmla="*/ 683172 h 3902130"/>
            <a:gd name="connsiteX351" fmla="*/ 1051034 w 8579069"/>
            <a:gd name="connsiteY351" fmla="*/ 709448 h 3902130"/>
            <a:gd name="connsiteX352" fmla="*/ 998482 w 8579069"/>
            <a:gd name="connsiteY352" fmla="*/ 755431 h 3902130"/>
            <a:gd name="connsiteX353" fmla="*/ 860534 w 8579069"/>
            <a:gd name="connsiteY353" fmla="*/ 853965 h 3902130"/>
            <a:gd name="connsiteX354" fmla="*/ 801414 w 8579069"/>
            <a:gd name="connsiteY354" fmla="*/ 906517 h 3902130"/>
            <a:gd name="connsiteX355" fmla="*/ 775138 w 8579069"/>
            <a:gd name="connsiteY355" fmla="*/ 932793 h 3902130"/>
            <a:gd name="connsiteX356" fmla="*/ 716017 w 8579069"/>
            <a:gd name="connsiteY356" fmla="*/ 945931 h 3902130"/>
            <a:gd name="connsiteX357" fmla="*/ 630620 w 8579069"/>
            <a:gd name="connsiteY357" fmla="*/ 913086 h 3902130"/>
            <a:gd name="connsiteX358" fmla="*/ 624051 w 8579069"/>
            <a:gd name="connsiteY358" fmla="*/ 886810 h 3902130"/>
            <a:gd name="connsiteX359" fmla="*/ 683172 w 8579069"/>
            <a:gd name="connsiteY359" fmla="*/ 768569 h 3902130"/>
            <a:gd name="connsiteX360" fmla="*/ 722586 w 8579069"/>
            <a:gd name="connsiteY360" fmla="*/ 716017 h 3902130"/>
            <a:gd name="connsiteX361" fmla="*/ 748862 w 8579069"/>
            <a:gd name="connsiteY361" fmla="*/ 650327 h 3902130"/>
            <a:gd name="connsiteX362" fmla="*/ 768569 w 8579069"/>
            <a:gd name="connsiteY362" fmla="*/ 604344 h 3902130"/>
            <a:gd name="connsiteX363" fmla="*/ 775138 w 8579069"/>
            <a:gd name="connsiteY363" fmla="*/ 578069 h 3902130"/>
            <a:gd name="connsiteX364" fmla="*/ 814551 w 8579069"/>
            <a:gd name="connsiteY364" fmla="*/ 518948 h 3902130"/>
            <a:gd name="connsiteX365" fmla="*/ 840827 w 8579069"/>
            <a:gd name="connsiteY365" fmla="*/ 479534 h 3902130"/>
            <a:gd name="connsiteX366" fmla="*/ 873672 w 8579069"/>
            <a:gd name="connsiteY366" fmla="*/ 440120 h 3902130"/>
            <a:gd name="connsiteX367" fmla="*/ 893379 w 8579069"/>
            <a:gd name="connsiteY367" fmla="*/ 420413 h 3902130"/>
            <a:gd name="connsiteX368" fmla="*/ 945931 w 8579069"/>
            <a:gd name="connsiteY368" fmla="*/ 400706 h 3902130"/>
            <a:gd name="connsiteX369" fmla="*/ 1011620 w 8579069"/>
            <a:gd name="connsiteY369" fmla="*/ 374431 h 3902130"/>
            <a:gd name="connsiteX370" fmla="*/ 1037896 w 8579069"/>
            <a:gd name="connsiteY370" fmla="*/ 348155 h 3902130"/>
            <a:gd name="connsiteX371" fmla="*/ 1064172 w 8579069"/>
            <a:gd name="connsiteY371" fmla="*/ 335017 h 3902130"/>
            <a:gd name="connsiteX372" fmla="*/ 1116724 w 8579069"/>
            <a:gd name="connsiteY372" fmla="*/ 275896 h 3902130"/>
            <a:gd name="connsiteX373" fmla="*/ 1123293 w 8579069"/>
            <a:gd name="connsiteY373" fmla="*/ 243051 h 3902130"/>
            <a:gd name="connsiteX374" fmla="*/ 1129862 w 8579069"/>
            <a:gd name="connsiteY374" fmla="*/ 223344 h 3902130"/>
            <a:gd name="connsiteX375" fmla="*/ 1123293 w 8579069"/>
            <a:gd name="connsiteY375" fmla="*/ 78827 h 3902130"/>
            <a:gd name="connsiteX376" fmla="*/ 1116724 w 8579069"/>
            <a:gd name="connsiteY376" fmla="*/ 59120 h 3902130"/>
            <a:gd name="connsiteX377" fmla="*/ 1077310 w 8579069"/>
            <a:gd name="connsiteY377" fmla="*/ 39413 h 3902130"/>
            <a:gd name="connsiteX378" fmla="*/ 932793 w 8579069"/>
            <a:gd name="connsiteY378" fmla="*/ 0 h 3902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Lst>
          <a:rect l="l" t="t" r="r" b="b"/>
          <a:pathLst>
            <a:path w="8579069" h="3902130">
              <a:moveTo>
                <a:pt x="932793" y="0"/>
              </a:moveTo>
              <a:lnTo>
                <a:pt x="932793" y="0"/>
              </a:lnTo>
              <a:cubicBezTo>
                <a:pt x="913086" y="4379"/>
                <a:pt x="893257" y="8242"/>
                <a:pt x="873672" y="13138"/>
              </a:cubicBezTo>
              <a:cubicBezTo>
                <a:pt x="866954" y="14817"/>
                <a:pt x="860158" y="16609"/>
                <a:pt x="853965" y="19706"/>
              </a:cubicBezTo>
              <a:cubicBezTo>
                <a:pt x="842545" y="25416"/>
                <a:pt x="831223" y="31606"/>
                <a:pt x="821120" y="39413"/>
              </a:cubicBezTo>
              <a:cubicBezTo>
                <a:pt x="690573" y="140291"/>
                <a:pt x="757138" y="115482"/>
                <a:pt x="689741" y="137948"/>
              </a:cubicBezTo>
              <a:cubicBezTo>
                <a:pt x="637189" y="199258"/>
                <a:pt x="587703" y="263335"/>
                <a:pt x="532086" y="321879"/>
              </a:cubicBezTo>
              <a:cubicBezTo>
                <a:pt x="483749" y="372760"/>
                <a:pt x="464011" y="384778"/>
                <a:pt x="420414" y="413844"/>
              </a:cubicBezTo>
              <a:cubicBezTo>
                <a:pt x="311455" y="740722"/>
                <a:pt x="128671" y="1039467"/>
                <a:pt x="19707" y="1366344"/>
              </a:cubicBezTo>
              <a:cubicBezTo>
                <a:pt x="17517" y="1383861"/>
                <a:pt x="16837" y="1401634"/>
                <a:pt x="13138" y="1418896"/>
              </a:cubicBezTo>
              <a:cubicBezTo>
                <a:pt x="10236" y="1432437"/>
                <a:pt x="0" y="1458310"/>
                <a:pt x="0" y="1458310"/>
              </a:cubicBezTo>
              <a:cubicBezTo>
                <a:pt x="4379" y="1587500"/>
                <a:pt x="6891" y="1716766"/>
                <a:pt x="13138" y="1845879"/>
              </a:cubicBezTo>
              <a:cubicBezTo>
                <a:pt x="13473" y="1852795"/>
                <a:pt x="18150" y="1858839"/>
                <a:pt x="19707" y="1865586"/>
              </a:cubicBezTo>
              <a:cubicBezTo>
                <a:pt x="24728" y="1887344"/>
                <a:pt x="27092" y="1909699"/>
                <a:pt x="32845" y="1931275"/>
              </a:cubicBezTo>
              <a:cubicBezTo>
                <a:pt x="46425" y="1982201"/>
                <a:pt x="47773" y="1946800"/>
                <a:pt x="59120" y="2003534"/>
              </a:cubicBezTo>
              <a:cubicBezTo>
                <a:pt x="61310" y="2014482"/>
                <a:pt x="62981" y="2025547"/>
                <a:pt x="65689" y="2036379"/>
              </a:cubicBezTo>
              <a:cubicBezTo>
                <a:pt x="67368" y="2043097"/>
                <a:pt x="70436" y="2049406"/>
                <a:pt x="72258" y="2056086"/>
              </a:cubicBezTo>
              <a:cubicBezTo>
                <a:pt x="77009" y="2073506"/>
                <a:pt x="75543" y="2086742"/>
                <a:pt x="85396" y="2108638"/>
              </a:cubicBezTo>
              <a:cubicBezTo>
                <a:pt x="95249" y="2130534"/>
                <a:pt x="120431" y="2153526"/>
                <a:pt x="131379" y="2187465"/>
              </a:cubicBezTo>
              <a:cubicBezTo>
                <a:pt x="142327" y="2221404"/>
                <a:pt x="143422" y="2280525"/>
                <a:pt x="151086" y="2312275"/>
              </a:cubicBezTo>
              <a:cubicBezTo>
                <a:pt x="158750" y="2344025"/>
                <a:pt x="156560" y="2302422"/>
                <a:pt x="177362" y="2377965"/>
              </a:cubicBezTo>
              <a:cubicBezTo>
                <a:pt x="198164" y="2453508"/>
                <a:pt x="227724" y="2692181"/>
                <a:pt x="275896" y="2765534"/>
              </a:cubicBezTo>
              <a:cubicBezTo>
                <a:pt x="324068" y="2838888"/>
                <a:pt x="437054" y="2814418"/>
                <a:pt x="466396" y="2818086"/>
              </a:cubicBezTo>
              <a:cubicBezTo>
                <a:pt x="540051" y="2842638"/>
                <a:pt x="464533" y="2819213"/>
                <a:pt x="650327" y="2837793"/>
              </a:cubicBezTo>
              <a:cubicBezTo>
                <a:pt x="667177" y="2839478"/>
                <a:pt x="726841" y="2855279"/>
                <a:pt x="735724" y="2857500"/>
              </a:cubicBezTo>
              <a:cubicBezTo>
                <a:pt x="753241" y="2861879"/>
                <a:pt x="771146" y="2864929"/>
                <a:pt x="788276" y="2870638"/>
              </a:cubicBezTo>
              <a:cubicBezTo>
                <a:pt x="794845" y="2872827"/>
                <a:pt x="801223" y="2875704"/>
                <a:pt x="807982" y="2877206"/>
              </a:cubicBezTo>
              <a:cubicBezTo>
                <a:pt x="820984" y="2880095"/>
                <a:pt x="834394" y="2880886"/>
                <a:pt x="847396" y="2883775"/>
              </a:cubicBezTo>
              <a:cubicBezTo>
                <a:pt x="854155" y="2885277"/>
                <a:pt x="860445" y="2888442"/>
                <a:pt x="867103" y="2890344"/>
              </a:cubicBezTo>
              <a:cubicBezTo>
                <a:pt x="875784" y="2892824"/>
                <a:pt x="884620" y="2894723"/>
                <a:pt x="893379" y="2896913"/>
              </a:cubicBezTo>
              <a:cubicBezTo>
                <a:pt x="923282" y="2916849"/>
                <a:pt x="904062" y="2907648"/>
                <a:pt x="945931" y="2916620"/>
              </a:cubicBezTo>
              <a:lnTo>
                <a:pt x="1005051" y="2929758"/>
              </a:lnTo>
              <a:cubicBezTo>
                <a:pt x="1026902" y="2934358"/>
                <a:pt x="1049146" y="2937213"/>
                <a:pt x="1070741" y="2942896"/>
              </a:cubicBezTo>
              <a:cubicBezTo>
                <a:pt x="1090830" y="2948183"/>
                <a:pt x="1109790" y="2957251"/>
                <a:pt x="1129862" y="2962603"/>
              </a:cubicBezTo>
              <a:cubicBezTo>
                <a:pt x="1142731" y="2966035"/>
                <a:pt x="1156274" y="2966283"/>
                <a:pt x="1169276" y="2969172"/>
              </a:cubicBezTo>
              <a:cubicBezTo>
                <a:pt x="1195715" y="2975047"/>
                <a:pt x="1222119" y="2981237"/>
                <a:pt x="1248103" y="2988879"/>
              </a:cubicBezTo>
              <a:cubicBezTo>
                <a:pt x="1259416" y="2992206"/>
                <a:pt x="1269654" y="2998629"/>
                <a:pt x="1280948" y="3002017"/>
              </a:cubicBezTo>
              <a:cubicBezTo>
                <a:pt x="1291642" y="3005225"/>
                <a:pt x="1303082" y="3005436"/>
                <a:pt x="1313793" y="3008586"/>
              </a:cubicBezTo>
              <a:cubicBezTo>
                <a:pt x="1340365" y="3016401"/>
                <a:pt x="1366227" y="3026464"/>
                <a:pt x="1392620" y="3034862"/>
              </a:cubicBezTo>
              <a:cubicBezTo>
                <a:pt x="1414405" y="3041794"/>
                <a:pt x="1436905" y="3046542"/>
                <a:pt x="1458310" y="3054569"/>
              </a:cubicBezTo>
              <a:cubicBezTo>
                <a:pt x="1501415" y="3070733"/>
                <a:pt x="1494701" y="3074465"/>
                <a:pt x="1530569" y="3100551"/>
              </a:cubicBezTo>
              <a:cubicBezTo>
                <a:pt x="1551514" y="3115784"/>
                <a:pt x="1576472" y="3129221"/>
                <a:pt x="1596258" y="3146534"/>
              </a:cubicBezTo>
              <a:cubicBezTo>
                <a:pt x="1605580" y="3154691"/>
                <a:pt x="1612625" y="3165378"/>
                <a:pt x="1622534" y="3172810"/>
              </a:cubicBezTo>
              <a:cubicBezTo>
                <a:pt x="1630368" y="3178685"/>
                <a:pt x="1640842" y="3180256"/>
                <a:pt x="1648810" y="3185948"/>
              </a:cubicBezTo>
              <a:cubicBezTo>
                <a:pt x="1712841" y="3231685"/>
                <a:pt x="1630440" y="3180549"/>
                <a:pt x="1681655" y="3225362"/>
              </a:cubicBezTo>
              <a:cubicBezTo>
                <a:pt x="1693538" y="3235760"/>
                <a:pt x="1707931" y="3242879"/>
                <a:pt x="1721069" y="3251638"/>
              </a:cubicBezTo>
              <a:cubicBezTo>
                <a:pt x="1725448" y="3260396"/>
                <a:pt x="1727938" y="3270391"/>
                <a:pt x="1734207" y="3277913"/>
              </a:cubicBezTo>
              <a:cubicBezTo>
                <a:pt x="1739261" y="3283978"/>
                <a:pt x="1747490" y="3286462"/>
                <a:pt x="1753914" y="3291051"/>
              </a:cubicBezTo>
              <a:cubicBezTo>
                <a:pt x="1779588" y="3309390"/>
                <a:pt x="1783414" y="3315655"/>
                <a:pt x="1813034" y="3330465"/>
              </a:cubicBezTo>
              <a:cubicBezTo>
                <a:pt x="1819227" y="3333562"/>
                <a:pt x="1826413" y="3334222"/>
                <a:pt x="1832741" y="3337034"/>
              </a:cubicBezTo>
              <a:cubicBezTo>
                <a:pt x="1846164" y="3343000"/>
                <a:pt x="1858596" y="3351091"/>
                <a:pt x="1872155" y="3356741"/>
              </a:cubicBezTo>
              <a:cubicBezTo>
                <a:pt x="1953222" y="3390519"/>
                <a:pt x="1866308" y="3345126"/>
                <a:pt x="1964120" y="3389586"/>
              </a:cubicBezTo>
              <a:cubicBezTo>
                <a:pt x="2020571" y="3415246"/>
                <a:pt x="1944103" y="3388471"/>
                <a:pt x="2003534" y="3422431"/>
              </a:cubicBezTo>
              <a:cubicBezTo>
                <a:pt x="2011373" y="3426910"/>
                <a:pt x="2021051" y="3426810"/>
                <a:pt x="2029810" y="3429000"/>
              </a:cubicBezTo>
              <a:cubicBezTo>
                <a:pt x="2042948" y="3437758"/>
                <a:pt x="2058059" y="3444110"/>
                <a:pt x="2069224" y="3455275"/>
              </a:cubicBezTo>
              <a:cubicBezTo>
                <a:pt x="2083752" y="3469803"/>
                <a:pt x="2090347" y="3478974"/>
                <a:pt x="2108638" y="3488120"/>
              </a:cubicBezTo>
              <a:cubicBezTo>
                <a:pt x="2114831" y="3491217"/>
                <a:pt x="2121776" y="3492499"/>
                <a:pt x="2128345" y="3494689"/>
              </a:cubicBezTo>
              <a:cubicBezTo>
                <a:pt x="2196493" y="3540123"/>
                <a:pt x="2091009" y="3470974"/>
                <a:pt x="2174327" y="3520965"/>
              </a:cubicBezTo>
              <a:cubicBezTo>
                <a:pt x="2187867" y="3529089"/>
                <a:pt x="2199618" y="3540180"/>
                <a:pt x="2213741" y="3547241"/>
              </a:cubicBezTo>
              <a:cubicBezTo>
                <a:pt x="2226879" y="3553810"/>
                <a:pt x="2240315" y="3559815"/>
                <a:pt x="2253155" y="3566948"/>
              </a:cubicBezTo>
              <a:cubicBezTo>
                <a:pt x="2306658" y="3596672"/>
                <a:pt x="2236608" y="3561051"/>
                <a:pt x="2292569" y="3599793"/>
              </a:cubicBezTo>
              <a:cubicBezTo>
                <a:pt x="2313564" y="3614328"/>
                <a:pt x="2337011" y="3625042"/>
                <a:pt x="2358258" y="3639206"/>
              </a:cubicBezTo>
              <a:cubicBezTo>
                <a:pt x="2426429" y="3684653"/>
                <a:pt x="2320897" y="3615476"/>
                <a:pt x="2404241" y="3665482"/>
              </a:cubicBezTo>
              <a:cubicBezTo>
                <a:pt x="2417781" y="3673606"/>
                <a:pt x="2443655" y="3691758"/>
                <a:pt x="2443655" y="3691758"/>
              </a:cubicBezTo>
              <a:cubicBezTo>
                <a:pt x="2448034" y="3698327"/>
                <a:pt x="2451594" y="3705523"/>
                <a:pt x="2456793" y="3711465"/>
              </a:cubicBezTo>
              <a:cubicBezTo>
                <a:pt x="2466989" y="3723117"/>
                <a:pt x="2480348" y="3731923"/>
                <a:pt x="2489638" y="3744310"/>
              </a:cubicBezTo>
              <a:cubicBezTo>
                <a:pt x="2493793" y="3749849"/>
                <a:pt x="2492844" y="3757964"/>
                <a:pt x="2496207" y="3764017"/>
              </a:cubicBezTo>
              <a:cubicBezTo>
                <a:pt x="2496211" y="3764024"/>
                <a:pt x="2529049" y="3813281"/>
                <a:pt x="2535620" y="3823138"/>
              </a:cubicBezTo>
              <a:cubicBezTo>
                <a:pt x="2539999" y="3829707"/>
                <a:pt x="2542189" y="3838465"/>
                <a:pt x="2548758" y="3842844"/>
              </a:cubicBezTo>
              <a:cubicBezTo>
                <a:pt x="2555327" y="3847223"/>
                <a:pt x="2562041" y="3851393"/>
                <a:pt x="2568465" y="3855982"/>
              </a:cubicBezTo>
              <a:cubicBezTo>
                <a:pt x="2577374" y="3862346"/>
                <a:pt x="2585235" y="3870257"/>
                <a:pt x="2594741" y="3875689"/>
              </a:cubicBezTo>
              <a:cubicBezTo>
                <a:pt x="2605618" y="3881904"/>
                <a:pt x="2638976" y="3887164"/>
                <a:pt x="2647293" y="3888827"/>
              </a:cubicBezTo>
              <a:cubicBezTo>
                <a:pt x="2656052" y="3893206"/>
                <a:pt x="2663852" y="3900750"/>
                <a:pt x="2673569" y="3901965"/>
              </a:cubicBezTo>
              <a:cubicBezTo>
                <a:pt x="2682528" y="3903085"/>
                <a:pt x="2691280" y="3898251"/>
                <a:pt x="2699845" y="3895396"/>
              </a:cubicBezTo>
              <a:cubicBezTo>
                <a:pt x="2711031" y="3891667"/>
                <a:pt x="2722142" y="3887531"/>
                <a:pt x="2732689" y="3882258"/>
              </a:cubicBezTo>
              <a:cubicBezTo>
                <a:pt x="2745907" y="3875649"/>
                <a:pt x="2778472" y="3848646"/>
                <a:pt x="2785241" y="3842844"/>
              </a:cubicBezTo>
              <a:cubicBezTo>
                <a:pt x="2792994" y="3836198"/>
                <a:pt x="2862678" y="3775940"/>
                <a:pt x="2877207" y="3757448"/>
              </a:cubicBezTo>
              <a:cubicBezTo>
                <a:pt x="2891840" y="3738824"/>
                <a:pt x="2904869" y="3718891"/>
                <a:pt x="2916620" y="3698327"/>
              </a:cubicBezTo>
              <a:cubicBezTo>
                <a:pt x="2922470" y="3688089"/>
                <a:pt x="2925618" y="3676523"/>
                <a:pt x="2929758" y="3665482"/>
              </a:cubicBezTo>
              <a:cubicBezTo>
                <a:pt x="2945414" y="3623733"/>
                <a:pt x="2968469" y="3517009"/>
                <a:pt x="2969172" y="3514396"/>
              </a:cubicBezTo>
              <a:cubicBezTo>
                <a:pt x="2972772" y="3501024"/>
                <a:pt x="2977931" y="3488120"/>
                <a:pt x="2982310" y="3474982"/>
              </a:cubicBezTo>
              <a:cubicBezTo>
                <a:pt x="2984500" y="3468413"/>
                <a:pt x="2987741" y="3462105"/>
                <a:pt x="2988879" y="3455275"/>
              </a:cubicBezTo>
              <a:lnTo>
                <a:pt x="2995448" y="3415862"/>
              </a:lnTo>
              <a:cubicBezTo>
                <a:pt x="2993258" y="3374258"/>
                <a:pt x="2995728" y="3332145"/>
                <a:pt x="2988879" y="3291051"/>
              </a:cubicBezTo>
              <a:cubicBezTo>
                <a:pt x="2982500" y="3252778"/>
                <a:pt x="2968304" y="3216189"/>
                <a:pt x="2956034" y="3179379"/>
              </a:cubicBezTo>
              <a:cubicBezTo>
                <a:pt x="2951655" y="3166241"/>
                <a:pt x="2947554" y="3153007"/>
                <a:pt x="2942896" y="3139965"/>
              </a:cubicBezTo>
              <a:cubicBezTo>
                <a:pt x="2923721" y="3086275"/>
                <a:pt x="2923106" y="3093653"/>
                <a:pt x="2910051" y="3041431"/>
              </a:cubicBezTo>
              <a:cubicBezTo>
                <a:pt x="2905155" y="3021846"/>
                <a:pt x="2901625" y="3001940"/>
                <a:pt x="2896914" y="2982310"/>
              </a:cubicBezTo>
              <a:cubicBezTo>
                <a:pt x="2888486" y="2947194"/>
                <a:pt x="2870638" y="2877206"/>
                <a:pt x="2870638" y="2877206"/>
              </a:cubicBezTo>
              <a:cubicBezTo>
                <a:pt x="2868448" y="2857499"/>
                <a:pt x="2867084" y="2837683"/>
                <a:pt x="2864069" y="2818086"/>
              </a:cubicBezTo>
              <a:cubicBezTo>
                <a:pt x="2862696" y="2809163"/>
                <a:pt x="2857500" y="2800838"/>
                <a:pt x="2857500" y="2791810"/>
              </a:cubicBezTo>
              <a:cubicBezTo>
                <a:pt x="2857500" y="2771982"/>
                <a:pt x="2861879" y="2752396"/>
                <a:pt x="2864069" y="2732689"/>
              </a:cubicBezTo>
              <a:cubicBezTo>
                <a:pt x="2850732" y="2692677"/>
                <a:pt x="2856206" y="2718058"/>
                <a:pt x="2864069" y="2647293"/>
              </a:cubicBezTo>
              <a:cubicBezTo>
                <a:pt x="2866019" y="2629747"/>
                <a:pt x="2866145" y="2611813"/>
                <a:pt x="2870638" y="2594741"/>
              </a:cubicBezTo>
              <a:cubicBezTo>
                <a:pt x="2874413" y="2580397"/>
                <a:pt x="2895329" y="2519762"/>
                <a:pt x="2910051" y="2496206"/>
              </a:cubicBezTo>
              <a:cubicBezTo>
                <a:pt x="2915853" y="2486922"/>
                <a:pt x="2923394" y="2478840"/>
                <a:pt x="2929758" y="2469931"/>
              </a:cubicBezTo>
              <a:cubicBezTo>
                <a:pt x="2934347" y="2463507"/>
                <a:pt x="2937758" y="2456218"/>
                <a:pt x="2942896" y="2450224"/>
              </a:cubicBezTo>
              <a:cubicBezTo>
                <a:pt x="2950957" y="2440819"/>
                <a:pt x="2961015" y="2433270"/>
                <a:pt x="2969172" y="2423948"/>
              </a:cubicBezTo>
              <a:cubicBezTo>
                <a:pt x="3010101" y="2377172"/>
                <a:pt x="2963477" y="2413658"/>
                <a:pt x="3021724" y="2384534"/>
              </a:cubicBezTo>
              <a:cubicBezTo>
                <a:pt x="3028785" y="2381003"/>
                <a:pt x="3033623" y="2372567"/>
                <a:pt x="3041431" y="2371396"/>
              </a:cubicBezTo>
              <a:cubicBezTo>
                <a:pt x="3078307" y="2365865"/>
                <a:pt x="3115879" y="2367017"/>
                <a:pt x="3153103" y="2364827"/>
              </a:cubicBezTo>
              <a:cubicBezTo>
                <a:pt x="3161862" y="2362637"/>
                <a:pt x="3170354" y="2358032"/>
                <a:pt x="3179379" y="2358258"/>
              </a:cubicBezTo>
              <a:cubicBezTo>
                <a:pt x="3258304" y="2360231"/>
                <a:pt x="3415862" y="2371396"/>
                <a:pt x="3415862" y="2371396"/>
              </a:cubicBezTo>
              <a:cubicBezTo>
                <a:pt x="3439948" y="2377965"/>
                <a:pt x="3463724" y="2385800"/>
                <a:pt x="3488120" y="2391103"/>
              </a:cubicBezTo>
              <a:cubicBezTo>
                <a:pt x="3514150" y="2396762"/>
                <a:pt x="3541105" y="2397780"/>
                <a:pt x="3566948" y="2404241"/>
              </a:cubicBezTo>
              <a:cubicBezTo>
                <a:pt x="3575707" y="2406431"/>
                <a:pt x="3584577" y="2408216"/>
                <a:pt x="3593224" y="2410810"/>
              </a:cubicBezTo>
              <a:cubicBezTo>
                <a:pt x="3606489" y="2414789"/>
                <a:pt x="3632638" y="2423948"/>
                <a:pt x="3632638" y="2423948"/>
              </a:cubicBezTo>
              <a:lnTo>
                <a:pt x="3685189" y="2417379"/>
              </a:lnTo>
              <a:cubicBezTo>
                <a:pt x="3698374" y="2415495"/>
                <a:pt x="3714490" y="2419478"/>
                <a:pt x="3724603" y="2410810"/>
              </a:cubicBezTo>
              <a:cubicBezTo>
                <a:pt x="3733080" y="2403544"/>
                <a:pt x="3728982" y="2388913"/>
                <a:pt x="3731172" y="2377965"/>
              </a:cubicBezTo>
              <a:cubicBezTo>
                <a:pt x="3728982" y="2369206"/>
                <a:pt x="3724603" y="2360717"/>
                <a:pt x="3724603" y="2351689"/>
              </a:cubicBezTo>
              <a:cubicBezTo>
                <a:pt x="3724603" y="2343441"/>
                <a:pt x="3734643" y="2314999"/>
                <a:pt x="3737741" y="2305706"/>
              </a:cubicBezTo>
              <a:cubicBezTo>
                <a:pt x="3772776" y="2307896"/>
                <a:pt x="3807742" y="2312275"/>
                <a:pt x="3842845" y="2312275"/>
              </a:cubicBezTo>
              <a:cubicBezTo>
                <a:pt x="3854010" y="2312275"/>
                <a:pt x="3864676" y="2307541"/>
                <a:pt x="3875689" y="2305706"/>
              </a:cubicBezTo>
              <a:cubicBezTo>
                <a:pt x="3890962" y="2303161"/>
                <a:pt x="3906369" y="2301492"/>
                <a:pt x="3921672" y="2299138"/>
              </a:cubicBezTo>
              <a:cubicBezTo>
                <a:pt x="3934836" y="2297113"/>
                <a:pt x="3947948" y="2294759"/>
                <a:pt x="3961086" y="2292569"/>
              </a:cubicBezTo>
              <a:cubicBezTo>
                <a:pt x="3967655" y="2279431"/>
                <a:pt x="3973660" y="2265995"/>
                <a:pt x="3980793" y="2253155"/>
              </a:cubicBezTo>
              <a:cubicBezTo>
                <a:pt x="3984627" y="2246254"/>
                <a:pt x="3987362" y="2237827"/>
                <a:pt x="3993931" y="2233448"/>
              </a:cubicBezTo>
              <a:cubicBezTo>
                <a:pt x="4007806" y="2224198"/>
                <a:pt x="4024586" y="2220310"/>
                <a:pt x="4039914" y="2213741"/>
              </a:cubicBezTo>
              <a:cubicBezTo>
                <a:pt x="4055241" y="2215931"/>
                <a:pt x="4071838" y="2213822"/>
                <a:pt x="4085896" y="2220310"/>
              </a:cubicBezTo>
              <a:cubicBezTo>
                <a:pt x="4103985" y="2228659"/>
                <a:pt x="4171675" y="2299520"/>
                <a:pt x="4177862" y="2305706"/>
              </a:cubicBezTo>
              <a:cubicBezTo>
                <a:pt x="4189700" y="2317544"/>
                <a:pt x="4201271" y="2331691"/>
                <a:pt x="4217276" y="2338551"/>
              </a:cubicBezTo>
              <a:cubicBezTo>
                <a:pt x="4237188" y="2347085"/>
                <a:pt x="4290803" y="2350370"/>
                <a:pt x="4302672" y="2351689"/>
              </a:cubicBezTo>
              <a:cubicBezTo>
                <a:pt x="4311091" y="2349584"/>
                <a:pt x="4339231" y="2343263"/>
                <a:pt x="4348655" y="2338551"/>
              </a:cubicBezTo>
              <a:cubicBezTo>
                <a:pt x="4360075" y="2332841"/>
                <a:pt x="4370339" y="2325045"/>
                <a:pt x="4381500" y="2318844"/>
              </a:cubicBezTo>
              <a:cubicBezTo>
                <a:pt x="4390060" y="2314088"/>
                <a:pt x="4399017" y="2310085"/>
                <a:pt x="4407776" y="2305706"/>
              </a:cubicBezTo>
              <a:cubicBezTo>
                <a:pt x="4416534" y="2294758"/>
                <a:pt x="4427337" y="2285170"/>
                <a:pt x="4434051" y="2272862"/>
              </a:cubicBezTo>
              <a:cubicBezTo>
                <a:pt x="4455187" y="2234113"/>
                <a:pt x="4446245" y="2219327"/>
                <a:pt x="4440620" y="2174327"/>
              </a:cubicBezTo>
              <a:cubicBezTo>
                <a:pt x="4438700" y="2158963"/>
                <a:pt x="4439342" y="2142895"/>
                <a:pt x="4434051" y="2128344"/>
              </a:cubicBezTo>
              <a:cubicBezTo>
                <a:pt x="4430310" y="2118055"/>
                <a:pt x="4419978" y="2111457"/>
                <a:pt x="4414345" y="2102069"/>
              </a:cubicBezTo>
              <a:cubicBezTo>
                <a:pt x="4406788" y="2089473"/>
                <a:pt x="4401207" y="2075793"/>
                <a:pt x="4394638" y="2062655"/>
              </a:cubicBezTo>
              <a:cubicBezTo>
                <a:pt x="4396828" y="2034189"/>
                <a:pt x="4393851" y="2004844"/>
                <a:pt x="4401207" y="1977258"/>
              </a:cubicBezTo>
              <a:cubicBezTo>
                <a:pt x="4403241" y="1969630"/>
                <a:pt x="4413041" y="1963537"/>
                <a:pt x="4420914" y="1964120"/>
              </a:cubicBezTo>
              <a:cubicBezTo>
                <a:pt x="4474045" y="1968056"/>
                <a:pt x="4526017" y="1981637"/>
                <a:pt x="4578569" y="1990396"/>
              </a:cubicBezTo>
              <a:cubicBezTo>
                <a:pt x="4593896" y="1999155"/>
                <a:pt x="4606937" y="2015498"/>
                <a:pt x="4624551" y="2016672"/>
              </a:cubicBezTo>
              <a:cubicBezTo>
                <a:pt x="4643218" y="2017916"/>
                <a:pt x="4660710" y="2005981"/>
                <a:pt x="4677103" y="1996965"/>
              </a:cubicBezTo>
              <a:cubicBezTo>
                <a:pt x="4834684" y="1910295"/>
                <a:pt x="4700867" y="1966438"/>
                <a:pt x="4788776" y="1931275"/>
              </a:cubicBezTo>
              <a:cubicBezTo>
                <a:pt x="4837245" y="1942046"/>
                <a:pt x="4855790" y="1943279"/>
                <a:pt x="4900448" y="1964120"/>
              </a:cubicBezTo>
              <a:cubicBezTo>
                <a:pt x="4916445" y="1971585"/>
                <a:pt x="4930641" y="1982501"/>
                <a:pt x="4946431" y="1990396"/>
              </a:cubicBezTo>
              <a:cubicBezTo>
                <a:pt x="4979979" y="2007170"/>
                <a:pt x="4997491" y="2011795"/>
                <a:pt x="5031827" y="2023241"/>
              </a:cubicBezTo>
              <a:lnTo>
                <a:pt x="5051534" y="2029810"/>
              </a:lnTo>
              <a:cubicBezTo>
                <a:pt x="5053724" y="2036379"/>
                <a:pt x="5055006" y="2043324"/>
                <a:pt x="5058103" y="2049517"/>
              </a:cubicBezTo>
              <a:cubicBezTo>
                <a:pt x="5061634" y="2056578"/>
                <a:pt x="5069433" y="2061539"/>
                <a:pt x="5071241" y="2069224"/>
              </a:cubicBezTo>
              <a:cubicBezTo>
                <a:pt x="5078334" y="2099367"/>
                <a:pt x="5065799" y="2136416"/>
                <a:pt x="5084379" y="2161189"/>
              </a:cubicBezTo>
              <a:cubicBezTo>
                <a:pt x="5091697" y="2170946"/>
                <a:pt x="5110363" y="2194822"/>
                <a:pt x="5117224" y="2207172"/>
              </a:cubicBezTo>
              <a:cubicBezTo>
                <a:pt x="5124357" y="2220012"/>
                <a:pt x="5128783" y="2234364"/>
                <a:pt x="5136931" y="2246586"/>
              </a:cubicBezTo>
              <a:cubicBezTo>
                <a:pt x="5150780" y="2267359"/>
                <a:pt x="5160584" y="2294541"/>
                <a:pt x="5182914" y="2305706"/>
              </a:cubicBezTo>
              <a:lnTo>
                <a:pt x="5222327" y="2325413"/>
              </a:lnTo>
              <a:cubicBezTo>
                <a:pt x="5256285" y="2376350"/>
                <a:pt x="5233623" y="2359834"/>
                <a:pt x="5288017" y="2377965"/>
              </a:cubicBezTo>
              <a:cubicBezTo>
                <a:pt x="5301155" y="2375775"/>
                <a:pt x="5315064" y="2376343"/>
                <a:pt x="5327431" y="2371396"/>
              </a:cubicBezTo>
              <a:cubicBezTo>
                <a:pt x="5337596" y="2367330"/>
                <a:pt x="5344383" y="2357427"/>
                <a:pt x="5353707" y="2351689"/>
              </a:cubicBezTo>
              <a:cubicBezTo>
                <a:pt x="5372906" y="2339874"/>
                <a:pt x="5393900" y="2331091"/>
                <a:pt x="5412827" y="2318844"/>
              </a:cubicBezTo>
              <a:cubicBezTo>
                <a:pt x="5431211" y="2306949"/>
                <a:pt x="5447561" y="2292158"/>
                <a:pt x="5465379" y="2279431"/>
              </a:cubicBezTo>
              <a:cubicBezTo>
                <a:pt x="5478228" y="2270253"/>
                <a:pt x="5491857" y="2262210"/>
                <a:pt x="5504793" y="2253155"/>
              </a:cubicBezTo>
              <a:cubicBezTo>
                <a:pt x="5513762" y="2246877"/>
                <a:pt x="5521563" y="2238880"/>
                <a:pt x="5531069" y="2233448"/>
              </a:cubicBezTo>
              <a:cubicBezTo>
                <a:pt x="5552324" y="2221302"/>
                <a:pt x="5574307" y="2210364"/>
                <a:pt x="5596758" y="2200603"/>
              </a:cubicBezTo>
              <a:cubicBezTo>
                <a:pt x="5624727" y="2188442"/>
                <a:pt x="5682155" y="2167758"/>
                <a:pt x="5682155" y="2167758"/>
              </a:cubicBezTo>
              <a:cubicBezTo>
                <a:pt x="5745119" y="2183499"/>
                <a:pt x="5667072" y="2162730"/>
                <a:pt x="5741276" y="2187465"/>
              </a:cubicBezTo>
              <a:cubicBezTo>
                <a:pt x="5749841" y="2190320"/>
                <a:pt x="5758986" y="2191179"/>
                <a:pt x="5767551" y="2194034"/>
              </a:cubicBezTo>
              <a:cubicBezTo>
                <a:pt x="5778738" y="2197763"/>
                <a:pt x="5789355" y="2203032"/>
                <a:pt x="5800396" y="2207172"/>
              </a:cubicBezTo>
              <a:cubicBezTo>
                <a:pt x="5806879" y="2209603"/>
                <a:pt x="5813534" y="2211551"/>
                <a:pt x="5820103" y="2213741"/>
              </a:cubicBezTo>
              <a:cubicBezTo>
                <a:pt x="5824482" y="2220310"/>
                <a:pt x="5826817" y="2228859"/>
                <a:pt x="5833241" y="2233448"/>
              </a:cubicBezTo>
              <a:cubicBezTo>
                <a:pt x="5866173" y="2256971"/>
                <a:pt x="5861124" y="2235055"/>
                <a:pt x="5885793" y="2259724"/>
              </a:cubicBezTo>
              <a:cubicBezTo>
                <a:pt x="5895707" y="2269638"/>
                <a:pt x="5901424" y="2283444"/>
                <a:pt x="5912069" y="2292569"/>
              </a:cubicBezTo>
              <a:cubicBezTo>
                <a:pt x="5916096" y="2296021"/>
                <a:pt x="5956668" y="2305245"/>
                <a:pt x="5958051" y="2305706"/>
              </a:cubicBezTo>
              <a:cubicBezTo>
                <a:pt x="6037315" y="2332126"/>
                <a:pt x="5934868" y="2315109"/>
                <a:pt x="6089431" y="2325413"/>
              </a:cubicBezTo>
              <a:cubicBezTo>
                <a:pt x="6143758" y="2319377"/>
                <a:pt x="6199013" y="2312275"/>
                <a:pt x="6253655" y="2312275"/>
              </a:cubicBezTo>
              <a:cubicBezTo>
                <a:pt x="6290943" y="2312275"/>
                <a:pt x="6328103" y="2316654"/>
                <a:pt x="6365327" y="2318844"/>
              </a:cubicBezTo>
              <a:cubicBezTo>
                <a:pt x="6389969" y="2321924"/>
                <a:pt x="6481049" y="2334042"/>
                <a:pt x="6496707" y="2331982"/>
              </a:cubicBezTo>
              <a:cubicBezTo>
                <a:pt x="6554635" y="2324360"/>
                <a:pt x="6610569" y="2305707"/>
                <a:pt x="6667500" y="2292569"/>
              </a:cubicBezTo>
              <a:cubicBezTo>
                <a:pt x="6676259" y="2288190"/>
                <a:pt x="6686046" y="2285443"/>
                <a:pt x="6693776" y="2279431"/>
              </a:cubicBezTo>
              <a:cubicBezTo>
                <a:pt x="6725179" y="2255006"/>
                <a:pt x="6727287" y="2245474"/>
                <a:pt x="6746327" y="2213741"/>
              </a:cubicBezTo>
              <a:cubicBezTo>
                <a:pt x="6776982" y="2218120"/>
                <a:pt x="6808033" y="2220301"/>
                <a:pt x="6838293" y="2226879"/>
              </a:cubicBezTo>
              <a:cubicBezTo>
                <a:pt x="6858592" y="2231292"/>
                <a:pt x="6876924" y="2243171"/>
                <a:pt x="6897414" y="2246586"/>
              </a:cubicBezTo>
              <a:lnTo>
                <a:pt x="6936827" y="2253155"/>
              </a:lnTo>
              <a:cubicBezTo>
                <a:pt x="6947775" y="2257534"/>
                <a:pt x="6951060" y="2250966"/>
                <a:pt x="6969672" y="2266293"/>
              </a:cubicBezTo>
              <a:cubicBezTo>
                <a:pt x="6988284" y="2281620"/>
                <a:pt x="7044978" y="2331034"/>
                <a:pt x="7048500" y="2345120"/>
              </a:cubicBezTo>
              <a:cubicBezTo>
                <a:pt x="7027889" y="2406954"/>
                <a:pt x="6935263" y="2338226"/>
                <a:pt x="6930258" y="2463362"/>
              </a:cubicBezTo>
              <a:cubicBezTo>
                <a:pt x="6939017" y="2507155"/>
                <a:pt x="7012371" y="2552043"/>
                <a:pt x="7041931" y="2575034"/>
              </a:cubicBezTo>
              <a:cubicBezTo>
                <a:pt x="7071491" y="2598025"/>
                <a:pt x="7072586" y="2602405"/>
                <a:pt x="7107620" y="2601310"/>
              </a:cubicBezTo>
              <a:cubicBezTo>
                <a:pt x="7155793" y="2590362"/>
                <a:pt x="7206270" y="2586812"/>
                <a:pt x="7252138" y="2568465"/>
              </a:cubicBezTo>
              <a:cubicBezTo>
                <a:pt x="7273749" y="2559820"/>
                <a:pt x="7287466" y="2538139"/>
                <a:pt x="7304689" y="2522482"/>
              </a:cubicBezTo>
              <a:cubicBezTo>
                <a:pt x="7329442" y="2499979"/>
                <a:pt x="7335771" y="2488998"/>
                <a:pt x="7357241" y="2456793"/>
              </a:cubicBezTo>
              <a:cubicBezTo>
                <a:pt x="7381835" y="2419902"/>
                <a:pt x="7405337" y="2382294"/>
                <a:pt x="7429500" y="2345120"/>
              </a:cubicBezTo>
              <a:cubicBezTo>
                <a:pt x="7462268" y="2294708"/>
                <a:pt x="7495521" y="2244610"/>
                <a:pt x="7528034" y="2194034"/>
              </a:cubicBezTo>
              <a:cubicBezTo>
                <a:pt x="7554643" y="2152643"/>
                <a:pt x="7580186" y="2110572"/>
                <a:pt x="7606862" y="2069224"/>
              </a:cubicBezTo>
              <a:cubicBezTo>
                <a:pt x="7718614" y="1896009"/>
                <a:pt x="7593833" y="2099184"/>
                <a:pt x="7731672" y="1872155"/>
              </a:cubicBezTo>
              <a:cubicBezTo>
                <a:pt x="7744924" y="1850327"/>
                <a:pt x="7759666" y="1829305"/>
                <a:pt x="7771086" y="1806465"/>
              </a:cubicBezTo>
              <a:cubicBezTo>
                <a:pt x="7795607" y="1757424"/>
                <a:pt x="7835490" y="1676800"/>
                <a:pt x="7856482" y="1648810"/>
              </a:cubicBezTo>
              <a:cubicBezTo>
                <a:pt x="7863051" y="1640051"/>
                <a:pt x="7869256" y="1631008"/>
                <a:pt x="7876189" y="1622534"/>
              </a:cubicBezTo>
              <a:cubicBezTo>
                <a:pt x="7888973" y="1606910"/>
                <a:pt x="7902819" y="1592175"/>
                <a:pt x="7915603" y="1576551"/>
              </a:cubicBezTo>
              <a:cubicBezTo>
                <a:pt x="7928606" y="1560658"/>
                <a:pt x="7952568" y="1526193"/>
                <a:pt x="7961586" y="1510862"/>
              </a:cubicBezTo>
              <a:cubicBezTo>
                <a:pt x="7975497" y="1487214"/>
                <a:pt x="7989098" y="1463323"/>
                <a:pt x="8001000" y="1438603"/>
              </a:cubicBezTo>
              <a:cubicBezTo>
                <a:pt x="8017589" y="1404148"/>
                <a:pt x="8028009" y="1366702"/>
                <a:pt x="8046982" y="1333500"/>
              </a:cubicBezTo>
              <a:cubicBezTo>
                <a:pt x="8063278" y="1304983"/>
                <a:pt x="8087884" y="1282001"/>
                <a:pt x="8106103" y="1254672"/>
              </a:cubicBezTo>
              <a:cubicBezTo>
                <a:pt x="8139938" y="1203920"/>
                <a:pt x="8113247" y="1229531"/>
                <a:pt x="8138948" y="1182413"/>
              </a:cubicBezTo>
              <a:cubicBezTo>
                <a:pt x="8146509" y="1168551"/>
                <a:pt x="8157663" y="1156862"/>
                <a:pt x="8165224" y="1143000"/>
              </a:cubicBezTo>
              <a:cubicBezTo>
                <a:pt x="8170871" y="1132648"/>
                <a:pt x="8173089" y="1120702"/>
                <a:pt x="8178362" y="1110155"/>
              </a:cubicBezTo>
              <a:cubicBezTo>
                <a:pt x="8186257" y="1094365"/>
                <a:pt x="8196743" y="1079962"/>
                <a:pt x="8204638" y="1064172"/>
              </a:cubicBezTo>
              <a:cubicBezTo>
                <a:pt x="8223036" y="1027376"/>
                <a:pt x="8240307" y="990016"/>
                <a:pt x="8257189" y="952500"/>
              </a:cubicBezTo>
              <a:cubicBezTo>
                <a:pt x="8260030" y="946186"/>
                <a:pt x="8260499" y="938903"/>
                <a:pt x="8263758" y="932793"/>
              </a:cubicBezTo>
              <a:cubicBezTo>
                <a:pt x="8278073" y="905952"/>
                <a:pt x="8294090" y="880050"/>
                <a:pt x="8309741" y="853965"/>
              </a:cubicBezTo>
              <a:cubicBezTo>
                <a:pt x="8313803" y="847195"/>
                <a:pt x="8319098" y="841189"/>
                <a:pt x="8322879" y="834258"/>
              </a:cubicBezTo>
              <a:cubicBezTo>
                <a:pt x="8332257" y="817064"/>
                <a:pt x="8339777" y="798900"/>
                <a:pt x="8349155" y="781706"/>
              </a:cubicBezTo>
              <a:cubicBezTo>
                <a:pt x="8360744" y="760460"/>
                <a:pt x="8381145" y="740577"/>
                <a:pt x="8395138" y="722586"/>
              </a:cubicBezTo>
              <a:cubicBezTo>
                <a:pt x="8421260" y="689000"/>
                <a:pt x="8395720" y="716285"/>
                <a:pt x="8421414" y="670034"/>
              </a:cubicBezTo>
              <a:cubicBezTo>
                <a:pt x="8426731" y="660464"/>
                <a:pt x="8435318" y="653042"/>
                <a:pt x="8441120" y="643758"/>
              </a:cubicBezTo>
              <a:cubicBezTo>
                <a:pt x="8446310" y="635454"/>
                <a:pt x="8449502" y="626042"/>
                <a:pt x="8454258" y="617482"/>
              </a:cubicBezTo>
              <a:cubicBezTo>
                <a:pt x="8460459" y="606321"/>
                <a:pt x="8468780" y="596305"/>
                <a:pt x="8473965" y="584638"/>
              </a:cubicBezTo>
              <a:cubicBezTo>
                <a:pt x="8478219" y="575068"/>
                <a:pt x="8517760" y="470572"/>
                <a:pt x="8526517" y="446689"/>
              </a:cubicBezTo>
              <a:cubicBezTo>
                <a:pt x="8544163" y="398564"/>
                <a:pt x="8579069" y="302172"/>
                <a:pt x="8579069" y="302172"/>
              </a:cubicBezTo>
              <a:cubicBezTo>
                <a:pt x="8572500" y="280275"/>
                <a:pt x="8566085" y="258332"/>
                <a:pt x="8559362" y="236482"/>
              </a:cubicBezTo>
              <a:cubicBezTo>
                <a:pt x="8557326" y="229864"/>
                <a:pt x="8556356" y="222713"/>
                <a:pt x="8552793" y="216775"/>
              </a:cubicBezTo>
              <a:cubicBezTo>
                <a:pt x="8543102" y="200623"/>
                <a:pt x="8533267" y="184112"/>
                <a:pt x="8519948" y="170793"/>
              </a:cubicBezTo>
              <a:cubicBezTo>
                <a:pt x="8513024" y="163869"/>
                <a:pt x="8503115" y="160247"/>
                <a:pt x="8493672" y="157655"/>
              </a:cubicBezTo>
              <a:cubicBezTo>
                <a:pt x="8391246" y="129538"/>
                <a:pt x="8287845" y="105103"/>
                <a:pt x="8184931" y="78827"/>
              </a:cubicBezTo>
              <a:lnTo>
                <a:pt x="8060120" y="111672"/>
              </a:lnTo>
              <a:cubicBezTo>
                <a:pt x="8044727" y="115816"/>
                <a:pt x="8028226" y="117352"/>
                <a:pt x="8014138" y="124810"/>
              </a:cubicBezTo>
              <a:lnTo>
                <a:pt x="7902465" y="183931"/>
              </a:lnTo>
              <a:cubicBezTo>
                <a:pt x="7760404" y="349669"/>
                <a:pt x="7870511" y="211938"/>
                <a:pt x="7790793" y="328448"/>
              </a:cubicBezTo>
              <a:cubicBezTo>
                <a:pt x="7773975" y="353028"/>
                <a:pt x="7754026" y="375451"/>
                <a:pt x="7738241" y="400706"/>
              </a:cubicBezTo>
              <a:cubicBezTo>
                <a:pt x="7731991" y="410705"/>
                <a:pt x="7730173" y="422905"/>
                <a:pt x="7725103" y="433551"/>
              </a:cubicBezTo>
              <a:cubicBezTo>
                <a:pt x="7708263" y="468916"/>
                <a:pt x="7691428" y="504334"/>
                <a:pt x="7672551" y="538655"/>
              </a:cubicBezTo>
              <a:cubicBezTo>
                <a:pt x="7667275" y="548248"/>
                <a:pt x="7659208" y="556022"/>
                <a:pt x="7652845" y="564931"/>
              </a:cubicBezTo>
              <a:cubicBezTo>
                <a:pt x="7648256" y="571355"/>
                <a:pt x="7643891" y="577943"/>
                <a:pt x="7639707" y="584638"/>
              </a:cubicBezTo>
              <a:cubicBezTo>
                <a:pt x="7632940" y="595465"/>
                <a:pt x="7628588" y="608035"/>
                <a:pt x="7620000" y="617482"/>
              </a:cubicBezTo>
              <a:cubicBezTo>
                <a:pt x="7606420" y="632420"/>
                <a:pt x="7589345" y="643758"/>
                <a:pt x="7574017" y="656896"/>
              </a:cubicBezTo>
              <a:cubicBezTo>
                <a:pt x="7571524" y="666867"/>
                <a:pt x="7564488" y="703087"/>
                <a:pt x="7554310" y="709448"/>
              </a:cubicBezTo>
              <a:cubicBezTo>
                <a:pt x="7543015" y="716507"/>
                <a:pt x="7527920" y="713226"/>
                <a:pt x="7514896" y="716017"/>
              </a:cubicBezTo>
              <a:cubicBezTo>
                <a:pt x="7460602" y="727652"/>
                <a:pt x="7474288" y="723183"/>
                <a:pt x="7436069" y="742293"/>
              </a:cubicBezTo>
              <a:cubicBezTo>
                <a:pt x="7404975" y="782270"/>
                <a:pt x="7342073" y="860176"/>
                <a:pt x="7324396" y="899948"/>
              </a:cubicBezTo>
              <a:cubicBezTo>
                <a:pt x="7319697" y="910520"/>
                <a:pt x="7271984" y="1020286"/>
                <a:pt x="7265276" y="1024758"/>
              </a:cubicBezTo>
              <a:cubicBezTo>
                <a:pt x="7239808" y="1041737"/>
                <a:pt x="7253059" y="1035399"/>
                <a:pt x="7225862" y="1044465"/>
              </a:cubicBezTo>
              <a:cubicBezTo>
                <a:pt x="7203965" y="1042275"/>
                <a:pt x="7181801" y="1041951"/>
                <a:pt x="7160172" y="1037896"/>
              </a:cubicBezTo>
              <a:cubicBezTo>
                <a:pt x="7146561" y="1035344"/>
                <a:pt x="7134252" y="1027872"/>
                <a:pt x="7120758" y="1024758"/>
              </a:cubicBezTo>
              <a:cubicBezTo>
                <a:pt x="7105672" y="1021276"/>
                <a:pt x="7090103" y="1020379"/>
                <a:pt x="7074776" y="1018189"/>
              </a:cubicBezTo>
              <a:cubicBezTo>
                <a:pt x="7061638" y="1011620"/>
                <a:pt x="7049000" y="1003937"/>
                <a:pt x="7035362" y="998482"/>
              </a:cubicBezTo>
              <a:cubicBezTo>
                <a:pt x="7026980" y="995129"/>
                <a:pt x="7017384" y="995469"/>
                <a:pt x="7009086" y="991913"/>
              </a:cubicBezTo>
              <a:cubicBezTo>
                <a:pt x="7001829" y="988803"/>
                <a:pt x="6996594" y="981981"/>
                <a:pt x="6989379" y="978775"/>
              </a:cubicBezTo>
              <a:cubicBezTo>
                <a:pt x="6976724" y="973151"/>
                <a:pt x="6963103" y="970017"/>
                <a:pt x="6949965" y="965638"/>
              </a:cubicBezTo>
              <a:cubicBezTo>
                <a:pt x="6999826" y="801809"/>
                <a:pt x="6987293" y="866478"/>
                <a:pt x="7002517" y="775138"/>
              </a:cubicBezTo>
              <a:cubicBezTo>
                <a:pt x="7000327" y="768569"/>
                <a:pt x="6999789" y="761192"/>
                <a:pt x="6995948" y="755431"/>
              </a:cubicBezTo>
              <a:cubicBezTo>
                <a:pt x="6980044" y="731576"/>
                <a:pt x="6956786" y="725663"/>
                <a:pt x="6930258" y="716017"/>
              </a:cubicBezTo>
              <a:cubicBezTo>
                <a:pt x="6907524" y="707750"/>
                <a:pt x="6872527" y="705516"/>
                <a:pt x="6851431" y="702879"/>
              </a:cubicBezTo>
              <a:cubicBezTo>
                <a:pt x="6850796" y="702977"/>
                <a:pt x="6764607" y="713550"/>
                <a:pt x="6739758" y="722586"/>
              </a:cubicBezTo>
              <a:cubicBezTo>
                <a:pt x="6590054" y="777025"/>
                <a:pt x="6764315" y="716705"/>
                <a:pt x="6667500" y="755431"/>
              </a:cubicBezTo>
              <a:cubicBezTo>
                <a:pt x="6654642" y="760574"/>
                <a:pt x="6641224" y="764190"/>
                <a:pt x="6628086" y="768569"/>
              </a:cubicBezTo>
              <a:cubicBezTo>
                <a:pt x="6621517" y="775138"/>
                <a:pt x="6614425" y="781222"/>
                <a:pt x="6608379" y="788275"/>
              </a:cubicBezTo>
              <a:cubicBezTo>
                <a:pt x="6601254" y="796588"/>
                <a:pt x="6596414" y="806809"/>
                <a:pt x="6588672" y="814551"/>
              </a:cubicBezTo>
              <a:cubicBezTo>
                <a:pt x="6550961" y="852262"/>
                <a:pt x="6576511" y="822036"/>
                <a:pt x="6542689" y="840827"/>
              </a:cubicBezTo>
              <a:cubicBezTo>
                <a:pt x="6468321" y="882143"/>
                <a:pt x="6540357" y="856508"/>
                <a:pt x="6457293" y="880241"/>
              </a:cubicBezTo>
              <a:lnTo>
                <a:pt x="6352189" y="834258"/>
              </a:lnTo>
              <a:cubicBezTo>
                <a:pt x="6345807" y="831571"/>
                <a:pt x="6338354" y="831359"/>
                <a:pt x="6332482" y="827689"/>
              </a:cubicBezTo>
              <a:cubicBezTo>
                <a:pt x="6251724" y="777214"/>
                <a:pt x="6349113" y="827369"/>
                <a:pt x="6266793" y="768569"/>
              </a:cubicBezTo>
              <a:cubicBezTo>
                <a:pt x="6233174" y="744556"/>
                <a:pt x="6196329" y="725395"/>
                <a:pt x="6161689" y="702879"/>
              </a:cubicBezTo>
              <a:cubicBezTo>
                <a:pt x="6152510" y="696912"/>
                <a:pt x="6145206" y="688068"/>
                <a:pt x="6135414" y="683172"/>
              </a:cubicBezTo>
              <a:cubicBezTo>
                <a:pt x="6113420" y="672175"/>
                <a:pt x="6059240" y="647839"/>
                <a:pt x="6023741" y="637189"/>
              </a:cubicBezTo>
              <a:cubicBezTo>
                <a:pt x="5986577" y="626040"/>
                <a:pt x="5950705" y="607910"/>
                <a:pt x="5912069" y="604344"/>
              </a:cubicBezTo>
              <a:cubicBezTo>
                <a:pt x="5807388" y="594681"/>
                <a:pt x="5701862" y="599965"/>
                <a:pt x="5596758" y="597775"/>
              </a:cubicBezTo>
              <a:cubicBezTo>
                <a:pt x="5561724" y="604344"/>
                <a:pt x="5526352" y="609318"/>
                <a:pt x="5491655" y="617482"/>
              </a:cubicBezTo>
              <a:cubicBezTo>
                <a:pt x="5364465" y="647409"/>
                <a:pt x="5416751" y="633252"/>
                <a:pt x="5334000" y="656896"/>
              </a:cubicBezTo>
              <a:cubicBezTo>
                <a:pt x="5301155" y="676603"/>
                <a:pt x="5269027" y="697558"/>
                <a:pt x="5235465" y="716017"/>
              </a:cubicBezTo>
              <a:cubicBezTo>
                <a:pt x="5225133" y="721700"/>
                <a:pt x="5213395" y="724366"/>
                <a:pt x="5202620" y="729155"/>
              </a:cubicBezTo>
              <a:cubicBezTo>
                <a:pt x="5193672" y="733132"/>
                <a:pt x="5184847" y="737435"/>
                <a:pt x="5176345" y="742293"/>
              </a:cubicBezTo>
              <a:cubicBezTo>
                <a:pt x="5012255" y="836058"/>
                <a:pt x="5175134" y="749925"/>
                <a:pt x="5077810" y="794844"/>
              </a:cubicBezTo>
              <a:cubicBezTo>
                <a:pt x="5060028" y="803051"/>
                <a:pt x="5044463" y="817279"/>
                <a:pt x="5025258" y="821120"/>
              </a:cubicBezTo>
              <a:cubicBezTo>
                <a:pt x="5000122" y="826147"/>
                <a:pt x="4961257" y="832837"/>
                <a:pt x="4933293" y="840827"/>
              </a:cubicBezTo>
              <a:cubicBezTo>
                <a:pt x="4926635" y="842729"/>
                <a:pt x="4920266" y="845574"/>
                <a:pt x="4913586" y="847396"/>
              </a:cubicBezTo>
              <a:cubicBezTo>
                <a:pt x="4896166" y="852147"/>
                <a:pt x="4878357" y="855439"/>
                <a:pt x="4861034" y="860534"/>
              </a:cubicBezTo>
              <a:cubicBezTo>
                <a:pt x="4841105" y="866395"/>
                <a:pt x="4821621" y="873672"/>
                <a:pt x="4801914" y="880241"/>
              </a:cubicBezTo>
              <a:cubicBezTo>
                <a:pt x="4795345" y="882431"/>
                <a:pt x="4789116" y="886349"/>
                <a:pt x="4782207" y="886810"/>
              </a:cubicBezTo>
              <a:lnTo>
                <a:pt x="4683672" y="893379"/>
              </a:lnTo>
              <a:lnTo>
                <a:pt x="4624551" y="906517"/>
              </a:lnTo>
              <a:cubicBezTo>
                <a:pt x="4598203" y="912790"/>
                <a:pt x="4572227" y="920644"/>
                <a:pt x="4545724" y="926224"/>
              </a:cubicBezTo>
              <a:cubicBezTo>
                <a:pt x="4530573" y="929414"/>
                <a:pt x="4515069" y="930603"/>
                <a:pt x="4499741" y="932793"/>
              </a:cubicBezTo>
              <a:cubicBezTo>
                <a:pt x="4438431" y="928414"/>
                <a:pt x="4375201" y="935493"/>
                <a:pt x="4315810" y="919655"/>
              </a:cubicBezTo>
              <a:cubicBezTo>
                <a:pt x="4274082" y="908527"/>
                <a:pt x="4245108" y="867622"/>
                <a:pt x="4204138" y="853965"/>
              </a:cubicBezTo>
              <a:cubicBezTo>
                <a:pt x="4175141" y="844299"/>
                <a:pt x="4190624" y="850493"/>
                <a:pt x="4158155" y="834258"/>
              </a:cubicBezTo>
              <a:cubicBezTo>
                <a:pt x="4103414" y="836448"/>
                <a:pt x="4048491" y="835867"/>
                <a:pt x="3993931" y="840827"/>
              </a:cubicBezTo>
              <a:cubicBezTo>
                <a:pt x="3975949" y="842462"/>
                <a:pt x="3959085" y="850424"/>
                <a:pt x="3941379" y="853965"/>
              </a:cubicBezTo>
              <a:cubicBezTo>
                <a:pt x="3915258" y="859189"/>
                <a:pt x="3888827" y="862724"/>
                <a:pt x="3862551" y="867103"/>
              </a:cubicBezTo>
              <a:lnTo>
                <a:pt x="3783724" y="880241"/>
              </a:lnTo>
              <a:cubicBezTo>
                <a:pt x="3776380" y="881465"/>
                <a:pt x="3643219" y="903261"/>
                <a:pt x="3632638" y="906517"/>
              </a:cubicBezTo>
              <a:cubicBezTo>
                <a:pt x="3482779" y="952627"/>
                <a:pt x="3612071" y="914944"/>
                <a:pt x="3435569" y="959069"/>
              </a:cubicBezTo>
              <a:cubicBezTo>
                <a:pt x="3287311" y="996133"/>
                <a:pt x="3389182" y="977321"/>
                <a:pt x="3251638" y="998482"/>
              </a:cubicBezTo>
              <a:cubicBezTo>
                <a:pt x="3024701" y="1071688"/>
                <a:pt x="3118173" y="1051413"/>
                <a:pt x="2975741" y="1077310"/>
              </a:cubicBezTo>
              <a:cubicBezTo>
                <a:pt x="2933315" y="1098523"/>
                <a:pt x="2958965" y="1088073"/>
                <a:pt x="2896914" y="1103586"/>
              </a:cubicBezTo>
              <a:lnTo>
                <a:pt x="2870638" y="1110155"/>
              </a:lnTo>
              <a:cubicBezTo>
                <a:pt x="2861879" y="1105776"/>
                <a:pt x="2853531" y="1100455"/>
                <a:pt x="2844362" y="1097017"/>
              </a:cubicBezTo>
              <a:cubicBezTo>
                <a:pt x="2835909" y="1093847"/>
                <a:pt x="2825136" y="1096088"/>
                <a:pt x="2818086" y="1090448"/>
              </a:cubicBezTo>
              <a:cubicBezTo>
                <a:pt x="2802322" y="1077837"/>
                <a:pt x="2791810" y="1059793"/>
                <a:pt x="2778672" y="1044465"/>
              </a:cubicBezTo>
              <a:cubicBezTo>
                <a:pt x="2774293" y="1033517"/>
                <a:pt x="2769674" y="1022661"/>
                <a:pt x="2765534" y="1011620"/>
              </a:cubicBezTo>
              <a:cubicBezTo>
                <a:pt x="2763103" y="1005137"/>
                <a:pt x="2761777" y="998241"/>
                <a:pt x="2758965" y="991913"/>
              </a:cubicBezTo>
              <a:cubicBezTo>
                <a:pt x="2752999" y="978491"/>
                <a:pt x="2745827" y="965638"/>
                <a:pt x="2739258" y="952500"/>
              </a:cubicBezTo>
              <a:cubicBezTo>
                <a:pt x="2747331" y="766820"/>
                <a:pt x="2761768" y="849239"/>
                <a:pt x="2712982" y="702879"/>
              </a:cubicBezTo>
              <a:lnTo>
                <a:pt x="2699845" y="663465"/>
              </a:lnTo>
              <a:cubicBezTo>
                <a:pt x="2691827" y="639408"/>
                <a:pt x="2695633" y="638368"/>
                <a:pt x="2667000" y="624051"/>
              </a:cubicBezTo>
              <a:cubicBezTo>
                <a:pt x="2638145" y="609624"/>
                <a:pt x="2613067" y="608839"/>
                <a:pt x="2581603" y="604344"/>
              </a:cubicBezTo>
              <a:cubicBezTo>
                <a:pt x="2576866" y="605291"/>
                <a:pt x="2537708" y="611711"/>
                <a:pt x="2529051" y="617482"/>
              </a:cubicBezTo>
              <a:cubicBezTo>
                <a:pt x="2510162" y="630075"/>
                <a:pt x="2505339" y="643678"/>
                <a:pt x="2496207" y="663465"/>
              </a:cubicBezTo>
              <a:cubicBezTo>
                <a:pt x="2487170" y="683046"/>
                <a:pt x="2478690" y="702879"/>
                <a:pt x="2469931" y="722586"/>
              </a:cubicBezTo>
              <a:cubicBezTo>
                <a:pt x="2465552" y="762000"/>
                <a:pt x="2461712" y="801477"/>
                <a:pt x="2456793" y="840827"/>
              </a:cubicBezTo>
              <a:cubicBezTo>
                <a:pt x="2454603" y="858344"/>
                <a:pt x="2453126" y="875966"/>
                <a:pt x="2450224" y="893379"/>
              </a:cubicBezTo>
              <a:cubicBezTo>
                <a:pt x="2448740" y="902284"/>
                <a:pt x="2446202" y="910994"/>
                <a:pt x="2443655" y="919655"/>
              </a:cubicBezTo>
              <a:cubicBezTo>
                <a:pt x="2435251" y="948227"/>
                <a:pt x="2428440" y="977399"/>
                <a:pt x="2417379" y="1005051"/>
              </a:cubicBezTo>
              <a:cubicBezTo>
                <a:pt x="2397473" y="1054817"/>
                <a:pt x="2379103" y="1059407"/>
                <a:pt x="2345120" y="1103586"/>
              </a:cubicBezTo>
              <a:cubicBezTo>
                <a:pt x="2337335" y="1113706"/>
                <a:pt x="2331983" y="1125483"/>
                <a:pt x="2325414" y="1136431"/>
              </a:cubicBezTo>
              <a:cubicBezTo>
                <a:pt x="2321035" y="1153948"/>
                <a:pt x="2318547" y="1172050"/>
                <a:pt x="2312276" y="1188982"/>
              </a:cubicBezTo>
              <a:cubicBezTo>
                <a:pt x="2301282" y="1218665"/>
                <a:pt x="2252222" y="1337243"/>
                <a:pt x="2226879" y="1379482"/>
              </a:cubicBezTo>
              <a:lnTo>
                <a:pt x="2207172" y="1412327"/>
              </a:lnTo>
              <a:cubicBezTo>
                <a:pt x="2204982" y="1423275"/>
                <a:pt x="2204134" y="1434580"/>
                <a:pt x="2200603" y="1445172"/>
              </a:cubicBezTo>
              <a:cubicBezTo>
                <a:pt x="2192088" y="1470717"/>
                <a:pt x="2172303" y="1491915"/>
                <a:pt x="2154620" y="1510862"/>
              </a:cubicBezTo>
              <a:cubicBezTo>
                <a:pt x="2115422" y="1552860"/>
                <a:pt x="2101076" y="1570550"/>
                <a:pt x="2056086" y="1596258"/>
              </a:cubicBezTo>
              <a:cubicBezTo>
                <a:pt x="1991656" y="1633075"/>
                <a:pt x="2032655" y="1615152"/>
                <a:pt x="1983827" y="1629103"/>
              </a:cubicBezTo>
              <a:cubicBezTo>
                <a:pt x="1977169" y="1631005"/>
                <a:pt x="1971010" y="1634983"/>
                <a:pt x="1964120" y="1635672"/>
              </a:cubicBezTo>
              <a:cubicBezTo>
                <a:pt x="1927017" y="1639382"/>
                <a:pt x="1889672" y="1640051"/>
                <a:pt x="1852448" y="1642241"/>
              </a:cubicBezTo>
              <a:cubicBezTo>
                <a:pt x="1837120" y="1644431"/>
                <a:pt x="1821842" y="1647001"/>
                <a:pt x="1806465" y="1648810"/>
              </a:cubicBezTo>
              <a:cubicBezTo>
                <a:pt x="1761813" y="1654063"/>
                <a:pt x="1706063" y="1658272"/>
                <a:pt x="1661948" y="1661948"/>
              </a:cubicBezTo>
              <a:cubicBezTo>
                <a:pt x="1613776" y="1659758"/>
                <a:pt x="1565539" y="1658697"/>
                <a:pt x="1517431" y="1655379"/>
              </a:cubicBezTo>
              <a:cubicBezTo>
                <a:pt x="1495944" y="1653897"/>
                <a:pt x="1460996" y="1647040"/>
                <a:pt x="1438603" y="1642241"/>
              </a:cubicBezTo>
              <a:cubicBezTo>
                <a:pt x="1418863" y="1638011"/>
                <a:pt x="1399371" y="1632562"/>
                <a:pt x="1379482" y="1629103"/>
              </a:cubicBezTo>
              <a:cubicBezTo>
                <a:pt x="1348974" y="1623797"/>
                <a:pt x="1318223" y="1619970"/>
                <a:pt x="1287517" y="1615965"/>
              </a:cubicBezTo>
              <a:cubicBezTo>
                <a:pt x="1267855" y="1613400"/>
                <a:pt x="1248005" y="1612337"/>
                <a:pt x="1228396" y="1609396"/>
              </a:cubicBezTo>
              <a:cubicBezTo>
                <a:pt x="1204186" y="1605764"/>
                <a:pt x="1180373" y="1599720"/>
                <a:pt x="1156138" y="1596258"/>
              </a:cubicBezTo>
              <a:cubicBezTo>
                <a:pt x="1134353" y="1593146"/>
                <a:pt x="1112261" y="1592597"/>
                <a:pt x="1090448" y="1589689"/>
              </a:cubicBezTo>
              <a:cubicBezTo>
                <a:pt x="1067589" y="1586641"/>
                <a:pt x="1031763" y="1576696"/>
                <a:pt x="1011620" y="1569982"/>
              </a:cubicBezTo>
              <a:cubicBezTo>
                <a:pt x="968664" y="1555663"/>
                <a:pt x="982497" y="1557113"/>
                <a:pt x="939362" y="1530569"/>
              </a:cubicBezTo>
              <a:cubicBezTo>
                <a:pt x="924327" y="1521317"/>
                <a:pt x="908707" y="1513052"/>
                <a:pt x="893379" y="1504293"/>
              </a:cubicBezTo>
              <a:cubicBezTo>
                <a:pt x="886810" y="1495534"/>
                <a:pt x="881414" y="1485759"/>
                <a:pt x="873672" y="1478017"/>
              </a:cubicBezTo>
              <a:cubicBezTo>
                <a:pt x="868089" y="1472434"/>
                <a:pt x="859548" y="1470462"/>
                <a:pt x="853965" y="1464879"/>
              </a:cubicBezTo>
              <a:cubicBezTo>
                <a:pt x="846223" y="1457137"/>
                <a:pt x="840827" y="1447362"/>
                <a:pt x="834258" y="1438603"/>
              </a:cubicBezTo>
              <a:cubicBezTo>
                <a:pt x="820640" y="1397748"/>
                <a:pt x="814224" y="1398087"/>
                <a:pt x="827689" y="1353206"/>
              </a:cubicBezTo>
              <a:cubicBezTo>
                <a:pt x="829958" y="1345644"/>
                <a:pt x="835245" y="1339082"/>
                <a:pt x="840827" y="1333500"/>
              </a:cubicBezTo>
              <a:cubicBezTo>
                <a:pt x="855623" y="1318705"/>
                <a:pt x="892959" y="1307434"/>
                <a:pt x="906517" y="1300655"/>
              </a:cubicBezTo>
              <a:cubicBezTo>
                <a:pt x="913578" y="1297124"/>
                <a:pt x="919163" y="1291048"/>
                <a:pt x="926224" y="1287517"/>
              </a:cubicBezTo>
              <a:cubicBezTo>
                <a:pt x="932417" y="1284420"/>
                <a:pt x="939567" y="1283676"/>
                <a:pt x="945931" y="1280948"/>
              </a:cubicBezTo>
              <a:cubicBezTo>
                <a:pt x="1002752" y="1256596"/>
                <a:pt x="945698" y="1276646"/>
                <a:pt x="991914" y="1261241"/>
              </a:cubicBezTo>
              <a:cubicBezTo>
                <a:pt x="1013810" y="1239344"/>
                <a:pt x="1038258" y="1219732"/>
                <a:pt x="1057603" y="1195551"/>
              </a:cubicBezTo>
              <a:cubicBezTo>
                <a:pt x="1066362" y="1184603"/>
                <a:pt x="1074646" y="1173258"/>
                <a:pt x="1083879" y="1162706"/>
              </a:cubicBezTo>
              <a:cubicBezTo>
                <a:pt x="1089996" y="1155715"/>
                <a:pt x="1097639" y="1150136"/>
                <a:pt x="1103586" y="1143000"/>
              </a:cubicBezTo>
              <a:cubicBezTo>
                <a:pt x="1108640" y="1136935"/>
                <a:pt x="1110964" y="1128693"/>
                <a:pt x="1116724" y="1123293"/>
              </a:cubicBezTo>
              <a:cubicBezTo>
                <a:pt x="1146179" y="1095679"/>
                <a:pt x="1180139" y="1073015"/>
                <a:pt x="1208689" y="1044465"/>
              </a:cubicBezTo>
              <a:cubicBezTo>
                <a:pt x="1219637" y="1033517"/>
                <a:pt x="1232534" y="1024219"/>
                <a:pt x="1241534" y="1011620"/>
              </a:cubicBezTo>
              <a:cubicBezTo>
                <a:pt x="1254637" y="993275"/>
                <a:pt x="1262780" y="971831"/>
                <a:pt x="1274379" y="952500"/>
              </a:cubicBezTo>
              <a:cubicBezTo>
                <a:pt x="1282503" y="938960"/>
                <a:pt x="1291896" y="926224"/>
                <a:pt x="1300655" y="913086"/>
              </a:cubicBezTo>
              <a:cubicBezTo>
                <a:pt x="1296276" y="867103"/>
                <a:pt x="1293020" y="821000"/>
                <a:pt x="1287517" y="775138"/>
              </a:cubicBezTo>
              <a:cubicBezTo>
                <a:pt x="1286441" y="766174"/>
                <a:pt x="1284504" y="757160"/>
                <a:pt x="1280948" y="748862"/>
              </a:cubicBezTo>
              <a:cubicBezTo>
                <a:pt x="1277838" y="741605"/>
                <a:pt x="1273652" y="734466"/>
                <a:pt x="1267810" y="729155"/>
              </a:cubicBezTo>
              <a:cubicBezTo>
                <a:pt x="1249337" y="712361"/>
                <a:pt x="1233170" y="688068"/>
                <a:pt x="1208689" y="683172"/>
              </a:cubicBezTo>
              <a:cubicBezTo>
                <a:pt x="1136210" y="668676"/>
                <a:pt x="1164184" y="677095"/>
                <a:pt x="1123293" y="663465"/>
              </a:cubicBezTo>
              <a:cubicBezTo>
                <a:pt x="1114534" y="670034"/>
                <a:pt x="1106254" y="677294"/>
                <a:pt x="1097017" y="683172"/>
              </a:cubicBezTo>
              <a:cubicBezTo>
                <a:pt x="1082123" y="692650"/>
                <a:pt x="1065270" y="699008"/>
                <a:pt x="1051034" y="709448"/>
              </a:cubicBezTo>
              <a:cubicBezTo>
                <a:pt x="1032264" y="723213"/>
                <a:pt x="1017026" y="741363"/>
                <a:pt x="998482" y="755431"/>
              </a:cubicBezTo>
              <a:cubicBezTo>
                <a:pt x="953462" y="789584"/>
                <a:pt x="902768" y="816423"/>
                <a:pt x="860534" y="853965"/>
              </a:cubicBezTo>
              <a:cubicBezTo>
                <a:pt x="840827" y="871482"/>
                <a:pt x="820788" y="888633"/>
                <a:pt x="801414" y="906517"/>
              </a:cubicBezTo>
              <a:cubicBezTo>
                <a:pt x="792312" y="914919"/>
                <a:pt x="785642" y="926228"/>
                <a:pt x="775138" y="932793"/>
              </a:cubicBezTo>
              <a:cubicBezTo>
                <a:pt x="770772" y="935522"/>
                <a:pt x="717223" y="945690"/>
                <a:pt x="716017" y="945931"/>
              </a:cubicBezTo>
              <a:cubicBezTo>
                <a:pt x="687551" y="934983"/>
                <a:pt x="656275" y="929578"/>
                <a:pt x="630620" y="913086"/>
              </a:cubicBezTo>
              <a:cubicBezTo>
                <a:pt x="623026" y="908204"/>
                <a:pt x="621332" y="895419"/>
                <a:pt x="624051" y="886810"/>
              </a:cubicBezTo>
              <a:cubicBezTo>
                <a:pt x="634546" y="853577"/>
                <a:pt x="658385" y="802651"/>
                <a:pt x="683172" y="768569"/>
              </a:cubicBezTo>
              <a:cubicBezTo>
                <a:pt x="696051" y="750860"/>
                <a:pt x="710745" y="734436"/>
                <a:pt x="722586" y="716017"/>
              </a:cubicBezTo>
              <a:cubicBezTo>
                <a:pt x="754746" y="665991"/>
                <a:pt x="733558" y="692413"/>
                <a:pt x="748862" y="650327"/>
              </a:cubicBezTo>
              <a:cubicBezTo>
                <a:pt x="754561" y="634655"/>
                <a:pt x="762870" y="620016"/>
                <a:pt x="768569" y="604344"/>
              </a:cubicBezTo>
              <a:cubicBezTo>
                <a:pt x="771654" y="595860"/>
                <a:pt x="771785" y="586451"/>
                <a:pt x="775138" y="578069"/>
              </a:cubicBezTo>
              <a:cubicBezTo>
                <a:pt x="800370" y="514991"/>
                <a:pt x="783592" y="558753"/>
                <a:pt x="814551" y="518948"/>
              </a:cubicBezTo>
              <a:cubicBezTo>
                <a:pt x="824245" y="506484"/>
                <a:pt x="831353" y="492166"/>
                <a:pt x="840827" y="479534"/>
              </a:cubicBezTo>
              <a:cubicBezTo>
                <a:pt x="851088" y="465853"/>
                <a:pt x="862310" y="452902"/>
                <a:pt x="873672" y="440120"/>
              </a:cubicBezTo>
              <a:cubicBezTo>
                <a:pt x="879844" y="433177"/>
                <a:pt x="885223" y="424862"/>
                <a:pt x="893379" y="420413"/>
              </a:cubicBezTo>
              <a:cubicBezTo>
                <a:pt x="909803" y="411454"/>
                <a:pt x="928561" y="407654"/>
                <a:pt x="945931" y="400706"/>
              </a:cubicBezTo>
              <a:cubicBezTo>
                <a:pt x="1020713" y="370794"/>
                <a:pt x="966779" y="389379"/>
                <a:pt x="1011620" y="374431"/>
              </a:cubicBezTo>
              <a:cubicBezTo>
                <a:pt x="1020379" y="365672"/>
                <a:pt x="1027987" y="355587"/>
                <a:pt x="1037896" y="348155"/>
              </a:cubicBezTo>
              <a:cubicBezTo>
                <a:pt x="1045730" y="342280"/>
                <a:pt x="1056525" y="341134"/>
                <a:pt x="1064172" y="335017"/>
              </a:cubicBezTo>
              <a:cubicBezTo>
                <a:pt x="1096312" y="309305"/>
                <a:pt x="1098743" y="302868"/>
                <a:pt x="1116724" y="275896"/>
              </a:cubicBezTo>
              <a:cubicBezTo>
                <a:pt x="1118914" y="264948"/>
                <a:pt x="1120585" y="253883"/>
                <a:pt x="1123293" y="243051"/>
              </a:cubicBezTo>
              <a:cubicBezTo>
                <a:pt x="1124972" y="236333"/>
                <a:pt x="1129862" y="230268"/>
                <a:pt x="1129862" y="223344"/>
              </a:cubicBezTo>
              <a:cubicBezTo>
                <a:pt x="1129862" y="175122"/>
                <a:pt x="1127139" y="126895"/>
                <a:pt x="1123293" y="78827"/>
              </a:cubicBezTo>
              <a:cubicBezTo>
                <a:pt x="1122741" y="71925"/>
                <a:pt x="1121981" y="63626"/>
                <a:pt x="1116724" y="59120"/>
              </a:cubicBezTo>
              <a:cubicBezTo>
                <a:pt x="1105571" y="49561"/>
                <a:pt x="1077310" y="39413"/>
                <a:pt x="1077310" y="39413"/>
              </a:cubicBezTo>
              <a:lnTo>
                <a:pt x="932793" y="0"/>
              </a:lnTo>
              <a:close/>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284135</xdr:colOff>
      <xdr:row>17</xdr:row>
      <xdr:rowOff>235651</xdr:rowOff>
    </xdr:from>
    <xdr:to>
      <xdr:col>5</xdr:col>
      <xdr:colOff>392135</xdr:colOff>
      <xdr:row>18</xdr:row>
      <xdr:rowOff>101863</xdr:rowOff>
    </xdr:to>
    <xdr:sp macro="" textlink="">
      <xdr:nvSpPr>
        <xdr:cNvPr id="94" name="星: 5 pt 93">
          <a:extLst>
            <a:ext uri="{FF2B5EF4-FFF2-40B4-BE49-F238E27FC236}">
              <a16:creationId xmlns:a16="http://schemas.microsoft.com/office/drawing/2014/main" id="{552942DF-4A96-4CA8-A242-EAA2B5D1EC2B}"/>
            </a:ext>
          </a:extLst>
        </xdr:cNvPr>
        <xdr:cNvSpPr/>
      </xdr:nvSpPr>
      <xdr:spPr>
        <a:xfrm>
          <a:off x="4108789" y="4346055"/>
          <a:ext cx="108000" cy="108000"/>
        </a:xfrm>
        <a:prstGeom prst="star5">
          <a:avLst/>
        </a:prstGeom>
        <a:solidFill>
          <a:srgbClr val="FFFF00"/>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7</xdr:col>
      <xdr:colOff>212484</xdr:colOff>
      <xdr:row>14</xdr:row>
      <xdr:rowOff>156197</xdr:rowOff>
    </xdr:from>
    <xdr:to>
      <xdr:col>7</xdr:col>
      <xdr:colOff>321217</xdr:colOff>
      <xdr:row>15</xdr:row>
      <xdr:rowOff>25444</xdr:rowOff>
    </xdr:to>
    <xdr:sp macro="" textlink="">
      <xdr:nvSpPr>
        <xdr:cNvPr id="129" name="楕円 128">
          <a:extLst>
            <a:ext uri="{FF2B5EF4-FFF2-40B4-BE49-F238E27FC236}">
              <a16:creationId xmlns:a16="http://schemas.microsoft.com/office/drawing/2014/main" id="{79AB768C-5C91-4B9C-9049-012DA49A3580}"/>
            </a:ext>
          </a:extLst>
        </xdr:cNvPr>
        <xdr:cNvSpPr/>
      </xdr:nvSpPr>
      <xdr:spPr>
        <a:xfrm>
          <a:off x="5698884" y="3508997"/>
          <a:ext cx="108733" cy="10873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3</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7</xdr:col>
      <xdr:colOff>348555</xdr:colOff>
      <xdr:row>14</xdr:row>
      <xdr:rowOff>134425</xdr:rowOff>
    </xdr:from>
    <xdr:to>
      <xdr:col>7</xdr:col>
      <xdr:colOff>457288</xdr:colOff>
      <xdr:row>15</xdr:row>
      <xdr:rowOff>3672</xdr:rowOff>
    </xdr:to>
    <xdr:sp macro="" textlink="">
      <xdr:nvSpPr>
        <xdr:cNvPr id="130" name="楕円 129">
          <a:extLst>
            <a:ext uri="{FF2B5EF4-FFF2-40B4-BE49-F238E27FC236}">
              <a16:creationId xmlns:a16="http://schemas.microsoft.com/office/drawing/2014/main" id="{EF01C477-E80A-40B7-9AF6-F74E04AEE649}"/>
            </a:ext>
          </a:extLst>
        </xdr:cNvPr>
        <xdr:cNvSpPr/>
      </xdr:nvSpPr>
      <xdr:spPr>
        <a:xfrm>
          <a:off x="5834955" y="3487225"/>
          <a:ext cx="108733" cy="10873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4</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13</xdr:col>
      <xdr:colOff>773098</xdr:colOff>
      <xdr:row>10</xdr:row>
      <xdr:rowOff>25569</xdr:rowOff>
    </xdr:from>
    <xdr:to>
      <xdr:col>13</xdr:col>
      <xdr:colOff>881831</xdr:colOff>
      <xdr:row>10</xdr:row>
      <xdr:rowOff>134302</xdr:rowOff>
    </xdr:to>
    <xdr:sp macro="" textlink="">
      <xdr:nvSpPr>
        <xdr:cNvPr id="131" name="楕円 130">
          <a:extLst>
            <a:ext uri="{FF2B5EF4-FFF2-40B4-BE49-F238E27FC236}">
              <a16:creationId xmlns:a16="http://schemas.microsoft.com/office/drawing/2014/main" id="{B858145B-E3AC-4770-AD22-8A10BA20776D}"/>
            </a:ext>
          </a:extLst>
        </xdr:cNvPr>
        <xdr:cNvSpPr/>
      </xdr:nvSpPr>
      <xdr:spPr>
        <a:xfrm>
          <a:off x="9606855" y="2420426"/>
          <a:ext cx="108733" cy="10873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3</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absolute">
    <xdr:from>
      <xdr:col>13</xdr:col>
      <xdr:colOff>909169</xdr:colOff>
      <xdr:row>10</xdr:row>
      <xdr:rowOff>3797</xdr:rowOff>
    </xdr:from>
    <xdr:to>
      <xdr:col>13</xdr:col>
      <xdr:colOff>1017902</xdr:colOff>
      <xdr:row>10</xdr:row>
      <xdr:rowOff>112530</xdr:rowOff>
    </xdr:to>
    <xdr:sp macro="" textlink="">
      <xdr:nvSpPr>
        <xdr:cNvPr id="132" name="楕円 131">
          <a:extLst>
            <a:ext uri="{FF2B5EF4-FFF2-40B4-BE49-F238E27FC236}">
              <a16:creationId xmlns:a16="http://schemas.microsoft.com/office/drawing/2014/main" id="{9CB4BDB6-B2F8-44A8-80AC-4181476D06A0}"/>
            </a:ext>
          </a:extLst>
        </xdr:cNvPr>
        <xdr:cNvSpPr/>
      </xdr:nvSpPr>
      <xdr:spPr>
        <a:xfrm>
          <a:off x="9742926" y="2398654"/>
          <a:ext cx="108733" cy="108733"/>
        </a:xfrm>
        <a:prstGeom prst="ellipse">
          <a:avLst/>
        </a:prstGeom>
        <a:solidFill>
          <a:schemeClr val="bg1"/>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0" tIns="0" rIns="0" bIns="0" rtlCol="0" anchor="ctr" anchorCtr="1"/>
        <a:lstStyle/>
        <a:p>
          <a:pPr algn="ctr"/>
          <a:r>
            <a:rPr kumimoji="1" lang="en-US" altLang="ja-JP" sz="600">
              <a:solidFill>
                <a:sysClr val="windowText" lastClr="000000"/>
              </a:solidFill>
              <a:latin typeface="ＭＳ ゴシック" panose="020B0609070205080204" pitchFamily="49" charset="-128"/>
              <a:ea typeface="ＭＳ ゴシック" panose="020B0609070205080204" pitchFamily="49" charset="-128"/>
            </a:rPr>
            <a:t>4</a:t>
          </a:r>
          <a:endParaRPr kumimoji="1" lang="ja-JP" altLang="en-US" sz="6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15</xdr:row>
          <xdr:rowOff>171449</xdr:rowOff>
        </xdr:from>
        <xdr:to>
          <xdr:col>3</xdr:col>
          <xdr:colOff>844956</xdr:colOff>
          <xdr:row>27</xdr:row>
          <xdr:rowOff>180974</xdr:rowOff>
        </xdr:to>
        <xdr:pic>
          <xdr:nvPicPr>
            <xdr:cNvPr id="133" name="図 132">
              <a:extLst>
                <a:ext uri="{FF2B5EF4-FFF2-40B4-BE49-F238E27FC236}">
                  <a16:creationId xmlns:a16="http://schemas.microsoft.com/office/drawing/2014/main" id="{684DEC48-C0C9-45DA-8F86-4DCF82040FCB}"/>
                </a:ext>
              </a:extLst>
            </xdr:cNvPr>
            <xdr:cNvPicPr>
              <a:picLocks noChangeAspect="1" noChangeArrowheads="1"/>
              <a:extLst>
                <a:ext uri="{84589F7E-364E-4C9E-8A38-B11213B215E9}">
                  <a14:cameraTool cellRange="$R$3:$AB$27" spid="_x0000_s5134"/>
                </a:ext>
              </a:extLst>
            </xdr:cNvPicPr>
          </xdr:nvPicPr>
          <xdr:blipFill>
            <a:blip xmlns:r="http://schemas.openxmlformats.org/officeDocument/2006/relationships" r:embed="rId2"/>
            <a:srcRect/>
            <a:stretch>
              <a:fillRect/>
            </a:stretch>
          </xdr:blipFill>
          <xdr:spPr bwMode="auto">
            <a:xfrm>
              <a:off x="295275" y="3743324"/>
              <a:ext cx="1264056" cy="2867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ユーザー定義 2">
      <a:majorFont>
        <a:latin typeface="ＭＳ ゴシック"/>
        <a:ea typeface="ＭＳ ゴシック"/>
        <a:cs typeface=""/>
      </a:majorFont>
      <a:minorFont>
        <a:latin typeface="ＭＳ ゴシック"/>
        <a:ea typeface="ＭＳ ゴシック"/>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F192-55F6-4DC5-8A1E-994B913CB5B8}">
  <dimension ref="B1:BE293"/>
  <sheetViews>
    <sheetView showGridLines="0" showZeros="0" view="pageBreakPreview" zoomScaleNormal="100" zoomScaleSheetLayoutView="100" workbookViewId="0">
      <pane ySplit="2" topLeftCell="A3" activePane="bottomLeft" state="frozen"/>
      <selection activeCell="AN117" sqref="AN117"/>
      <selection pane="bottomLeft" activeCell="E1" sqref="E1"/>
    </sheetView>
  </sheetViews>
  <sheetFormatPr defaultRowHeight="15" customHeight="1" x14ac:dyDescent="0.15"/>
  <cols>
    <col min="1" max="1" width="2.5" style="1" customWidth="1"/>
    <col min="2" max="3" width="7.5" style="3" customWidth="1"/>
    <col min="4" max="235" width="2.5" style="1" customWidth="1"/>
    <col min="236" max="16384" width="9" style="1"/>
  </cols>
  <sheetData>
    <row r="1" spans="2:36" ht="15" customHeight="1" x14ac:dyDescent="0.15">
      <c r="B1" s="192" t="s">
        <v>0</v>
      </c>
      <c r="C1" s="192"/>
    </row>
    <row r="2" spans="2:36" ht="15" customHeight="1" x14ac:dyDescent="0.15">
      <c r="B2" s="2" t="s">
        <v>1</v>
      </c>
      <c r="C2" s="2" t="s">
        <v>2</v>
      </c>
    </row>
    <row r="3" spans="2:36" ht="15" customHeight="1" x14ac:dyDescent="0.15">
      <c r="E3" s="1" t="s">
        <v>3</v>
      </c>
    </row>
    <row r="5" spans="2:36" ht="15" customHeight="1" x14ac:dyDescent="0.15">
      <c r="E5" s="4"/>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6"/>
    </row>
    <row r="6" spans="2:36" ht="15" customHeight="1" x14ac:dyDescent="0.15">
      <c r="E6" s="7"/>
      <c r="W6" s="186" t="s">
        <v>4</v>
      </c>
      <c r="X6" s="187"/>
      <c r="Y6" s="187"/>
      <c r="Z6" s="187"/>
      <c r="AA6" s="187"/>
      <c r="AB6" s="188"/>
      <c r="AC6" s="193" t="s">
        <v>5</v>
      </c>
      <c r="AD6" s="194"/>
      <c r="AE6" s="194"/>
      <c r="AF6" s="194"/>
      <c r="AG6" s="194"/>
      <c r="AH6" s="194"/>
      <c r="AI6" s="195"/>
      <c r="AJ6" s="8"/>
    </row>
    <row r="7" spans="2:36" ht="15" customHeight="1" x14ac:dyDescent="0.15">
      <c r="E7" s="7"/>
      <c r="AJ7" s="8"/>
    </row>
    <row r="8" spans="2:36" ht="15" customHeight="1" x14ac:dyDescent="0.15">
      <c r="E8" s="7"/>
      <c r="AJ8" s="8"/>
    </row>
    <row r="9" spans="2:36" ht="15" customHeight="1" x14ac:dyDescent="0.15">
      <c r="E9" s="7"/>
      <c r="AJ9" s="8"/>
    </row>
    <row r="10" spans="2:36" ht="15" customHeight="1" x14ac:dyDescent="0.15">
      <c r="E10" s="7"/>
      <c r="AJ10" s="8"/>
    </row>
    <row r="11" spans="2:36" ht="15" customHeight="1" x14ac:dyDescent="0.15">
      <c r="E11" s="9"/>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1"/>
    </row>
    <row r="12" spans="2:36" ht="15" customHeight="1" x14ac:dyDescent="0.15">
      <c r="E12" s="9"/>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1"/>
    </row>
    <row r="13" spans="2:36" ht="15" customHeight="1" x14ac:dyDescent="0.15">
      <c r="E13" s="9"/>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1"/>
    </row>
    <row r="14" spans="2:36" ht="15" customHeight="1" x14ac:dyDescent="0.15">
      <c r="E14" s="9"/>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1"/>
    </row>
    <row r="15" spans="2:36" ht="15" customHeight="1" x14ac:dyDescent="0.15">
      <c r="E15" s="9"/>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1"/>
    </row>
    <row r="16" spans="2:36" ht="15" customHeight="1" x14ac:dyDescent="0.15">
      <c r="E16" s="9"/>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1"/>
    </row>
    <row r="17" spans="5:36" ht="15" customHeight="1" x14ac:dyDescent="0.15">
      <c r="E17" s="9"/>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1"/>
    </row>
    <row r="18" spans="5:36" ht="15" customHeight="1" x14ac:dyDescent="0.15">
      <c r="E18" s="9"/>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1"/>
    </row>
    <row r="19" spans="5:36" ht="15" customHeight="1" x14ac:dyDescent="0.15">
      <c r="E19" s="196" t="s">
        <v>6</v>
      </c>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8"/>
    </row>
    <row r="20" spans="5:36" ht="15" customHeight="1" x14ac:dyDescent="0.15">
      <c r="E20" s="196"/>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8"/>
    </row>
    <row r="21" spans="5:36" ht="15" customHeight="1" x14ac:dyDescent="0.15">
      <c r="E21" s="199" t="s">
        <v>7</v>
      </c>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1"/>
    </row>
    <row r="22" spans="5:36" ht="15" customHeight="1" x14ac:dyDescent="0.15">
      <c r="E22" s="12"/>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4"/>
    </row>
    <row r="23" spans="5:36" ht="15" customHeight="1" x14ac:dyDescent="0.15">
      <c r="E23" s="9"/>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1"/>
    </row>
    <row r="24" spans="5:36" ht="15" customHeight="1" x14ac:dyDescent="0.15">
      <c r="E24" s="9"/>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1"/>
    </row>
    <row r="25" spans="5:36" ht="15" customHeight="1" x14ac:dyDescent="0.15">
      <c r="E25" s="9"/>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1"/>
    </row>
    <row r="26" spans="5:36" ht="15" customHeight="1" x14ac:dyDescent="0.15">
      <c r="E26" s="9"/>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1"/>
    </row>
    <row r="27" spans="5:36" ht="15" customHeight="1" x14ac:dyDescent="0.15">
      <c r="E27" s="9"/>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1"/>
    </row>
    <row r="28" spans="5:36" ht="15" customHeight="1" x14ac:dyDescent="0.15">
      <c r="E28" s="9"/>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1"/>
    </row>
    <row r="29" spans="5:36" ht="15" customHeight="1" x14ac:dyDescent="0.15">
      <c r="E29" s="9"/>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1"/>
    </row>
    <row r="30" spans="5:36" ht="15" customHeight="1" x14ac:dyDescent="0.15">
      <c r="E30" s="9"/>
      <c r="F30" s="10"/>
      <c r="G30" s="10"/>
      <c r="H30" s="10"/>
      <c r="I30" s="10"/>
      <c r="W30" s="10"/>
      <c r="X30" s="10"/>
      <c r="Y30" s="10"/>
      <c r="Z30" s="10"/>
      <c r="AA30" s="10"/>
      <c r="AB30" s="10"/>
      <c r="AC30" s="10"/>
      <c r="AD30" s="10"/>
      <c r="AE30" s="10"/>
      <c r="AF30" s="10"/>
      <c r="AG30" s="10"/>
      <c r="AH30" s="10"/>
      <c r="AI30" s="10"/>
      <c r="AJ30" s="11"/>
    </row>
    <row r="31" spans="5:36" ht="15" customHeight="1" x14ac:dyDescent="0.15">
      <c r="E31" s="9"/>
      <c r="F31" s="10"/>
      <c r="G31" s="10"/>
      <c r="H31" s="10"/>
      <c r="I31" s="10"/>
      <c r="N31" s="15" t="s">
        <v>8</v>
      </c>
      <c r="O31" s="10"/>
      <c r="P31" s="10"/>
      <c r="Q31" s="10"/>
      <c r="R31" s="10"/>
      <c r="S31" s="10"/>
      <c r="T31" s="10"/>
      <c r="U31" s="10"/>
      <c r="V31" s="10"/>
      <c r="W31" s="10"/>
      <c r="X31" s="10"/>
      <c r="Y31" s="10"/>
      <c r="Z31" s="10"/>
      <c r="AA31" s="10"/>
      <c r="AB31" s="10"/>
      <c r="AC31" s="10"/>
      <c r="AD31" s="10"/>
      <c r="AE31" s="10"/>
      <c r="AF31" s="10"/>
      <c r="AG31" s="10"/>
      <c r="AH31" s="10"/>
      <c r="AI31" s="10"/>
      <c r="AJ31" s="11"/>
    </row>
    <row r="32" spans="5:36" ht="15" customHeight="1" x14ac:dyDescent="0.15">
      <c r="E32" s="9"/>
      <c r="F32" s="10"/>
      <c r="G32" s="10"/>
      <c r="H32" s="10"/>
      <c r="I32" s="10"/>
      <c r="N32" s="10"/>
      <c r="O32" s="10"/>
      <c r="P32" s="10"/>
      <c r="Q32" s="10"/>
      <c r="R32" s="10"/>
      <c r="S32" s="10"/>
      <c r="T32" s="10"/>
      <c r="U32" s="10"/>
      <c r="V32" s="10"/>
      <c r="W32" s="10"/>
      <c r="X32" s="10"/>
      <c r="Y32" s="10"/>
      <c r="Z32" s="10"/>
      <c r="AA32" s="10"/>
      <c r="AB32" s="10"/>
      <c r="AC32" s="10"/>
      <c r="AD32" s="10"/>
      <c r="AE32" s="10"/>
      <c r="AF32" s="10"/>
      <c r="AG32" s="10"/>
      <c r="AH32" s="10"/>
      <c r="AI32" s="10"/>
      <c r="AJ32" s="11"/>
    </row>
    <row r="33" spans="2:36" ht="15" customHeight="1" x14ac:dyDescent="0.15">
      <c r="B33" s="2" t="s">
        <v>9</v>
      </c>
      <c r="C33" s="2"/>
      <c r="E33" s="9"/>
      <c r="F33" s="10"/>
      <c r="G33" s="10"/>
      <c r="H33" s="10"/>
      <c r="I33" s="10"/>
      <c r="N33" s="10"/>
      <c r="O33" s="10"/>
      <c r="P33" s="193"/>
      <c r="Q33" s="195"/>
      <c r="R33" s="186" t="s">
        <v>10</v>
      </c>
      <c r="S33" s="187"/>
      <c r="T33" s="187"/>
      <c r="U33" s="187"/>
      <c r="V33" s="187"/>
      <c r="W33" s="187"/>
      <c r="X33" s="187"/>
      <c r="Y33" s="188"/>
      <c r="Z33" s="10"/>
      <c r="AA33" s="10"/>
      <c r="AB33" s="10"/>
      <c r="AC33" s="10"/>
      <c r="AD33" s="10"/>
      <c r="AE33" s="10"/>
      <c r="AF33" s="10"/>
      <c r="AG33" s="10"/>
      <c r="AH33" s="10"/>
      <c r="AI33" s="10"/>
      <c r="AJ33" s="11"/>
    </row>
    <row r="34" spans="2:36" ht="15" customHeight="1" x14ac:dyDescent="0.15">
      <c r="B34" s="2"/>
      <c r="C34" s="2" t="s">
        <v>9</v>
      </c>
      <c r="E34" s="9"/>
      <c r="F34" s="10"/>
      <c r="G34" s="10"/>
      <c r="H34" s="10"/>
      <c r="I34" s="10"/>
      <c r="J34" s="10"/>
      <c r="K34" s="10"/>
      <c r="L34" s="10"/>
      <c r="M34" s="10"/>
      <c r="N34" s="10"/>
      <c r="O34" s="10"/>
      <c r="P34" s="180"/>
      <c r="Q34" s="181"/>
      <c r="R34" s="182" t="s">
        <v>11</v>
      </c>
      <c r="S34" s="183"/>
      <c r="T34" s="183"/>
      <c r="U34" s="183"/>
      <c r="V34" s="183"/>
      <c r="W34" s="183"/>
      <c r="X34" s="183"/>
      <c r="Y34" s="184"/>
      <c r="Z34" s="10"/>
      <c r="AA34" s="10"/>
      <c r="AB34" s="10"/>
      <c r="AC34" s="10"/>
      <c r="AD34" s="10"/>
      <c r="AE34" s="10"/>
      <c r="AF34" s="10"/>
      <c r="AG34" s="10"/>
      <c r="AH34" s="10"/>
      <c r="AI34" s="10"/>
      <c r="AJ34" s="11"/>
    </row>
    <row r="35" spans="2:36" ht="15" customHeight="1" x14ac:dyDescent="0.15">
      <c r="E35" s="9"/>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1"/>
    </row>
    <row r="36" spans="2:36" ht="15" customHeight="1" x14ac:dyDescent="0.15">
      <c r="E36" s="9"/>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1"/>
    </row>
    <row r="37" spans="2:36" ht="15" customHeight="1" x14ac:dyDescent="0.15">
      <c r="E37" s="9"/>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1"/>
    </row>
    <row r="38" spans="2:36" ht="15" customHeight="1" x14ac:dyDescent="0.15">
      <c r="E38" s="9"/>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1"/>
    </row>
    <row r="39" spans="2:36" ht="15" customHeight="1" x14ac:dyDescent="0.15">
      <c r="E39" s="9"/>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1"/>
    </row>
    <row r="40" spans="2:36" ht="15" customHeight="1" x14ac:dyDescent="0.15">
      <c r="E40" s="9"/>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1"/>
    </row>
    <row r="41" spans="2:36" ht="15" customHeight="1" x14ac:dyDescent="0.15">
      <c r="E41" s="9"/>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1"/>
    </row>
    <row r="42" spans="2:36" ht="15" customHeight="1" x14ac:dyDescent="0.15">
      <c r="E42" s="9"/>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1"/>
    </row>
    <row r="43" spans="2:36" ht="15" customHeight="1" x14ac:dyDescent="0.15">
      <c r="E43" s="9"/>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1"/>
    </row>
    <row r="44" spans="2:36" ht="15" customHeight="1" x14ac:dyDescent="0.15">
      <c r="E44" s="9"/>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1"/>
    </row>
    <row r="45" spans="2:36" ht="15" customHeight="1" x14ac:dyDescent="0.15">
      <c r="E45" s="9"/>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1"/>
    </row>
    <row r="46" spans="2:36" ht="15" customHeight="1" x14ac:dyDescent="0.15">
      <c r="B46" s="2" t="s">
        <v>9</v>
      </c>
      <c r="C46" s="2" t="s">
        <v>9</v>
      </c>
      <c r="E46" s="9"/>
      <c r="F46" s="10"/>
      <c r="G46" s="10"/>
      <c r="H46" s="10"/>
      <c r="I46" s="16" t="s">
        <v>12</v>
      </c>
      <c r="J46" s="16"/>
      <c r="K46" s="16"/>
      <c r="L46" s="16"/>
      <c r="M46" s="16"/>
      <c r="N46" s="16"/>
      <c r="O46" s="16"/>
      <c r="P46" s="185"/>
      <c r="Q46" s="185"/>
      <c r="R46" s="185"/>
      <c r="S46" s="185"/>
      <c r="T46" s="185"/>
      <c r="U46" s="185"/>
      <c r="V46" s="185"/>
      <c r="W46" s="185"/>
      <c r="X46" s="185"/>
      <c r="Y46" s="185"/>
      <c r="Z46" s="185"/>
      <c r="AA46" s="185"/>
      <c r="AB46" s="185"/>
      <c r="AC46" s="185"/>
      <c r="AD46" s="185"/>
      <c r="AE46" s="185"/>
      <c r="AF46" s="185"/>
      <c r="AJ46" s="8"/>
    </row>
    <row r="47" spans="2:36" ht="15" customHeight="1" x14ac:dyDescent="0.15">
      <c r="E47" s="9"/>
      <c r="F47" s="10"/>
      <c r="G47" s="10"/>
      <c r="H47" s="10"/>
      <c r="AJ47" s="8"/>
    </row>
    <row r="48" spans="2:36" ht="15" customHeight="1" x14ac:dyDescent="0.15">
      <c r="B48" s="2" t="s">
        <v>9</v>
      </c>
      <c r="C48" s="2" t="s">
        <v>9</v>
      </c>
      <c r="E48" s="9"/>
      <c r="F48" s="10"/>
      <c r="G48" s="10"/>
      <c r="H48" s="10"/>
      <c r="I48" s="16" t="s">
        <v>13</v>
      </c>
      <c r="J48" s="16"/>
      <c r="K48" s="16"/>
      <c r="L48" s="16"/>
      <c r="M48" s="16"/>
      <c r="N48" s="16"/>
      <c r="O48" s="16"/>
      <c r="P48" s="16"/>
      <c r="Q48" s="16"/>
      <c r="R48" s="16"/>
      <c r="S48" s="16"/>
      <c r="T48" s="16"/>
      <c r="U48" s="185"/>
      <c r="V48" s="185"/>
      <c r="W48" s="185"/>
      <c r="X48" s="185"/>
      <c r="Y48" s="185"/>
      <c r="Z48" s="185"/>
      <c r="AA48" s="185"/>
      <c r="AB48" s="185"/>
      <c r="AC48" s="185"/>
      <c r="AD48" s="185"/>
      <c r="AE48" s="185"/>
      <c r="AF48" s="185"/>
      <c r="AJ48" s="8"/>
    </row>
    <row r="49" spans="2:36" ht="15" customHeight="1" x14ac:dyDescent="0.15">
      <c r="E49" s="7"/>
      <c r="AJ49" s="8"/>
    </row>
    <row r="50" spans="2:36" ht="15" customHeight="1" x14ac:dyDescent="0.15">
      <c r="E50" s="17"/>
      <c r="AJ50" s="8"/>
    </row>
    <row r="51" spans="2:36" ht="15" customHeight="1" x14ac:dyDescent="0.15">
      <c r="E51" s="18"/>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9"/>
    </row>
    <row r="53" spans="2:36" ht="15" customHeight="1" x14ac:dyDescent="0.15">
      <c r="E53" s="20" t="s">
        <v>14</v>
      </c>
    </row>
    <row r="54" spans="2:36" ht="15" customHeight="1" x14ac:dyDescent="0.15">
      <c r="E54" s="21" t="s">
        <v>15</v>
      </c>
    </row>
    <row r="55" spans="2:36" ht="3.75" customHeight="1" x14ac:dyDescent="0.15">
      <c r="E55" s="21"/>
    </row>
    <row r="56" spans="2:36" ht="15" customHeight="1" x14ac:dyDescent="0.15">
      <c r="B56" s="2" t="s">
        <v>9</v>
      </c>
      <c r="C56" s="2" t="s">
        <v>9</v>
      </c>
      <c r="E56" s="186" t="s">
        <v>16</v>
      </c>
      <c r="F56" s="187"/>
      <c r="G56" s="187"/>
      <c r="H56" s="187"/>
      <c r="I56" s="187"/>
      <c r="J56" s="187"/>
      <c r="K56" s="187"/>
      <c r="L56" s="187"/>
      <c r="M56" s="187"/>
      <c r="N56" s="188"/>
      <c r="O56" s="189"/>
      <c r="P56" s="190"/>
      <c r="Q56" s="190"/>
      <c r="R56" s="190"/>
      <c r="S56" s="190"/>
      <c r="T56" s="190"/>
      <c r="U56" s="190"/>
      <c r="V56" s="190"/>
      <c r="W56" s="190"/>
      <c r="X56" s="190"/>
      <c r="Y56" s="190"/>
      <c r="Z56" s="190"/>
      <c r="AA56" s="190"/>
      <c r="AB56" s="190"/>
      <c r="AC56" s="190"/>
      <c r="AD56" s="190"/>
      <c r="AE56" s="190"/>
      <c r="AF56" s="190"/>
      <c r="AG56" s="190"/>
      <c r="AH56" s="190"/>
      <c r="AI56" s="190"/>
      <c r="AJ56" s="191"/>
    </row>
    <row r="57" spans="2:36" ht="15" customHeight="1" x14ac:dyDescent="0.15">
      <c r="B57" s="208" t="s">
        <v>9</v>
      </c>
      <c r="C57" s="208" t="s">
        <v>9</v>
      </c>
      <c r="E57" s="210" t="s">
        <v>17</v>
      </c>
      <c r="F57" s="211"/>
      <c r="G57" s="211"/>
      <c r="H57" s="211"/>
      <c r="I57" s="211"/>
      <c r="J57" s="211"/>
      <c r="K57" s="211"/>
      <c r="L57" s="211"/>
      <c r="M57" s="211"/>
      <c r="N57" s="212"/>
      <c r="O57" s="216" t="s">
        <v>18</v>
      </c>
      <c r="P57" s="217"/>
      <c r="Q57" s="217"/>
      <c r="R57" s="218"/>
      <c r="S57" s="218"/>
      <c r="T57" s="218"/>
      <c r="U57" s="218"/>
      <c r="V57" s="218"/>
      <c r="W57" s="218"/>
      <c r="X57" s="218"/>
      <c r="Y57" s="218"/>
      <c r="Z57" s="218"/>
      <c r="AA57" s="218"/>
      <c r="AB57" s="218"/>
      <c r="AC57" s="218"/>
      <c r="AD57" s="218"/>
      <c r="AE57" s="218"/>
      <c r="AF57" s="218"/>
      <c r="AG57" s="218"/>
      <c r="AH57" s="218"/>
      <c r="AI57" s="218"/>
      <c r="AJ57" s="219"/>
    </row>
    <row r="58" spans="2:36" ht="15" customHeight="1" x14ac:dyDescent="0.15">
      <c r="B58" s="209"/>
      <c r="C58" s="209"/>
      <c r="E58" s="213" t="s">
        <v>19</v>
      </c>
      <c r="F58" s="214"/>
      <c r="G58" s="214"/>
      <c r="H58" s="214"/>
      <c r="I58" s="214"/>
      <c r="J58" s="214"/>
      <c r="K58" s="214"/>
      <c r="L58" s="214"/>
      <c r="M58" s="214"/>
      <c r="N58" s="215"/>
      <c r="O58" s="22"/>
      <c r="P58" s="23"/>
      <c r="Q58" s="23"/>
      <c r="R58" s="222">
        <f>P46</f>
        <v>0</v>
      </c>
      <c r="S58" s="222"/>
      <c r="T58" s="222"/>
      <c r="U58" s="222"/>
      <c r="V58" s="222"/>
      <c r="W58" s="222"/>
      <c r="X58" s="222"/>
      <c r="Y58" s="222"/>
      <c r="Z58" s="222"/>
      <c r="AA58" s="222"/>
      <c r="AB58" s="222"/>
      <c r="AC58" s="222"/>
      <c r="AD58" s="222"/>
      <c r="AE58" s="222"/>
      <c r="AF58" s="222"/>
      <c r="AG58" s="222"/>
      <c r="AH58" s="222"/>
      <c r="AI58" s="222"/>
      <c r="AJ58" s="223"/>
    </row>
    <row r="59" spans="2:36" ht="15" customHeight="1" x14ac:dyDescent="0.15">
      <c r="B59" s="2" t="s">
        <v>9</v>
      </c>
      <c r="C59" s="2" t="s">
        <v>9</v>
      </c>
      <c r="E59" s="202" t="s">
        <v>20</v>
      </c>
      <c r="F59" s="203"/>
      <c r="G59" s="203"/>
      <c r="H59" s="203"/>
      <c r="I59" s="203"/>
      <c r="J59" s="203"/>
      <c r="K59" s="203"/>
      <c r="L59" s="203"/>
      <c r="M59" s="203"/>
      <c r="N59" s="204"/>
      <c r="O59" s="205">
        <f>U48</f>
        <v>0</v>
      </c>
      <c r="P59" s="206"/>
      <c r="Q59" s="206"/>
      <c r="R59" s="206"/>
      <c r="S59" s="206"/>
      <c r="T59" s="206"/>
      <c r="U59" s="206"/>
      <c r="V59" s="206"/>
      <c r="W59" s="206"/>
      <c r="X59" s="206"/>
      <c r="Y59" s="206"/>
      <c r="Z59" s="206"/>
      <c r="AA59" s="206"/>
      <c r="AB59" s="206"/>
      <c r="AC59" s="206"/>
      <c r="AD59" s="206"/>
      <c r="AE59" s="206"/>
      <c r="AF59" s="206"/>
      <c r="AG59" s="206"/>
      <c r="AH59" s="206"/>
      <c r="AI59" s="206"/>
      <c r="AJ59" s="207"/>
    </row>
    <row r="60" spans="2:36" ht="15" customHeight="1" x14ac:dyDescent="0.15">
      <c r="B60" s="208" t="s">
        <v>9</v>
      </c>
      <c r="C60" s="208" t="s">
        <v>9</v>
      </c>
      <c r="E60" s="210" t="s">
        <v>21</v>
      </c>
      <c r="F60" s="211"/>
      <c r="G60" s="211"/>
      <c r="H60" s="211"/>
      <c r="I60" s="211"/>
      <c r="J60" s="211"/>
      <c r="K60" s="211"/>
      <c r="L60" s="211"/>
      <c r="M60" s="211"/>
      <c r="N60" s="212"/>
      <c r="O60" s="216" t="s">
        <v>18</v>
      </c>
      <c r="P60" s="217"/>
      <c r="Q60" s="217"/>
      <c r="R60" s="218"/>
      <c r="S60" s="218"/>
      <c r="T60" s="218"/>
      <c r="U60" s="218"/>
      <c r="V60" s="218"/>
      <c r="W60" s="218"/>
      <c r="X60" s="218"/>
      <c r="Y60" s="218"/>
      <c r="Z60" s="218"/>
      <c r="AA60" s="218"/>
      <c r="AB60" s="218"/>
      <c r="AC60" s="218"/>
      <c r="AD60" s="218"/>
      <c r="AE60" s="218"/>
      <c r="AF60" s="218"/>
      <c r="AG60" s="218"/>
      <c r="AH60" s="218"/>
      <c r="AI60" s="218"/>
      <c r="AJ60" s="219"/>
    </row>
    <row r="61" spans="2:36" ht="15" customHeight="1" x14ac:dyDescent="0.15">
      <c r="B61" s="209"/>
      <c r="C61" s="209"/>
      <c r="E61" s="213"/>
      <c r="F61" s="214"/>
      <c r="G61" s="214"/>
      <c r="H61" s="214"/>
      <c r="I61" s="214"/>
      <c r="J61" s="214"/>
      <c r="K61" s="214"/>
      <c r="L61" s="214"/>
      <c r="M61" s="214"/>
      <c r="N61" s="215"/>
      <c r="O61" s="22"/>
      <c r="P61" s="23"/>
      <c r="Q61" s="23"/>
      <c r="R61" s="220"/>
      <c r="S61" s="220"/>
      <c r="T61" s="220"/>
      <c r="U61" s="220"/>
      <c r="V61" s="220"/>
      <c r="W61" s="220"/>
      <c r="X61" s="220"/>
      <c r="Y61" s="220"/>
      <c r="Z61" s="220"/>
      <c r="AA61" s="220"/>
      <c r="AB61" s="220"/>
      <c r="AC61" s="220"/>
      <c r="AD61" s="220"/>
      <c r="AE61" s="220"/>
      <c r="AF61" s="220"/>
      <c r="AG61" s="220"/>
      <c r="AH61" s="220"/>
      <c r="AI61" s="220"/>
      <c r="AJ61" s="221"/>
    </row>
    <row r="62" spans="2:36" ht="15" customHeight="1" x14ac:dyDescent="0.15">
      <c r="B62" s="208" t="s">
        <v>9</v>
      </c>
      <c r="C62" s="208" t="s">
        <v>9</v>
      </c>
      <c r="E62" s="234" t="s">
        <v>22</v>
      </c>
      <c r="F62" s="211"/>
      <c r="G62" s="211"/>
      <c r="H62" s="211"/>
      <c r="I62" s="211"/>
      <c r="J62" s="211"/>
      <c r="K62" s="211"/>
      <c r="L62" s="211"/>
      <c r="M62" s="211"/>
      <c r="N62" s="212"/>
      <c r="O62" s="210" t="s">
        <v>23</v>
      </c>
      <c r="P62" s="211"/>
      <c r="Q62" s="211"/>
      <c r="R62" s="211"/>
      <c r="S62" s="211"/>
      <c r="T62" s="211"/>
      <c r="U62" s="212"/>
      <c r="V62" s="24" t="s">
        <v>24</v>
      </c>
      <c r="W62" s="232"/>
      <c r="X62" s="232"/>
      <c r="Y62" s="25" t="s">
        <v>25</v>
      </c>
      <c r="Z62" s="239"/>
      <c r="AA62" s="239"/>
      <c r="AB62" s="239"/>
      <c r="AC62" s="203"/>
      <c r="AD62" s="203"/>
      <c r="AE62" s="203"/>
      <c r="AF62" s="203"/>
      <c r="AG62" s="203"/>
      <c r="AH62" s="203"/>
      <c r="AI62" s="203"/>
      <c r="AJ62" s="204"/>
    </row>
    <row r="63" spans="2:36" ht="15" customHeight="1" x14ac:dyDescent="0.15">
      <c r="B63" s="233"/>
      <c r="C63" s="233"/>
      <c r="E63" s="235"/>
      <c r="F63" s="236"/>
      <c r="G63" s="236"/>
      <c r="H63" s="236"/>
      <c r="I63" s="236"/>
      <c r="J63" s="236"/>
      <c r="K63" s="236"/>
      <c r="L63" s="236"/>
      <c r="M63" s="236"/>
      <c r="N63" s="237"/>
      <c r="O63" s="238"/>
      <c r="P63" s="236"/>
      <c r="Q63" s="236"/>
      <c r="R63" s="236"/>
      <c r="S63" s="236"/>
      <c r="T63" s="236"/>
      <c r="U63" s="237"/>
      <c r="V63" s="224"/>
      <c r="W63" s="225"/>
      <c r="X63" s="225"/>
      <c r="Y63" s="225"/>
      <c r="Z63" s="225"/>
      <c r="AA63" s="225"/>
      <c r="AB63" s="225"/>
      <c r="AC63" s="225"/>
      <c r="AD63" s="225"/>
      <c r="AE63" s="225"/>
      <c r="AF63" s="225"/>
      <c r="AG63" s="225"/>
      <c r="AH63" s="225"/>
      <c r="AI63" s="225"/>
      <c r="AJ63" s="226"/>
    </row>
    <row r="64" spans="2:36" ht="15" customHeight="1" x14ac:dyDescent="0.15">
      <c r="B64" s="233"/>
      <c r="C64" s="233"/>
      <c r="E64" s="235"/>
      <c r="F64" s="236"/>
      <c r="G64" s="236"/>
      <c r="H64" s="236"/>
      <c r="I64" s="236"/>
      <c r="J64" s="236"/>
      <c r="K64" s="236"/>
      <c r="L64" s="236"/>
      <c r="M64" s="236"/>
      <c r="N64" s="237"/>
      <c r="O64" s="213"/>
      <c r="P64" s="214"/>
      <c r="Q64" s="214"/>
      <c r="R64" s="214"/>
      <c r="S64" s="214"/>
      <c r="T64" s="214"/>
      <c r="U64" s="215"/>
      <c r="V64" s="227"/>
      <c r="W64" s="228"/>
      <c r="X64" s="228"/>
      <c r="Y64" s="228"/>
      <c r="Z64" s="228"/>
      <c r="AA64" s="228"/>
      <c r="AB64" s="228"/>
      <c r="AC64" s="228"/>
      <c r="AD64" s="228"/>
      <c r="AE64" s="228"/>
      <c r="AF64" s="228"/>
      <c r="AG64" s="228"/>
      <c r="AH64" s="228"/>
      <c r="AI64" s="228"/>
      <c r="AJ64" s="229"/>
    </row>
    <row r="65" spans="2:36" ht="15" customHeight="1" x14ac:dyDescent="0.15">
      <c r="B65" s="233"/>
      <c r="C65" s="233"/>
      <c r="E65" s="238"/>
      <c r="F65" s="236"/>
      <c r="G65" s="236"/>
      <c r="H65" s="236"/>
      <c r="I65" s="236"/>
      <c r="J65" s="236"/>
      <c r="K65" s="236"/>
      <c r="L65" s="236"/>
      <c r="M65" s="236"/>
      <c r="N65" s="237"/>
      <c r="O65" s="230" t="s">
        <v>26</v>
      </c>
      <c r="P65" s="230"/>
      <c r="Q65" s="230"/>
      <c r="R65" s="230"/>
      <c r="S65" s="230"/>
      <c r="T65" s="230"/>
      <c r="U65" s="230"/>
      <c r="V65" s="231"/>
      <c r="W65" s="232"/>
      <c r="X65" s="232"/>
      <c r="Y65" s="26" t="s">
        <v>25</v>
      </c>
      <c r="Z65" s="232"/>
      <c r="AA65" s="232"/>
      <c r="AB65" s="26" t="s">
        <v>25</v>
      </c>
      <c r="AC65" s="194"/>
      <c r="AD65" s="194"/>
      <c r="AE65" s="194"/>
      <c r="AF65" s="187"/>
      <c r="AG65" s="187"/>
      <c r="AH65" s="187"/>
      <c r="AI65" s="187"/>
      <c r="AJ65" s="188"/>
    </row>
    <row r="66" spans="2:36" ht="15" customHeight="1" x14ac:dyDescent="0.15">
      <c r="B66" s="233"/>
      <c r="C66" s="233"/>
      <c r="E66" s="238"/>
      <c r="F66" s="236"/>
      <c r="G66" s="236"/>
      <c r="H66" s="236"/>
      <c r="I66" s="236"/>
      <c r="J66" s="236"/>
      <c r="K66" s="236"/>
      <c r="L66" s="236"/>
      <c r="M66" s="236"/>
      <c r="N66" s="237"/>
      <c r="O66" s="230" t="s">
        <v>27</v>
      </c>
      <c r="P66" s="230"/>
      <c r="Q66" s="230"/>
      <c r="R66" s="230"/>
      <c r="S66" s="230"/>
      <c r="T66" s="230"/>
      <c r="U66" s="230"/>
      <c r="V66" s="231"/>
      <c r="W66" s="232"/>
      <c r="X66" s="232"/>
      <c r="Y66" s="26" t="s">
        <v>25</v>
      </c>
      <c r="Z66" s="232"/>
      <c r="AA66" s="232"/>
      <c r="AB66" s="26" t="s">
        <v>25</v>
      </c>
      <c r="AC66" s="194"/>
      <c r="AD66" s="194"/>
      <c r="AE66" s="194"/>
      <c r="AF66" s="187"/>
      <c r="AG66" s="187"/>
      <c r="AH66" s="187"/>
      <c r="AI66" s="187"/>
      <c r="AJ66" s="188"/>
    </row>
    <row r="67" spans="2:36" ht="15" customHeight="1" x14ac:dyDescent="0.15">
      <c r="B67" s="209"/>
      <c r="C67" s="209"/>
      <c r="E67" s="213"/>
      <c r="F67" s="214"/>
      <c r="G67" s="214"/>
      <c r="H67" s="214"/>
      <c r="I67" s="214"/>
      <c r="J67" s="214"/>
      <c r="K67" s="214"/>
      <c r="L67" s="214"/>
      <c r="M67" s="214"/>
      <c r="N67" s="215"/>
      <c r="O67" s="230" t="s">
        <v>28</v>
      </c>
      <c r="P67" s="230"/>
      <c r="Q67" s="230"/>
      <c r="R67" s="230"/>
      <c r="S67" s="230"/>
      <c r="T67" s="230"/>
      <c r="U67" s="230"/>
      <c r="V67" s="240"/>
      <c r="W67" s="241"/>
      <c r="X67" s="241"/>
      <c r="Y67" s="241"/>
      <c r="Z67" s="241"/>
      <c r="AA67" s="241"/>
      <c r="AB67" s="241"/>
      <c r="AC67" s="241"/>
      <c r="AD67" s="241"/>
      <c r="AE67" s="241"/>
      <c r="AF67" s="241"/>
      <c r="AG67" s="241"/>
      <c r="AH67" s="241"/>
      <c r="AI67" s="241"/>
      <c r="AJ67" s="242"/>
    </row>
    <row r="68" spans="2:36" ht="15" customHeight="1" x14ac:dyDescent="0.15">
      <c r="B68" s="2" t="s">
        <v>9</v>
      </c>
      <c r="C68" s="2" t="s">
        <v>9</v>
      </c>
      <c r="E68" s="230" t="s">
        <v>29</v>
      </c>
      <c r="F68" s="230"/>
      <c r="G68" s="230"/>
      <c r="H68" s="230"/>
      <c r="I68" s="230"/>
      <c r="J68" s="230"/>
      <c r="K68" s="230"/>
      <c r="L68" s="230"/>
      <c r="M68" s="230"/>
      <c r="N68" s="230"/>
      <c r="O68" s="243"/>
      <c r="P68" s="244"/>
      <c r="Q68" s="244"/>
      <c r="R68" s="244"/>
      <c r="S68" s="244"/>
      <c r="T68" s="244"/>
      <c r="U68" s="244"/>
      <c r="V68" s="244"/>
      <c r="W68" s="244"/>
      <c r="X68" s="244"/>
      <c r="Y68" s="244"/>
      <c r="Z68" s="244"/>
      <c r="AA68" s="244"/>
      <c r="AB68" s="244"/>
      <c r="AC68" s="244"/>
      <c r="AD68" s="244"/>
      <c r="AE68" s="244"/>
      <c r="AF68" s="244"/>
      <c r="AG68" s="244"/>
      <c r="AH68" s="244"/>
      <c r="AI68" s="244"/>
      <c r="AJ68" s="245"/>
    </row>
    <row r="69" spans="2:36" ht="15" customHeight="1" x14ac:dyDescent="0.15">
      <c r="B69" s="208" t="s">
        <v>9</v>
      </c>
      <c r="C69" s="208" t="s">
        <v>9</v>
      </c>
      <c r="E69" s="210" t="s">
        <v>30</v>
      </c>
      <c r="F69" s="211"/>
      <c r="G69" s="211"/>
      <c r="H69" s="211"/>
      <c r="I69" s="211"/>
      <c r="J69" s="211"/>
      <c r="K69" s="211"/>
      <c r="L69" s="211"/>
      <c r="M69" s="211"/>
      <c r="N69" s="212"/>
      <c r="O69" s="216" t="s">
        <v>18</v>
      </c>
      <c r="P69" s="217"/>
      <c r="Q69" s="217"/>
      <c r="R69" s="218"/>
      <c r="S69" s="218"/>
      <c r="T69" s="218"/>
      <c r="U69" s="218"/>
      <c r="V69" s="218"/>
      <c r="W69" s="218"/>
      <c r="X69" s="218"/>
      <c r="Y69" s="218"/>
      <c r="Z69" s="218"/>
      <c r="AA69" s="218"/>
      <c r="AB69" s="218"/>
      <c r="AC69" s="218"/>
      <c r="AD69" s="218"/>
      <c r="AE69" s="218"/>
      <c r="AF69" s="218"/>
      <c r="AG69" s="218"/>
      <c r="AH69" s="218"/>
      <c r="AI69" s="218"/>
      <c r="AJ69" s="219"/>
    </row>
    <row r="70" spans="2:36" ht="15" customHeight="1" x14ac:dyDescent="0.15">
      <c r="B70" s="209"/>
      <c r="C70" s="209"/>
      <c r="E70" s="213" t="s">
        <v>31</v>
      </c>
      <c r="F70" s="214"/>
      <c r="G70" s="214"/>
      <c r="H70" s="214"/>
      <c r="I70" s="214"/>
      <c r="J70" s="214"/>
      <c r="K70" s="214"/>
      <c r="L70" s="214"/>
      <c r="M70" s="214"/>
      <c r="N70" s="215"/>
      <c r="O70" s="22"/>
      <c r="P70" s="23"/>
      <c r="Q70" s="23"/>
      <c r="R70" s="220"/>
      <c r="S70" s="220"/>
      <c r="T70" s="220"/>
      <c r="U70" s="220"/>
      <c r="V70" s="220"/>
      <c r="W70" s="220"/>
      <c r="X70" s="220"/>
      <c r="Y70" s="220"/>
      <c r="Z70" s="220"/>
      <c r="AA70" s="220"/>
      <c r="AB70" s="220"/>
      <c r="AC70" s="220"/>
      <c r="AD70" s="220"/>
      <c r="AE70" s="220"/>
      <c r="AF70" s="220"/>
      <c r="AG70" s="220"/>
      <c r="AH70" s="220"/>
      <c r="AI70" s="220"/>
      <c r="AJ70" s="221"/>
    </row>
    <row r="71" spans="2:36" ht="15" customHeight="1" x14ac:dyDescent="0.15">
      <c r="B71" s="208" t="s">
        <v>9</v>
      </c>
      <c r="C71" s="208" t="s">
        <v>9</v>
      </c>
      <c r="E71" s="234" t="s">
        <v>32</v>
      </c>
      <c r="F71" s="211"/>
      <c r="G71" s="211"/>
      <c r="H71" s="211"/>
      <c r="I71" s="211"/>
      <c r="J71" s="211"/>
      <c r="K71" s="211"/>
      <c r="L71" s="211"/>
      <c r="M71" s="211"/>
      <c r="N71" s="212"/>
      <c r="O71" s="210" t="s">
        <v>23</v>
      </c>
      <c r="P71" s="211"/>
      <c r="Q71" s="211"/>
      <c r="R71" s="211"/>
      <c r="S71" s="211"/>
      <c r="T71" s="211"/>
      <c r="U71" s="212"/>
      <c r="V71" s="24" t="s">
        <v>24</v>
      </c>
      <c r="W71" s="232"/>
      <c r="X71" s="232"/>
      <c r="Y71" s="25" t="s">
        <v>25</v>
      </c>
      <c r="Z71" s="239"/>
      <c r="AA71" s="239"/>
      <c r="AB71" s="239"/>
      <c r="AC71" s="203"/>
      <c r="AD71" s="203"/>
      <c r="AE71" s="203"/>
      <c r="AF71" s="203"/>
      <c r="AG71" s="203"/>
      <c r="AH71" s="203"/>
      <c r="AI71" s="203"/>
      <c r="AJ71" s="204"/>
    </row>
    <row r="72" spans="2:36" ht="15" customHeight="1" x14ac:dyDescent="0.15">
      <c r="B72" s="233"/>
      <c r="C72" s="233"/>
      <c r="E72" s="235"/>
      <c r="F72" s="236"/>
      <c r="G72" s="236"/>
      <c r="H72" s="236"/>
      <c r="I72" s="236"/>
      <c r="J72" s="236"/>
      <c r="K72" s="236"/>
      <c r="L72" s="236"/>
      <c r="M72" s="236"/>
      <c r="N72" s="237"/>
      <c r="O72" s="238"/>
      <c r="P72" s="236"/>
      <c r="Q72" s="236"/>
      <c r="R72" s="236"/>
      <c r="S72" s="236"/>
      <c r="T72" s="236"/>
      <c r="U72" s="237"/>
      <c r="V72" s="224"/>
      <c r="W72" s="225"/>
      <c r="X72" s="225"/>
      <c r="Y72" s="225"/>
      <c r="Z72" s="225"/>
      <c r="AA72" s="225"/>
      <c r="AB72" s="225"/>
      <c r="AC72" s="225"/>
      <c r="AD72" s="225"/>
      <c r="AE72" s="225"/>
      <c r="AF72" s="225"/>
      <c r="AG72" s="225"/>
      <c r="AH72" s="225"/>
      <c r="AI72" s="225"/>
      <c r="AJ72" s="226"/>
    </row>
    <row r="73" spans="2:36" ht="15" customHeight="1" x14ac:dyDescent="0.15">
      <c r="B73" s="233"/>
      <c r="C73" s="233"/>
      <c r="E73" s="235"/>
      <c r="F73" s="236"/>
      <c r="G73" s="236"/>
      <c r="H73" s="236"/>
      <c r="I73" s="236"/>
      <c r="J73" s="236"/>
      <c r="K73" s="236"/>
      <c r="L73" s="236"/>
      <c r="M73" s="236"/>
      <c r="N73" s="237"/>
      <c r="O73" s="213"/>
      <c r="P73" s="214"/>
      <c r="Q73" s="214"/>
      <c r="R73" s="214"/>
      <c r="S73" s="214"/>
      <c r="T73" s="214"/>
      <c r="U73" s="215"/>
      <c r="V73" s="227"/>
      <c r="W73" s="228"/>
      <c r="X73" s="228"/>
      <c r="Y73" s="228"/>
      <c r="Z73" s="228"/>
      <c r="AA73" s="228"/>
      <c r="AB73" s="228"/>
      <c r="AC73" s="228"/>
      <c r="AD73" s="228"/>
      <c r="AE73" s="228"/>
      <c r="AF73" s="228"/>
      <c r="AG73" s="228"/>
      <c r="AH73" s="228"/>
      <c r="AI73" s="228"/>
      <c r="AJ73" s="229"/>
    </row>
    <row r="74" spans="2:36" ht="15" customHeight="1" x14ac:dyDescent="0.15">
      <c r="B74" s="233"/>
      <c r="C74" s="233"/>
      <c r="E74" s="238"/>
      <c r="F74" s="236"/>
      <c r="G74" s="236"/>
      <c r="H74" s="236"/>
      <c r="I74" s="236"/>
      <c r="J74" s="236"/>
      <c r="K74" s="236"/>
      <c r="L74" s="236"/>
      <c r="M74" s="236"/>
      <c r="N74" s="237"/>
      <c r="O74" s="230" t="s">
        <v>26</v>
      </c>
      <c r="P74" s="230"/>
      <c r="Q74" s="230"/>
      <c r="R74" s="230"/>
      <c r="S74" s="230"/>
      <c r="T74" s="230"/>
      <c r="U74" s="230"/>
      <c r="V74" s="231"/>
      <c r="W74" s="232"/>
      <c r="X74" s="232"/>
      <c r="Y74" s="26" t="s">
        <v>25</v>
      </c>
      <c r="Z74" s="232"/>
      <c r="AA74" s="232"/>
      <c r="AB74" s="26" t="s">
        <v>25</v>
      </c>
      <c r="AC74" s="194"/>
      <c r="AD74" s="194"/>
      <c r="AE74" s="194"/>
      <c r="AF74" s="187"/>
      <c r="AG74" s="187"/>
      <c r="AH74" s="187"/>
      <c r="AI74" s="187"/>
      <c r="AJ74" s="188"/>
    </row>
    <row r="75" spans="2:36" ht="15" customHeight="1" x14ac:dyDescent="0.15">
      <c r="B75" s="233"/>
      <c r="C75" s="233"/>
      <c r="E75" s="238"/>
      <c r="F75" s="236"/>
      <c r="G75" s="236"/>
      <c r="H75" s="236"/>
      <c r="I75" s="236"/>
      <c r="J75" s="236"/>
      <c r="K75" s="236"/>
      <c r="L75" s="236"/>
      <c r="M75" s="236"/>
      <c r="N75" s="237"/>
      <c r="O75" s="230" t="s">
        <v>27</v>
      </c>
      <c r="P75" s="230"/>
      <c r="Q75" s="230"/>
      <c r="R75" s="230"/>
      <c r="S75" s="230"/>
      <c r="T75" s="230"/>
      <c r="U75" s="230"/>
      <c r="V75" s="231"/>
      <c r="W75" s="232"/>
      <c r="X75" s="232"/>
      <c r="Y75" s="26" t="s">
        <v>25</v>
      </c>
      <c r="Z75" s="232"/>
      <c r="AA75" s="232"/>
      <c r="AB75" s="26" t="s">
        <v>25</v>
      </c>
      <c r="AC75" s="194"/>
      <c r="AD75" s="194"/>
      <c r="AE75" s="194"/>
      <c r="AF75" s="187"/>
      <c r="AG75" s="187"/>
      <c r="AH75" s="187"/>
      <c r="AI75" s="187"/>
      <c r="AJ75" s="188"/>
    </row>
    <row r="76" spans="2:36" ht="15" customHeight="1" x14ac:dyDescent="0.15">
      <c r="B76" s="209"/>
      <c r="C76" s="209"/>
      <c r="E76" s="213"/>
      <c r="F76" s="214"/>
      <c r="G76" s="214"/>
      <c r="H76" s="214"/>
      <c r="I76" s="214"/>
      <c r="J76" s="214"/>
      <c r="K76" s="214"/>
      <c r="L76" s="214"/>
      <c r="M76" s="214"/>
      <c r="N76" s="215"/>
      <c r="O76" s="230" t="s">
        <v>28</v>
      </c>
      <c r="P76" s="230"/>
      <c r="Q76" s="230"/>
      <c r="R76" s="230"/>
      <c r="S76" s="230"/>
      <c r="T76" s="230"/>
      <c r="U76" s="230"/>
      <c r="V76" s="240"/>
      <c r="W76" s="241"/>
      <c r="X76" s="241"/>
      <c r="Y76" s="241"/>
      <c r="Z76" s="241"/>
      <c r="AA76" s="241"/>
      <c r="AB76" s="241"/>
      <c r="AC76" s="241"/>
      <c r="AD76" s="241"/>
      <c r="AE76" s="241"/>
      <c r="AF76" s="241"/>
      <c r="AG76" s="241"/>
      <c r="AH76" s="241"/>
      <c r="AI76" s="241"/>
      <c r="AJ76" s="242"/>
    </row>
    <row r="77" spans="2:36" ht="15" customHeight="1" x14ac:dyDescent="0.15">
      <c r="E77" s="27"/>
      <c r="F77" s="27"/>
      <c r="G77" s="27"/>
      <c r="H77" s="27"/>
      <c r="I77" s="27"/>
      <c r="J77" s="27"/>
      <c r="K77" s="27"/>
      <c r="L77" s="27"/>
      <c r="M77" s="27"/>
      <c r="N77" s="27"/>
      <c r="O77" s="27"/>
      <c r="P77" s="27"/>
      <c r="Q77" s="27"/>
      <c r="R77" s="27"/>
      <c r="S77" s="27"/>
      <c r="T77" s="27"/>
      <c r="U77" s="27"/>
      <c r="V77" s="28"/>
      <c r="W77" s="28"/>
      <c r="X77" s="28"/>
      <c r="Y77" s="28"/>
      <c r="Z77" s="28"/>
      <c r="AA77" s="28"/>
      <c r="AB77" s="28"/>
      <c r="AC77" s="28"/>
      <c r="AD77" s="28"/>
      <c r="AE77" s="28"/>
      <c r="AF77" s="28"/>
      <c r="AG77" s="28"/>
      <c r="AH77" s="28"/>
      <c r="AI77" s="28"/>
      <c r="AJ77" s="28"/>
    </row>
    <row r="78" spans="2:36" ht="15" customHeight="1" x14ac:dyDescent="0.15">
      <c r="E78" s="21" t="s">
        <v>33</v>
      </c>
    </row>
    <row r="79" spans="2:36" ht="3.75" customHeight="1" x14ac:dyDescent="0.15"/>
    <row r="80" spans="2:36" ht="15" customHeight="1" x14ac:dyDescent="0.15">
      <c r="E80" s="186" t="s">
        <v>34</v>
      </c>
      <c r="F80" s="187"/>
      <c r="G80" s="187"/>
      <c r="H80" s="187"/>
      <c r="I80" s="187"/>
      <c r="J80" s="187"/>
      <c r="K80" s="187"/>
      <c r="L80" s="187"/>
      <c r="M80" s="187"/>
      <c r="N80" s="187"/>
      <c r="O80" s="187"/>
      <c r="P80" s="187"/>
      <c r="Q80" s="187"/>
      <c r="R80" s="188"/>
      <c r="S80" s="186" t="s">
        <v>35</v>
      </c>
      <c r="T80" s="187"/>
      <c r="U80" s="187"/>
      <c r="V80" s="187"/>
      <c r="W80" s="187"/>
      <c r="X80" s="187"/>
      <c r="Y80" s="188"/>
      <c r="Z80" s="186" t="s">
        <v>36</v>
      </c>
      <c r="AA80" s="187"/>
      <c r="AB80" s="187"/>
      <c r="AC80" s="187"/>
      <c r="AD80" s="187"/>
      <c r="AE80" s="187"/>
      <c r="AF80" s="187"/>
      <c r="AG80" s="187"/>
      <c r="AH80" s="187"/>
      <c r="AI80" s="187"/>
      <c r="AJ80" s="188"/>
    </row>
    <row r="81" spans="2:36" ht="15" customHeight="1" x14ac:dyDescent="0.15">
      <c r="B81" s="252" t="s">
        <v>37</v>
      </c>
      <c r="C81" s="252" t="s">
        <v>37</v>
      </c>
      <c r="E81" s="246"/>
      <c r="F81" s="247"/>
      <c r="G81" s="247"/>
      <c r="H81" s="247"/>
      <c r="I81" s="247"/>
      <c r="J81" s="247"/>
      <c r="K81" s="247"/>
      <c r="L81" s="247"/>
      <c r="M81" s="247"/>
      <c r="N81" s="247"/>
      <c r="O81" s="247"/>
      <c r="P81" s="247"/>
      <c r="Q81" s="247"/>
      <c r="R81" s="248"/>
      <c r="S81" s="246"/>
      <c r="T81" s="247"/>
      <c r="U81" s="247"/>
      <c r="V81" s="247"/>
      <c r="W81" s="247"/>
      <c r="X81" s="247"/>
      <c r="Y81" s="248"/>
      <c r="Z81" s="246"/>
      <c r="AA81" s="247"/>
      <c r="AB81" s="247"/>
      <c r="AC81" s="247"/>
      <c r="AD81" s="247"/>
      <c r="AE81" s="247"/>
      <c r="AF81" s="247"/>
      <c r="AG81" s="247"/>
      <c r="AH81" s="247"/>
      <c r="AI81" s="247"/>
      <c r="AJ81" s="248"/>
    </row>
    <row r="82" spans="2:36" ht="15" customHeight="1" x14ac:dyDescent="0.15">
      <c r="B82" s="192"/>
      <c r="C82" s="192"/>
      <c r="E82" s="246"/>
      <c r="F82" s="247"/>
      <c r="G82" s="247"/>
      <c r="H82" s="247"/>
      <c r="I82" s="247"/>
      <c r="J82" s="247"/>
      <c r="K82" s="247"/>
      <c r="L82" s="247"/>
      <c r="M82" s="247"/>
      <c r="N82" s="247"/>
      <c r="O82" s="247"/>
      <c r="P82" s="247"/>
      <c r="Q82" s="247"/>
      <c r="R82" s="248"/>
      <c r="S82" s="246"/>
      <c r="T82" s="247"/>
      <c r="U82" s="247"/>
      <c r="V82" s="247"/>
      <c r="W82" s="247"/>
      <c r="X82" s="247"/>
      <c r="Y82" s="248"/>
      <c r="Z82" s="246"/>
      <c r="AA82" s="247"/>
      <c r="AB82" s="247"/>
      <c r="AC82" s="247"/>
      <c r="AD82" s="247"/>
      <c r="AE82" s="247"/>
      <c r="AF82" s="247"/>
      <c r="AG82" s="247"/>
      <c r="AH82" s="247"/>
      <c r="AI82" s="247"/>
      <c r="AJ82" s="248"/>
    </row>
    <row r="83" spans="2:36" ht="15" customHeight="1" x14ac:dyDescent="0.15">
      <c r="B83" s="192"/>
      <c r="C83" s="192"/>
      <c r="E83" s="246"/>
      <c r="F83" s="247"/>
      <c r="G83" s="247"/>
      <c r="H83" s="247"/>
      <c r="I83" s="247"/>
      <c r="J83" s="247"/>
      <c r="K83" s="247"/>
      <c r="L83" s="247"/>
      <c r="M83" s="247"/>
      <c r="N83" s="247"/>
      <c r="O83" s="247"/>
      <c r="P83" s="247"/>
      <c r="Q83" s="247"/>
      <c r="R83" s="248"/>
      <c r="S83" s="246"/>
      <c r="T83" s="247"/>
      <c r="U83" s="247"/>
      <c r="V83" s="247"/>
      <c r="W83" s="247"/>
      <c r="X83" s="247"/>
      <c r="Y83" s="248"/>
      <c r="Z83" s="246"/>
      <c r="AA83" s="247"/>
      <c r="AB83" s="247"/>
      <c r="AC83" s="247"/>
      <c r="AD83" s="247"/>
      <c r="AE83" s="247"/>
      <c r="AF83" s="247"/>
      <c r="AG83" s="247"/>
      <c r="AH83" s="247"/>
      <c r="AI83" s="247"/>
      <c r="AJ83" s="248"/>
    </row>
    <row r="84" spans="2:36" ht="15" customHeight="1" x14ac:dyDescent="0.15">
      <c r="B84" s="192"/>
      <c r="C84" s="192"/>
      <c r="E84" s="246"/>
      <c r="F84" s="247"/>
      <c r="G84" s="247"/>
      <c r="H84" s="247"/>
      <c r="I84" s="247"/>
      <c r="J84" s="247"/>
      <c r="K84" s="247"/>
      <c r="L84" s="247"/>
      <c r="M84" s="247"/>
      <c r="N84" s="247"/>
      <c r="O84" s="247"/>
      <c r="P84" s="247"/>
      <c r="Q84" s="247"/>
      <c r="R84" s="248"/>
      <c r="S84" s="246"/>
      <c r="T84" s="247"/>
      <c r="U84" s="247"/>
      <c r="V84" s="247"/>
      <c r="W84" s="247"/>
      <c r="X84" s="247"/>
      <c r="Y84" s="248"/>
      <c r="Z84" s="246"/>
      <c r="AA84" s="247"/>
      <c r="AB84" s="247"/>
      <c r="AC84" s="247"/>
      <c r="AD84" s="247"/>
      <c r="AE84" s="247"/>
      <c r="AF84" s="247"/>
      <c r="AG84" s="247"/>
      <c r="AH84" s="247"/>
      <c r="AI84" s="247"/>
      <c r="AJ84" s="248"/>
    </row>
    <row r="85" spans="2:36" ht="15" customHeight="1" x14ac:dyDescent="0.15">
      <c r="B85" s="192"/>
      <c r="C85" s="192"/>
      <c r="E85" s="246"/>
      <c r="F85" s="247"/>
      <c r="G85" s="247"/>
      <c r="H85" s="247"/>
      <c r="I85" s="247"/>
      <c r="J85" s="247"/>
      <c r="K85" s="247"/>
      <c r="L85" s="247"/>
      <c r="M85" s="247"/>
      <c r="N85" s="247"/>
      <c r="O85" s="247"/>
      <c r="P85" s="247"/>
      <c r="Q85" s="247"/>
      <c r="R85" s="248"/>
      <c r="S85" s="246"/>
      <c r="T85" s="247"/>
      <c r="U85" s="247"/>
      <c r="V85" s="247"/>
      <c r="W85" s="247"/>
      <c r="X85" s="247"/>
      <c r="Y85" s="248"/>
      <c r="Z85" s="246"/>
      <c r="AA85" s="247"/>
      <c r="AB85" s="247"/>
      <c r="AC85" s="247"/>
      <c r="AD85" s="247"/>
      <c r="AE85" s="247"/>
      <c r="AF85" s="247"/>
      <c r="AG85" s="247"/>
      <c r="AH85" s="247"/>
      <c r="AI85" s="247"/>
      <c r="AJ85" s="248"/>
    </row>
    <row r="86" spans="2:36" ht="15" customHeight="1" x14ac:dyDescent="0.15">
      <c r="B86" s="192"/>
      <c r="C86" s="192"/>
      <c r="E86" s="246"/>
      <c r="F86" s="247"/>
      <c r="G86" s="247"/>
      <c r="H86" s="247"/>
      <c r="I86" s="247"/>
      <c r="J86" s="247"/>
      <c r="K86" s="247"/>
      <c r="L86" s="247"/>
      <c r="M86" s="247"/>
      <c r="N86" s="247"/>
      <c r="O86" s="247"/>
      <c r="P86" s="247"/>
      <c r="Q86" s="247"/>
      <c r="R86" s="248"/>
      <c r="S86" s="246"/>
      <c r="T86" s="247"/>
      <c r="U86" s="247"/>
      <c r="V86" s="247"/>
      <c r="W86" s="247"/>
      <c r="X86" s="247"/>
      <c r="Y86" s="248"/>
      <c r="Z86" s="246"/>
      <c r="AA86" s="247"/>
      <c r="AB86" s="247"/>
      <c r="AC86" s="247"/>
      <c r="AD86" s="247"/>
      <c r="AE86" s="247"/>
      <c r="AF86" s="247"/>
      <c r="AG86" s="247"/>
      <c r="AH86" s="247"/>
      <c r="AI86" s="247"/>
      <c r="AJ86" s="248"/>
    </row>
    <row r="87" spans="2:36" ht="15" customHeight="1" x14ac:dyDescent="0.15">
      <c r="B87" s="192"/>
      <c r="C87" s="192"/>
      <c r="E87" s="246"/>
      <c r="F87" s="247"/>
      <c r="G87" s="247"/>
      <c r="H87" s="247"/>
      <c r="I87" s="247"/>
      <c r="J87" s="247"/>
      <c r="K87" s="247"/>
      <c r="L87" s="247"/>
      <c r="M87" s="247"/>
      <c r="N87" s="247"/>
      <c r="O87" s="247"/>
      <c r="P87" s="247"/>
      <c r="Q87" s="247"/>
      <c r="R87" s="248"/>
      <c r="S87" s="246"/>
      <c r="T87" s="247"/>
      <c r="U87" s="247"/>
      <c r="V87" s="247"/>
      <c r="W87" s="247"/>
      <c r="X87" s="247"/>
      <c r="Y87" s="248"/>
      <c r="Z87" s="246"/>
      <c r="AA87" s="247"/>
      <c r="AB87" s="247"/>
      <c r="AC87" s="247"/>
      <c r="AD87" s="247"/>
      <c r="AE87" s="247"/>
      <c r="AF87" s="247"/>
      <c r="AG87" s="247"/>
      <c r="AH87" s="247"/>
      <c r="AI87" s="247"/>
      <c r="AJ87" s="248"/>
    </row>
    <row r="88" spans="2:36" ht="15" customHeight="1" x14ac:dyDescent="0.15">
      <c r="B88" s="192"/>
      <c r="C88" s="192"/>
      <c r="E88" s="246"/>
      <c r="F88" s="247"/>
      <c r="G88" s="247"/>
      <c r="H88" s="247"/>
      <c r="I88" s="247"/>
      <c r="J88" s="247"/>
      <c r="K88" s="247"/>
      <c r="L88" s="247"/>
      <c r="M88" s="247"/>
      <c r="N88" s="247"/>
      <c r="O88" s="247"/>
      <c r="P88" s="247"/>
      <c r="Q88" s="247"/>
      <c r="R88" s="248"/>
      <c r="S88" s="246"/>
      <c r="T88" s="247"/>
      <c r="U88" s="247"/>
      <c r="V88" s="247"/>
      <c r="W88" s="247"/>
      <c r="X88" s="247"/>
      <c r="Y88" s="248"/>
      <c r="Z88" s="246"/>
      <c r="AA88" s="247"/>
      <c r="AB88" s="247"/>
      <c r="AC88" s="247"/>
      <c r="AD88" s="247"/>
      <c r="AE88" s="247"/>
      <c r="AF88" s="247"/>
      <c r="AG88" s="247"/>
      <c r="AH88" s="247"/>
      <c r="AI88" s="247"/>
      <c r="AJ88" s="248"/>
    </row>
    <row r="89" spans="2:36" ht="15" customHeight="1" x14ac:dyDescent="0.15">
      <c r="B89" s="192"/>
      <c r="C89" s="192"/>
      <c r="E89" s="246"/>
      <c r="F89" s="247"/>
      <c r="G89" s="247"/>
      <c r="H89" s="247"/>
      <c r="I89" s="247"/>
      <c r="J89" s="247"/>
      <c r="K89" s="247"/>
      <c r="L89" s="247"/>
      <c r="M89" s="247"/>
      <c r="N89" s="247"/>
      <c r="O89" s="247"/>
      <c r="P89" s="247"/>
      <c r="Q89" s="247"/>
      <c r="R89" s="248"/>
      <c r="S89" s="246"/>
      <c r="T89" s="247"/>
      <c r="U89" s="247"/>
      <c r="V89" s="247"/>
      <c r="W89" s="247"/>
      <c r="X89" s="247"/>
      <c r="Y89" s="248"/>
      <c r="Z89" s="246"/>
      <c r="AA89" s="247"/>
      <c r="AB89" s="247"/>
      <c r="AC89" s="247"/>
      <c r="AD89" s="247"/>
      <c r="AE89" s="247"/>
      <c r="AF89" s="247"/>
      <c r="AG89" s="247"/>
      <c r="AH89" s="247"/>
      <c r="AI89" s="247"/>
      <c r="AJ89" s="248"/>
    </row>
    <row r="90" spans="2:36" ht="15" customHeight="1" x14ac:dyDescent="0.15">
      <c r="B90" s="192"/>
      <c r="C90" s="192"/>
      <c r="E90" s="246"/>
      <c r="F90" s="247"/>
      <c r="G90" s="247"/>
      <c r="H90" s="247"/>
      <c r="I90" s="247"/>
      <c r="J90" s="247"/>
      <c r="K90" s="247"/>
      <c r="L90" s="247"/>
      <c r="M90" s="247"/>
      <c r="N90" s="247"/>
      <c r="O90" s="247"/>
      <c r="P90" s="247"/>
      <c r="Q90" s="247"/>
      <c r="R90" s="248"/>
      <c r="S90" s="246"/>
      <c r="T90" s="247"/>
      <c r="U90" s="247"/>
      <c r="V90" s="247"/>
      <c r="W90" s="247"/>
      <c r="X90" s="247"/>
      <c r="Y90" s="248"/>
      <c r="Z90" s="246"/>
      <c r="AA90" s="247"/>
      <c r="AB90" s="247"/>
      <c r="AC90" s="247"/>
      <c r="AD90" s="247"/>
      <c r="AE90" s="247"/>
      <c r="AF90" s="247"/>
      <c r="AG90" s="247"/>
      <c r="AH90" s="247"/>
      <c r="AI90" s="247"/>
      <c r="AJ90" s="248"/>
    </row>
    <row r="92" spans="2:36" ht="15" customHeight="1" x14ac:dyDescent="0.15">
      <c r="E92" s="21" t="s">
        <v>38</v>
      </c>
    </row>
    <row r="93" spans="2:36" ht="3.75" customHeight="1" x14ac:dyDescent="0.15"/>
    <row r="94" spans="2:36" ht="15" customHeight="1" x14ac:dyDescent="0.15">
      <c r="B94" s="192" t="s">
        <v>9</v>
      </c>
      <c r="C94" s="192" t="s">
        <v>9</v>
      </c>
      <c r="F94" s="29"/>
      <c r="G94" s="1" t="s">
        <v>39</v>
      </c>
      <c r="R94" s="29"/>
      <c r="S94" s="1" t="s">
        <v>40</v>
      </c>
    </row>
    <row r="95" spans="2:36" ht="15" customHeight="1" x14ac:dyDescent="0.15">
      <c r="B95" s="192"/>
      <c r="C95" s="192"/>
      <c r="F95" s="29"/>
      <c r="G95" s="1" t="s">
        <v>41</v>
      </c>
      <c r="R95" s="29"/>
      <c r="S95" s="1" t="s">
        <v>42</v>
      </c>
    </row>
    <row r="96" spans="2:36" ht="15" customHeight="1" x14ac:dyDescent="0.15">
      <c r="B96" s="192"/>
      <c r="C96" s="192"/>
      <c r="F96" s="29"/>
      <c r="G96" s="1" t="s">
        <v>43</v>
      </c>
      <c r="R96" s="29"/>
      <c r="S96" s="1" t="s">
        <v>44</v>
      </c>
    </row>
    <row r="97" spans="2:38" ht="15" customHeight="1" x14ac:dyDescent="0.15">
      <c r="B97" s="192"/>
      <c r="C97" s="192"/>
      <c r="F97" s="29"/>
      <c r="G97" s="1" t="s">
        <v>45</v>
      </c>
      <c r="R97" s="29"/>
      <c r="S97" s="1" t="s">
        <v>46</v>
      </c>
    </row>
    <row r="98" spans="2:38" ht="15" customHeight="1" x14ac:dyDescent="0.15">
      <c r="B98" s="192"/>
      <c r="C98" s="192"/>
      <c r="F98" s="29"/>
      <c r="G98" s="1" t="s">
        <v>47</v>
      </c>
      <c r="R98" s="29"/>
      <c r="S98" s="1" t="s">
        <v>48</v>
      </c>
    </row>
    <row r="99" spans="2:38" ht="7.5" customHeight="1" x14ac:dyDescent="0.15"/>
    <row r="100" spans="2:38" ht="15" customHeight="1" x14ac:dyDescent="0.15">
      <c r="E100" s="20" t="s">
        <v>49</v>
      </c>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row>
    <row r="101" spans="2:38" ht="15" customHeight="1" x14ac:dyDescent="0.15">
      <c r="E101" s="20" t="s">
        <v>50</v>
      </c>
      <c r="F101" s="20"/>
      <c r="G101" s="20"/>
      <c r="H101" s="20"/>
      <c r="I101" s="20"/>
      <c r="J101" s="20"/>
      <c r="K101" s="20"/>
      <c r="L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row>
    <row r="102" spans="2:38" ht="15" customHeight="1" x14ac:dyDescent="0.15">
      <c r="E102" s="20" t="s">
        <v>51</v>
      </c>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row>
    <row r="103" spans="2:38" ht="15" customHeight="1" x14ac:dyDescent="0.15">
      <c r="E103" s="20" t="s">
        <v>52</v>
      </c>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row>
    <row r="104" spans="2:38" ht="15" customHeight="1" x14ac:dyDescent="0.15">
      <c r="E104" s="20" t="s">
        <v>53</v>
      </c>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row>
    <row r="105" spans="2:38" ht="15" customHeight="1" x14ac:dyDescent="0.15">
      <c r="E105" s="20" t="s">
        <v>54</v>
      </c>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row>
    <row r="106" spans="2:38" ht="15" customHeight="1" x14ac:dyDescent="0.15">
      <c r="E106" s="20" t="s">
        <v>55</v>
      </c>
      <c r="F106" s="20"/>
      <c r="G106" s="20"/>
      <c r="H106" s="20"/>
      <c r="I106" s="20"/>
      <c r="J106" s="20"/>
      <c r="K106" s="20"/>
      <c r="L106" s="20"/>
    </row>
    <row r="107" spans="2:38" ht="15" customHeight="1" x14ac:dyDescent="0.15">
      <c r="E107" s="20" t="s">
        <v>56</v>
      </c>
    </row>
    <row r="109" spans="2:38" ht="15" customHeight="1" x14ac:dyDescent="0.15">
      <c r="E109" s="21" t="s">
        <v>57</v>
      </c>
    </row>
    <row r="110" spans="2:38" ht="3.75" customHeight="1" x14ac:dyDescent="0.15"/>
    <row r="111" spans="2:38" ht="15" customHeight="1" x14ac:dyDescent="0.15">
      <c r="B111" s="2" t="s">
        <v>9</v>
      </c>
      <c r="C111" s="2" t="s">
        <v>9</v>
      </c>
      <c r="E111" s="249" t="s">
        <v>58</v>
      </c>
      <c r="F111" s="249"/>
      <c r="G111" s="249"/>
      <c r="H111" s="249"/>
      <c r="I111" s="249"/>
      <c r="J111" s="250" t="s">
        <v>59</v>
      </c>
      <c r="K111" s="250"/>
      <c r="L111" s="250"/>
      <c r="M111" s="250"/>
      <c r="N111" s="250"/>
      <c r="O111" s="250"/>
      <c r="P111" s="250"/>
      <c r="Q111" s="250"/>
      <c r="R111" s="250"/>
      <c r="S111" s="250"/>
      <c r="T111" s="250"/>
      <c r="U111" s="250"/>
      <c r="V111" s="250"/>
      <c r="W111" s="250"/>
      <c r="X111" s="250"/>
      <c r="Y111" s="249" t="s">
        <v>60</v>
      </c>
      <c r="Z111" s="249"/>
      <c r="AA111" s="249"/>
      <c r="AB111" s="249"/>
      <c r="AC111" s="249"/>
      <c r="AD111" s="249"/>
      <c r="AE111" s="251" t="s">
        <v>61</v>
      </c>
      <c r="AF111" s="251"/>
      <c r="AG111" s="251"/>
      <c r="AH111" s="251"/>
      <c r="AI111" s="249" t="s">
        <v>62</v>
      </c>
      <c r="AJ111" s="249"/>
    </row>
    <row r="112" spans="2:38" ht="15" customHeight="1" x14ac:dyDescent="0.15">
      <c r="E112" s="253" t="s">
        <v>63</v>
      </c>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H112" s="254"/>
      <c r="AI112" s="254"/>
      <c r="AJ112" s="255"/>
    </row>
    <row r="113" spans="2:36" ht="75" customHeight="1" x14ac:dyDescent="0.15">
      <c r="B113" s="2" t="s">
        <v>9</v>
      </c>
      <c r="C113" s="2" t="s">
        <v>9</v>
      </c>
      <c r="E113" s="256" t="s">
        <v>64</v>
      </c>
      <c r="F113" s="257"/>
      <c r="G113" s="257"/>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c r="AE113" s="257"/>
      <c r="AF113" s="257"/>
      <c r="AG113" s="257"/>
      <c r="AH113" s="257"/>
      <c r="AI113" s="257"/>
      <c r="AJ113" s="258"/>
    </row>
    <row r="115" spans="2:36" ht="15" customHeight="1" x14ac:dyDescent="0.15">
      <c r="E115" s="21" t="s">
        <v>65</v>
      </c>
    </row>
    <row r="116" spans="2:36" ht="4.5" customHeight="1" x14ac:dyDescent="0.15"/>
    <row r="117" spans="2:36" ht="228" customHeight="1" x14ac:dyDescent="0.15">
      <c r="B117" s="2" t="s">
        <v>9</v>
      </c>
      <c r="C117" s="2" t="s">
        <v>9</v>
      </c>
      <c r="E117" s="259" t="s">
        <v>66</v>
      </c>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1"/>
    </row>
    <row r="119" spans="2:36" ht="15" customHeight="1" x14ac:dyDescent="0.15">
      <c r="E119" s="21" t="s">
        <v>67</v>
      </c>
    </row>
    <row r="120" spans="2:36" ht="4.5" customHeight="1" x14ac:dyDescent="0.15"/>
    <row r="121" spans="2:36" ht="108" customHeight="1" x14ac:dyDescent="0.15">
      <c r="B121" s="2" t="s">
        <v>9</v>
      </c>
      <c r="C121" s="2" t="s">
        <v>9</v>
      </c>
      <c r="E121" s="259" t="s">
        <v>68</v>
      </c>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1"/>
    </row>
    <row r="122" spans="2:36" ht="15" customHeight="1" x14ac:dyDescent="0.15">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row>
    <row r="123" spans="2:36" ht="15" customHeight="1" x14ac:dyDescent="0.15">
      <c r="E123" s="21" t="s">
        <v>69</v>
      </c>
    </row>
    <row r="124" spans="2:36" ht="7.5" customHeight="1" x14ac:dyDescent="0.15"/>
    <row r="125" spans="2:36" ht="15" customHeight="1" x14ac:dyDescent="0.15">
      <c r="E125" s="31" t="s">
        <v>70</v>
      </c>
    </row>
    <row r="126" spans="2:36" ht="7.5" customHeight="1" x14ac:dyDescent="0.15"/>
    <row r="127" spans="2:36" ht="15" customHeight="1" x14ac:dyDescent="0.15">
      <c r="B127" s="2" t="s">
        <v>9</v>
      </c>
      <c r="C127" s="2"/>
      <c r="E127" s="250" t="s">
        <v>71</v>
      </c>
      <c r="F127" s="5" t="s">
        <v>72</v>
      </c>
      <c r="G127" s="5"/>
      <c r="H127" s="5"/>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3"/>
    </row>
    <row r="128" spans="2:36" ht="15" customHeight="1" x14ac:dyDescent="0.15">
      <c r="E128" s="250"/>
      <c r="F128" s="1" t="s">
        <v>73</v>
      </c>
      <c r="AJ128" s="8"/>
    </row>
    <row r="129" spans="2:36" ht="15" customHeight="1" x14ac:dyDescent="0.15">
      <c r="E129" s="250"/>
      <c r="F129" s="16" t="s">
        <v>74</v>
      </c>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9"/>
    </row>
    <row r="130" spans="2:36" ht="15" customHeight="1" x14ac:dyDescent="0.15">
      <c r="B130" s="2" t="s">
        <v>9</v>
      </c>
      <c r="C130" s="2"/>
      <c r="E130" s="250" t="s">
        <v>71</v>
      </c>
      <c r="F130" s="4" t="s">
        <v>75</v>
      </c>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6"/>
    </row>
    <row r="131" spans="2:36" ht="15" customHeight="1" x14ac:dyDescent="0.15">
      <c r="E131" s="250"/>
      <c r="F131" s="34" t="s">
        <v>76</v>
      </c>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9"/>
    </row>
    <row r="132" spans="2:36" ht="15" customHeight="1" x14ac:dyDescent="0.15">
      <c r="B132" s="2" t="s">
        <v>9</v>
      </c>
      <c r="C132" s="2"/>
      <c r="E132" s="29"/>
      <c r="F132" s="24" t="s">
        <v>77</v>
      </c>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6"/>
    </row>
    <row r="133" spans="2:36" ht="15" customHeight="1" x14ac:dyDescent="0.15">
      <c r="E133" s="37" t="s">
        <v>9</v>
      </c>
      <c r="F133" s="24" t="s">
        <v>78</v>
      </c>
      <c r="G133" s="35"/>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9"/>
    </row>
    <row r="134" spans="2:36" ht="15" customHeight="1" x14ac:dyDescent="0.15">
      <c r="F134" s="40" t="s">
        <v>79</v>
      </c>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row>
    <row r="135" spans="2:36" ht="15" customHeight="1" x14ac:dyDescent="0.15">
      <c r="F135" s="41"/>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row>
    <row r="136" spans="2:36" ht="15" customHeight="1" x14ac:dyDescent="0.15">
      <c r="E136" s="1" t="s">
        <v>80</v>
      </c>
    </row>
    <row r="137" spans="2:36" ht="7.5" customHeight="1" x14ac:dyDescent="0.15"/>
    <row r="138" spans="2:36" ht="108" customHeight="1" x14ac:dyDescent="0.15">
      <c r="B138" s="2" t="s">
        <v>9</v>
      </c>
      <c r="C138" s="2"/>
      <c r="E138" s="280" t="s">
        <v>81</v>
      </c>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80"/>
      <c r="AE138" s="280"/>
      <c r="AF138" s="280"/>
      <c r="AG138" s="280"/>
      <c r="AH138" s="280"/>
      <c r="AI138" s="280"/>
      <c r="AJ138" s="280"/>
    </row>
    <row r="139" spans="2:36" ht="15" customHeight="1" x14ac:dyDescent="0.15">
      <c r="F139" s="20"/>
      <c r="G139" s="20"/>
      <c r="H139" s="20"/>
      <c r="I139" s="20"/>
    </row>
    <row r="140" spans="2:36" ht="15" customHeight="1" x14ac:dyDescent="0.15">
      <c r="E140" s="1" t="s">
        <v>82</v>
      </c>
    </row>
    <row r="141" spans="2:36" ht="7.5" customHeight="1" x14ac:dyDescent="0.15"/>
    <row r="142" spans="2:36" ht="15" customHeight="1" x14ac:dyDescent="0.15">
      <c r="B142" s="192" t="s">
        <v>9</v>
      </c>
      <c r="C142" s="192"/>
      <c r="E142" s="186" t="s">
        <v>83</v>
      </c>
      <c r="F142" s="187"/>
      <c r="G142" s="187"/>
      <c r="H142" s="187"/>
      <c r="I142" s="187"/>
      <c r="J142" s="187"/>
      <c r="K142" s="187"/>
      <c r="L142" s="187"/>
      <c r="M142" s="187"/>
      <c r="N142" s="188"/>
      <c r="O142" s="186" t="s">
        <v>84</v>
      </c>
      <c r="P142" s="187"/>
      <c r="Q142" s="187"/>
      <c r="R142" s="187"/>
      <c r="S142" s="187"/>
      <c r="T142" s="187"/>
      <c r="U142" s="187"/>
      <c r="V142" s="187"/>
      <c r="W142" s="187"/>
      <c r="X142" s="187"/>
      <c r="Y142" s="187"/>
      <c r="Z142" s="187"/>
      <c r="AA142" s="188"/>
      <c r="AB142" s="186" t="s">
        <v>85</v>
      </c>
      <c r="AC142" s="187"/>
      <c r="AD142" s="186" t="s">
        <v>86</v>
      </c>
      <c r="AE142" s="188"/>
      <c r="AF142" s="186" t="s">
        <v>87</v>
      </c>
      <c r="AG142" s="187"/>
      <c r="AH142" s="187"/>
      <c r="AI142" s="187"/>
      <c r="AJ142" s="188"/>
    </row>
    <row r="143" spans="2:36" ht="15" customHeight="1" x14ac:dyDescent="0.15">
      <c r="B143" s="192"/>
      <c r="C143" s="192"/>
      <c r="E143" s="262" t="s">
        <v>88</v>
      </c>
      <c r="F143" s="263"/>
      <c r="G143" s="263"/>
      <c r="H143" s="263"/>
      <c r="I143" s="263"/>
      <c r="J143" s="263"/>
      <c r="K143" s="263"/>
      <c r="L143" s="263"/>
      <c r="M143" s="263"/>
      <c r="N143" s="264"/>
      <c r="O143" s="265" t="s">
        <v>338</v>
      </c>
      <c r="P143" s="266"/>
      <c r="Q143" s="266"/>
      <c r="R143" s="266"/>
      <c r="S143" s="266"/>
      <c r="T143" s="266"/>
      <c r="U143" s="266"/>
      <c r="V143" s="266"/>
      <c r="W143" s="266"/>
      <c r="X143" s="266"/>
      <c r="Y143" s="266"/>
      <c r="Z143" s="266"/>
      <c r="AA143" s="267"/>
      <c r="AB143" s="268">
        <v>2</v>
      </c>
      <c r="AC143" s="269"/>
      <c r="AD143" s="270" t="s">
        <v>89</v>
      </c>
      <c r="AE143" s="271"/>
      <c r="AF143" s="272" t="s">
        <v>90</v>
      </c>
      <c r="AG143" s="273"/>
      <c r="AH143" s="273"/>
      <c r="AI143" s="273"/>
      <c r="AJ143" s="274"/>
    </row>
    <row r="144" spans="2:36" ht="15" customHeight="1" x14ac:dyDescent="0.15">
      <c r="B144" s="192"/>
      <c r="C144" s="192"/>
      <c r="E144" s="262" t="s">
        <v>91</v>
      </c>
      <c r="F144" s="263"/>
      <c r="G144" s="263"/>
      <c r="H144" s="263"/>
      <c r="I144" s="263"/>
      <c r="J144" s="263"/>
      <c r="K144" s="263"/>
      <c r="L144" s="263"/>
      <c r="M144" s="263"/>
      <c r="N144" s="264"/>
      <c r="O144" s="240"/>
      <c r="P144" s="241"/>
      <c r="Q144" s="241"/>
      <c r="R144" s="241"/>
      <c r="S144" s="241"/>
      <c r="T144" s="241"/>
      <c r="U144" s="241"/>
      <c r="V144" s="241"/>
      <c r="W144" s="241"/>
      <c r="X144" s="241"/>
      <c r="Y144" s="241"/>
      <c r="Z144" s="241"/>
      <c r="AA144" s="242"/>
      <c r="AB144" s="275"/>
      <c r="AC144" s="276"/>
      <c r="AD144" s="186" t="s">
        <v>92</v>
      </c>
      <c r="AE144" s="188"/>
      <c r="AF144" s="277"/>
      <c r="AG144" s="278"/>
      <c r="AH144" s="278"/>
      <c r="AI144" s="278"/>
      <c r="AJ144" s="279"/>
    </row>
    <row r="145" spans="2:36" ht="15" customHeight="1" x14ac:dyDescent="0.15">
      <c r="B145" s="192"/>
      <c r="C145" s="192"/>
      <c r="E145" s="291" t="s">
        <v>93</v>
      </c>
      <c r="F145" s="292"/>
      <c r="G145" s="292"/>
      <c r="H145" s="292"/>
      <c r="I145" s="292"/>
      <c r="J145" s="292"/>
      <c r="K145" s="292"/>
      <c r="L145" s="292"/>
      <c r="M145" s="292"/>
      <c r="N145" s="293"/>
      <c r="O145" s="294"/>
      <c r="P145" s="295"/>
      <c r="Q145" s="295"/>
      <c r="R145" s="295"/>
      <c r="S145" s="295"/>
      <c r="T145" s="295"/>
      <c r="U145" s="295"/>
      <c r="V145" s="295"/>
      <c r="W145" s="295"/>
      <c r="X145" s="295"/>
      <c r="Y145" s="295"/>
      <c r="Z145" s="295"/>
      <c r="AA145" s="296"/>
      <c r="AB145" s="297"/>
      <c r="AC145" s="298"/>
      <c r="AD145" s="299"/>
      <c r="AE145" s="300"/>
      <c r="AF145" s="42"/>
      <c r="AG145" s="42"/>
      <c r="AH145" s="42"/>
      <c r="AI145" s="42"/>
      <c r="AJ145" s="43"/>
    </row>
    <row r="146" spans="2:36" ht="15" customHeight="1" x14ac:dyDescent="0.15">
      <c r="B146" s="192"/>
      <c r="C146" s="192"/>
      <c r="E146" s="44"/>
      <c r="F146" s="45"/>
      <c r="G146" s="282" t="s">
        <v>94</v>
      </c>
      <c r="H146" s="282"/>
      <c r="I146" s="282"/>
      <c r="J146" s="282"/>
      <c r="K146" s="282"/>
      <c r="L146" s="282"/>
      <c r="M146" s="282"/>
      <c r="N146" s="282"/>
      <c r="O146" s="284" t="s">
        <v>95</v>
      </c>
      <c r="P146" s="285"/>
      <c r="Q146" s="285"/>
      <c r="R146" s="285"/>
      <c r="S146" s="285"/>
      <c r="T146" s="285"/>
      <c r="U146" s="285"/>
      <c r="V146" s="285"/>
      <c r="W146" s="285"/>
      <c r="X146" s="285"/>
      <c r="Y146" s="285"/>
      <c r="Z146" s="285"/>
      <c r="AA146" s="286"/>
      <c r="AB146" s="287">
        <v>10</v>
      </c>
      <c r="AC146" s="288"/>
      <c r="AD146" s="289" t="s">
        <v>89</v>
      </c>
      <c r="AE146" s="290"/>
      <c r="AF146" s="281" t="s">
        <v>90</v>
      </c>
      <c r="AG146" s="282"/>
      <c r="AH146" s="282"/>
      <c r="AI146" s="282"/>
      <c r="AJ146" s="283"/>
    </row>
    <row r="147" spans="2:36" ht="15" customHeight="1" x14ac:dyDescent="0.15">
      <c r="B147" s="192"/>
      <c r="C147" s="192"/>
      <c r="E147" s="44"/>
      <c r="F147" s="45"/>
      <c r="G147" s="282" t="s">
        <v>315</v>
      </c>
      <c r="H147" s="282"/>
      <c r="I147" s="282"/>
      <c r="J147" s="282"/>
      <c r="K147" s="282"/>
      <c r="L147" s="282"/>
      <c r="M147" s="282"/>
      <c r="N147" s="282"/>
      <c r="O147" s="284" t="s">
        <v>95</v>
      </c>
      <c r="P147" s="285"/>
      <c r="Q147" s="285"/>
      <c r="R147" s="285"/>
      <c r="S147" s="285"/>
      <c r="T147" s="285"/>
      <c r="U147" s="285"/>
      <c r="V147" s="285"/>
      <c r="W147" s="285"/>
      <c r="X147" s="285"/>
      <c r="Y147" s="285"/>
      <c r="Z147" s="285"/>
      <c r="AA147" s="286"/>
      <c r="AB147" s="287">
        <v>4</v>
      </c>
      <c r="AC147" s="288"/>
      <c r="AD147" s="289" t="s">
        <v>89</v>
      </c>
      <c r="AE147" s="290"/>
      <c r="AF147" s="281" t="s">
        <v>90</v>
      </c>
      <c r="AG147" s="282"/>
      <c r="AH147" s="282"/>
      <c r="AI147" s="282"/>
      <c r="AJ147" s="283"/>
    </row>
    <row r="148" spans="2:36" ht="15" customHeight="1" x14ac:dyDescent="0.15">
      <c r="B148" s="192"/>
      <c r="C148" s="192"/>
      <c r="E148" s="46"/>
      <c r="F148" s="47"/>
      <c r="G148" s="301"/>
      <c r="H148" s="301"/>
      <c r="I148" s="301"/>
      <c r="J148" s="301"/>
      <c r="K148" s="301"/>
      <c r="L148" s="301"/>
      <c r="M148" s="301"/>
      <c r="N148" s="302"/>
      <c r="O148" s="303"/>
      <c r="P148" s="304"/>
      <c r="Q148" s="304"/>
      <c r="R148" s="304"/>
      <c r="S148" s="304"/>
      <c r="T148" s="304"/>
      <c r="U148" s="304"/>
      <c r="V148" s="304"/>
      <c r="W148" s="304"/>
      <c r="X148" s="304"/>
      <c r="Y148" s="304"/>
      <c r="Z148" s="304"/>
      <c r="AA148" s="305"/>
      <c r="AB148" s="306"/>
      <c r="AC148" s="307"/>
      <c r="AD148" s="308" t="s">
        <v>96</v>
      </c>
      <c r="AE148" s="309"/>
      <c r="AF148" s="310"/>
      <c r="AG148" s="301"/>
      <c r="AH148" s="301"/>
      <c r="AI148" s="301"/>
      <c r="AJ148" s="302"/>
    </row>
    <row r="149" spans="2:36" ht="15" customHeight="1" x14ac:dyDescent="0.15">
      <c r="F149" s="20" t="s">
        <v>97</v>
      </c>
      <c r="G149" s="20"/>
      <c r="H149" s="20"/>
      <c r="I149" s="20"/>
    </row>
    <row r="151" spans="2:36" ht="15" customHeight="1" x14ac:dyDescent="0.15">
      <c r="E151" s="21" t="s">
        <v>98</v>
      </c>
    </row>
    <row r="152" spans="2:36" ht="7.5" customHeight="1" x14ac:dyDescent="0.15"/>
    <row r="153" spans="2:36" ht="15" customHeight="1" x14ac:dyDescent="0.15">
      <c r="E153" s="1" t="s">
        <v>99</v>
      </c>
    </row>
    <row r="154" spans="2:36" ht="7.5" customHeight="1" x14ac:dyDescent="0.15"/>
    <row r="155" spans="2:36" ht="15" customHeight="1" x14ac:dyDescent="0.15">
      <c r="E155" s="311" t="s">
        <v>83</v>
      </c>
      <c r="F155" s="311"/>
      <c r="G155" s="311"/>
      <c r="H155" s="311"/>
      <c r="I155" s="311"/>
      <c r="J155" s="311"/>
      <c r="K155" s="311"/>
      <c r="L155" s="311"/>
      <c r="M155" s="311"/>
      <c r="N155" s="311"/>
      <c r="O155" s="186" t="s">
        <v>84</v>
      </c>
      <c r="P155" s="187"/>
      <c r="Q155" s="187"/>
      <c r="R155" s="187"/>
      <c r="S155" s="187"/>
      <c r="T155" s="187"/>
      <c r="U155" s="187"/>
      <c r="V155" s="187"/>
      <c r="W155" s="187"/>
      <c r="X155" s="187"/>
      <c r="Y155" s="187"/>
      <c r="Z155" s="187"/>
      <c r="AA155" s="188"/>
      <c r="AB155" s="186" t="s">
        <v>85</v>
      </c>
      <c r="AC155" s="187"/>
      <c r="AD155" s="186" t="s">
        <v>86</v>
      </c>
      <c r="AE155" s="188"/>
      <c r="AF155" s="186" t="s">
        <v>87</v>
      </c>
      <c r="AG155" s="187"/>
      <c r="AH155" s="187"/>
      <c r="AI155" s="187"/>
      <c r="AJ155" s="188"/>
    </row>
    <row r="156" spans="2:36" ht="15" customHeight="1" x14ac:dyDescent="0.15">
      <c r="B156" s="208"/>
      <c r="C156" s="208" t="s">
        <v>9</v>
      </c>
      <c r="E156" s="262" t="s">
        <v>100</v>
      </c>
      <c r="F156" s="263"/>
      <c r="G156" s="263"/>
      <c r="H156" s="263"/>
      <c r="I156" s="263"/>
      <c r="J156" s="263"/>
      <c r="K156" s="263"/>
      <c r="L156" s="263"/>
      <c r="M156" s="263"/>
      <c r="N156" s="264"/>
      <c r="O156" s="265" t="s">
        <v>337</v>
      </c>
      <c r="P156" s="266"/>
      <c r="Q156" s="266"/>
      <c r="R156" s="266"/>
      <c r="S156" s="266"/>
      <c r="T156" s="266"/>
      <c r="U156" s="266"/>
      <c r="V156" s="266"/>
      <c r="W156" s="266"/>
      <c r="X156" s="266"/>
      <c r="Y156" s="266"/>
      <c r="Z156" s="266"/>
      <c r="AA156" s="267"/>
      <c r="AB156" s="268">
        <v>4</v>
      </c>
      <c r="AC156" s="269"/>
      <c r="AD156" s="186" t="s">
        <v>89</v>
      </c>
      <c r="AE156" s="188"/>
      <c r="AF156" s="277"/>
      <c r="AG156" s="278"/>
      <c r="AH156" s="278"/>
      <c r="AI156" s="278"/>
      <c r="AJ156" s="279"/>
    </row>
    <row r="157" spans="2:36" ht="15" customHeight="1" x14ac:dyDescent="0.15">
      <c r="B157" s="209"/>
      <c r="C157" s="209"/>
      <c r="E157" s="262" t="s">
        <v>101</v>
      </c>
      <c r="F157" s="263"/>
      <c r="G157" s="263"/>
      <c r="H157" s="263"/>
      <c r="I157" s="263"/>
      <c r="J157" s="263"/>
      <c r="K157" s="263"/>
      <c r="L157" s="263"/>
      <c r="M157" s="263"/>
      <c r="N157" s="264"/>
      <c r="O157" s="265" t="s">
        <v>102</v>
      </c>
      <c r="P157" s="266"/>
      <c r="Q157" s="266"/>
      <c r="R157" s="266"/>
      <c r="S157" s="266"/>
      <c r="T157" s="266"/>
      <c r="U157" s="266"/>
      <c r="V157" s="266"/>
      <c r="W157" s="266"/>
      <c r="X157" s="266"/>
      <c r="Y157" s="266"/>
      <c r="Z157" s="266"/>
      <c r="AA157" s="267"/>
      <c r="AB157" s="268">
        <v>2.2799999999999998</v>
      </c>
      <c r="AC157" s="269"/>
      <c r="AD157" s="186" t="s">
        <v>92</v>
      </c>
      <c r="AE157" s="188"/>
      <c r="AF157" s="277"/>
      <c r="AG157" s="278"/>
      <c r="AH157" s="278"/>
      <c r="AI157" s="278"/>
      <c r="AJ157" s="279"/>
    </row>
    <row r="159" spans="2:36" ht="15" customHeight="1" x14ac:dyDescent="0.15">
      <c r="E159" s="1" t="s">
        <v>103</v>
      </c>
    </row>
    <row r="160" spans="2:36" ht="7.5" customHeight="1" x14ac:dyDescent="0.15"/>
    <row r="161" spans="2:36" ht="15" customHeight="1" x14ac:dyDescent="0.15">
      <c r="E161" s="311" t="s">
        <v>104</v>
      </c>
      <c r="F161" s="311"/>
      <c r="G161" s="311"/>
      <c r="H161" s="311"/>
      <c r="I161" s="311"/>
      <c r="J161" s="311"/>
      <c r="K161" s="311"/>
      <c r="L161" s="311"/>
      <c r="M161" s="311"/>
      <c r="N161" s="311"/>
      <c r="O161" s="186" t="s">
        <v>84</v>
      </c>
      <c r="P161" s="187"/>
      <c r="Q161" s="187"/>
      <c r="R161" s="187"/>
      <c r="S161" s="187"/>
      <c r="T161" s="187"/>
      <c r="U161" s="187"/>
      <c r="V161" s="187"/>
      <c r="W161" s="187"/>
      <c r="X161" s="187"/>
      <c r="Y161" s="187"/>
      <c r="Z161" s="187"/>
      <c r="AA161" s="188"/>
      <c r="AB161" s="186" t="s">
        <v>85</v>
      </c>
      <c r="AC161" s="187"/>
      <c r="AD161" s="186" t="s">
        <v>86</v>
      </c>
      <c r="AE161" s="188"/>
      <c r="AF161" s="186" t="s">
        <v>87</v>
      </c>
      <c r="AG161" s="187"/>
      <c r="AH161" s="187"/>
      <c r="AI161" s="187"/>
      <c r="AJ161" s="188"/>
    </row>
    <row r="162" spans="2:36" ht="15" customHeight="1" x14ac:dyDescent="0.15">
      <c r="B162" s="192"/>
      <c r="C162" s="192" t="s">
        <v>9</v>
      </c>
      <c r="E162" s="312" t="s">
        <v>105</v>
      </c>
      <c r="F162" s="312"/>
      <c r="G162" s="312"/>
      <c r="H162" s="312"/>
      <c r="I162" s="312"/>
      <c r="J162" s="312"/>
      <c r="K162" s="312"/>
      <c r="L162" s="312"/>
      <c r="M162" s="312"/>
      <c r="N162" s="312"/>
      <c r="O162" s="265" t="s">
        <v>336</v>
      </c>
      <c r="P162" s="266"/>
      <c r="Q162" s="266"/>
      <c r="R162" s="266"/>
      <c r="S162" s="266"/>
      <c r="T162" s="266"/>
      <c r="U162" s="266"/>
      <c r="V162" s="266"/>
      <c r="W162" s="266"/>
      <c r="X162" s="266"/>
      <c r="Y162" s="266"/>
      <c r="Z162" s="266"/>
      <c r="AA162" s="267"/>
      <c r="AB162" s="268">
        <v>2</v>
      </c>
      <c r="AC162" s="269"/>
      <c r="AD162" s="313" t="s">
        <v>107</v>
      </c>
      <c r="AE162" s="314"/>
      <c r="AF162" s="277"/>
      <c r="AG162" s="278"/>
      <c r="AH162" s="278"/>
      <c r="AI162" s="278"/>
      <c r="AJ162" s="279"/>
    </row>
    <row r="163" spans="2:36" ht="15" customHeight="1" x14ac:dyDescent="0.15">
      <c r="B163" s="192"/>
      <c r="C163" s="192"/>
      <c r="E163" s="312" t="s">
        <v>108</v>
      </c>
      <c r="F163" s="312"/>
      <c r="G163" s="312"/>
      <c r="H163" s="312"/>
      <c r="I163" s="312"/>
      <c r="J163" s="312"/>
      <c r="K163" s="312"/>
      <c r="L163" s="312"/>
      <c r="M163" s="312"/>
      <c r="N163" s="312"/>
      <c r="O163" s="265" t="s">
        <v>335</v>
      </c>
      <c r="P163" s="266"/>
      <c r="Q163" s="266"/>
      <c r="R163" s="266"/>
      <c r="S163" s="266"/>
      <c r="T163" s="266"/>
      <c r="U163" s="266"/>
      <c r="V163" s="266"/>
      <c r="W163" s="266"/>
      <c r="X163" s="266"/>
      <c r="Y163" s="266"/>
      <c r="Z163" s="266"/>
      <c r="AA163" s="267"/>
      <c r="AB163" s="268">
        <v>4</v>
      </c>
      <c r="AC163" s="269"/>
      <c r="AD163" s="313" t="s">
        <v>107</v>
      </c>
      <c r="AE163" s="314"/>
      <c r="AF163" s="277"/>
      <c r="AG163" s="278"/>
      <c r="AH163" s="278"/>
      <c r="AI163" s="278"/>
      <c r="AJ163" s="279"/>
    </row>
    <row r="164" spans="2:36" ht="15" customHeight="1" x14ac:dyDescent="0.15">
      <c r="B164" s="192"/>
      <c r="C164" s="192"/>
      <c r="E164" s="312" t="s">
        <v>105</v>
      </c>
      <c r="F164" s="312"/>
      <c r="G164" s="312"/>
      <c r="H164" s="312"/>
      <c r="I164" s="312"/>
      <c r="J164" s="312"/>
      <c r="K164" s="312"/>
      <c r="L164" s="312"/>
      <c r="M164" s="312"/>
      <c r="N164" s="312"/>
      <c r="O164" s="265" t="s">
        <v>106</v>
      </c>
      <c r="P164" s="266"/>
      <c r="Q164" s="266"/>
      <c r="R164" s="266"/>
      <c r="S164" s="266"/>
      <c r="T164" s="266"/>
      <c r="U164" s="266"/>
      <c r="V164" s="266"/>
      <c r="W164" s="266"/>
      <c r="X164" s="266"/>
      <c r="Y164" s="266"/>
      <c r="Z164" s="266"/>
      <c r="AA164" s="267"/>
      <c r="AB164" s="268">
        <v>3</v>
      </c>
      <c r="AC164" s="269"/>
      <c r="AD164" s="313" t="s">
        <v>107</v>
      </c>
      <c r="AE164" s="314"/>
      <c r="AF164" s="277"/>
      <c r="AG164" s="278"/>
      <c r="AH164" s="278"/>
      <c r="AI164" s="278"/>
      <c r="AJ164" s="279"/>
    </row>
    <row r="165" spans="2:36" ht="15" customHeight="1" x14ac:dyDescent="0.15">
      <c r="B165" s="192"/>
      <c r="C165" s="192"/>
      <c r="E165" s="312" t="s">
        <v>108</v>
      </c>
      <c r="F165" s="312"/>
      <c r="G165" s="312"/>
      <c r="H165" s="312"/>
      <c r="I165" s="312"/>
      <c r="J165" s="312"/>
      <c r="K165" s="312"/>
      <c r="L165" s="312"/>
      <c r="M165" s="312"/>
      <c r="N165" s="312"/>
      <c r="O165" s="265" t="s">
        <v>334</v>
      </c>
      <c r="P165" s="266"/>
      <c r="Q165" s="266"/>
      <c r="R165" s="266"/>
      <c r="S165" s="266"/>
      <c r="T165" s="266"/>
      <c r="U165" s="266"/>
      <c r="V165" s="266"/>
      <c r="W165" s="266"/>
      <c r="X165" s="266"/>
      <c r="Y165" s="266"/>
      <c r="Z165" s="266"/>
      <c r="AA165" s="267"/>
      <c r="AB165" s="268">
        <v>1</v>
      </c>
      <c r="AC165" s="269"/>
      <c r="AD165" s="313" t="s">
        <v>107</v>
      </c>
      <c r="AE165" s="314"/>
      <c r="AF165" s="277"/>
      <c r="AG165" s="278"/>
      <c r="AH165" s="278"/>
      <c r="AI165" s="278"/>
      <c r="AJ165" s="279"/>
    </row>
    <row r="166" spans="2:36" ht="15" customHeight="1" x14ac:dyDescent="0.15">
      <c r="B166" s="192"/>
      <c r="C166" s="192"/>
      <c r="E166" s="312" t="s">
        <v>108</v>
      </c>
      <c r="F166" s="312"/>
      <c r="G166" s="312"/>
      <c r="H166" s="312"/>
      <c r="I166" s="312"/>
      <c r="J166" s="312"/>
      <c r="K166" s="312"/>
      <c r="L166" s="312"/>
      <c r="M166" s="312"/>
      <c r="N166" s="312"/>
      <c r="O166" s="265" t="s">
        <v>333</v>
      </c>
      <c r="P166" s="266"/>
      <c r="Q166" s="266"/>
      <c r="R166" s="266"/>
      <c r="S166" s="266"/>
      <c r="T166" s="266"/>
      <c r="U166" s="266"/>
      <c r="V166" s="266"/>
      <c r="W166" s="266"/>
      <c r="X166" s="266"/>
      <c r="Y166" s="266"/>
      <c r="Z166" s="266"/>
      <c r="AA166" s="267"/>
      <c r="AB166" s="268">
        <v>1</v>
      </c>
      <c r="AC166" s="269"/>
      <c r="AD166" s="313" t="s">
        <v>107</v>
      </c>
      <c r="AE166" s="314"/>
      <c r="AF166" s="277"/>
      <c r="AG166" s="278"/>
      <c r="AH166" s="278"/>
      <c r="AI166" s="278"/>
      <c r="AJ166" s="279"/>
    </row>
    <row r="167" spans="2:36" ht="15" customHeight="1" x14ac:dyDescent="0.15">
      <c r="B167" s="192"/>
      <c r="C167" s="192"/>
      <c r="E167" s="312" t="s">
        <v>109</v>
      </c>
      <c r="F167" s="312"/>
      <c r="G167" s="312"/>
      <c r="H167" s="312"/>
      <c r="I167" s="312"/>
      <c r="J167" s="312"/>
      <c r="K167" s="312"/>
      <c r="L167" s="312"/>
      <c r="M167" s="312"/>
      <c r="N167" s="312"/>
      <c r="O167" s="265"/>
      <c r="P167" s="266"/>
      <c r="Q167" s="266"/>
      <c r="R167" s="266"/>
      <c r="S167" s="266"/>
      <c r="T167" s="266"/>
      <c r="U167" s="266"/>
      <c r="V167" s="266"/>
      <c r="W167" s="266"/>
      <c r="X167" s="266"/>
      <c r="Y167" s="266"/>
      <c r="Z167" s="266"/>
      <c r="AA167" s="267"/>
      <c r="AB167" s="268">
        <v>85</v>
      </c>
      <c r="AC167" s="269"/>
      <c r="AD167" s="313" t="s">
        <v>89</v>
      </c>
      <c r="AE167" s="314"/>
      <c r="AF167" s="277"/>
      <c r="AG167" s="278"/>
      <c r="AH167" s="278"/>
      <c r="AI167" s="278"/>
      <c r="AJ167" s="279"/>
    </row>
    <row r="168" spans="2:36" ht="15" customHeight="1" x14ac:dyDescent="0.15">
      <c r="B168" s="192"/>
      <c r="C168" s="192"/>
      <c r="E168" s="315"/>
      <c r="F168" s="315"/>
      <c r="G168" s="315"/>
      <c r="H168" s="315"/>
      <c r="I168" s="315"/>
      <c r="J168" s="315"/>
      <c r="K168" s="315"/>
      <c r="L168" s="315"/>
      <c r="M168" s="315"/>
      <c r="N168" s="315"/>
      <c r="O168" s="240"/>
      <c r="P168" s="241"/>
      <c r="Q168" s="241"/>
      <c r="R168" s="241"/>
      <c r="S168" s="241"/>
      <c r="T168" s="241"/>
      <c r="U168" s="241"/>
      <c r="V168" s="241"/>
      <c r="W168" s="241"/>
      <c r="X168" s="241"/>
      <c r="Y168" s="241"/>
      <c r="Z168" s="241"/>
      <c r="AA168" s="242"/>
      <c r="AB168" s="316"/>
      <c r="AC168" s="317"/>
      <c r="AD168" s="193" t="s">
        <v>96</v>
      </c>
      <c r="AE168" s="195"/>
      <c r="AF168" s="277"/>
      <c r="AG168" s="278"/>
      <c r="AH168" s="278"/>
      <c r="AI168" s="278"/>
      <c r="AJ168" s="279"/>
    </row>
    <row r="170" spans="2:36" ht="15" customHeight="1" x14ac:dyDescent="0.15">
      <c r="E170" s="1" t="s">
        <v>110</v>
      </c>
    </row>
    <row r="171" spans="2:36" ht="7.5" customHeight="1" x14ac:dyDescent="0.15"/>
    <row r="172" spans="2:36" ht="15" customHeight="1" x14ac:dyDescent="0.15">
      <c r="E172" s="311" t="s">
        <v>104</v>
      </c>
      <c r="F172" s="311"/>
      <c r="G172" s="311"/>
      <c r="H172" s="311"/>
      <c r="I172" s="311"/>
      <c r="J172" s="311"/>
      <c r="K172" s="311"/>
      <c r="L172" s="311"/>
      <c r="M172" s="311"/>
      <c r="N172" s="311"/>
      <c r="O172" s="186" t="s">
        <v>84</v>
      </c>
      <c r="P172" s="187"/>
      <c r="Q172" s="187"/>
      <c r="R172" s="187"/>
      <c r="S172" s="187"/>
      <c r="T172" s="187"/>
      <c r="U172" s="187"/>
      <c r="V172" s="187"/>
      <c r="W172" s="187"/>
      <c r="X172" s="187"/>
      <c r="Y172" s="187"/>
      <c r="Z172" s="187"/>
      <c r="AA172" s="188"/>
      <c r="AB172" s="186" t="s">
        <v>85</v>
      </c>
      <c r="AC172" s="187"/>
      <c r="AD172" s="186" t="s">
        <v>86</v>
      </c>
      <c r="AE172" s="188"/>
      <c r="AF172" s="186" t="s">
        <v>87</v>
      </c>
      <c r="AG172" s="187"/>
      <c r="AH172" s="187"/>
      <c r="AI172" s="187"/>
      <c r="AJ172" s="188"/>
    </row>
    <row r="173" spans="2:36" ht="15" customHeight="1" x14ac:dyDescent="0.15">
      <c r="B173" s="192"/>
      <c r="C173" s="192" t="s">
        <v>9</v>
      </c>
      <c r="E173" s="312" t="s">
        <v>111</v>
      </c>
      <c r="F173" s="312"/>
      <c r="G173" s="312"/>
      <c r="H173" s="312"/>
      <c r="I173" s="312"/>
      <c r="J173" s="312"/>
      <c r="K173" s="312"/>
      <c r="L173" s="312"/>
      <c r="M173" s="312"/>
      <c r="N173" s="312"/>
      <c r="O173" s="265" t="s">
        <v>337</v>
      </c>
      <c r="P173" s="266"/>
      <c r="Q173" s="266"/>
      <c r="R173" s="266"/>
      <c r="S173" s="266"/>
      <c r="T173" s="266"/>
      <c r="U173" s="266"/>
      <c r="V173" s="266"/>
      <c r="W173" s="266"/>
      <c r="X173" s="266"/>
      <c r="Y173" s="266"/>
      <c r="Z173" s="266"/>
      <c r="AA173" s="267"/>
      <c r="AB173" s="268">
        <v>5</v>
      </c>
      <c r="AC173" s="269"/>
      <c r="AD173" s="313" t="s">
        <v>89</v>
      </c>
      <c r="AE173" s="314"/>
      <c r="AF173" s="277"/>
      <c r="AG173" s="278"/>
      <c r="AH173" s="278"/>
      <c r="AI173" s="278"/>
      <c r="AJ173" s="279"/>
    </row>
    <row r="174" spans="2:36" ht="15" customHeight="1" x14ac:dyDescent="0.15">
      <c r="B174" s="192"/>
      <c r="C174" s="192"/>
      <c r="E174" s="312" t="s">
        <v>112</v>
      </c>
      <c r="F174" s="312"/>
      <c r="G174" s="312"/>
      <c r="H174" s="312"/>
      <c r="I174" s="312"/>
      <c r="J174" s="312"/>
      <c r="K174" s="312"/>
      <c r="L174" s="312"/>
      <c r="M174" s="312"/>
      <c r="N174" s="312"/>
      <c r="O174" s="265" t="s">
        <v>113</v>
      </c>
      <c r="P174" s="266"/>
      <c r="Q174" s="266"/>
      <c r="R174" s="266"/>
      <c r="S174" s="266"/>
      <c r="T174" s="266"/>
      <c r="U174" s="266"/>
      <c r="V174" s="266"/>
      <c r="W174" s="266"/>
      <c r="X174" s="266"/>
      <c r="Y174" s="266"/>
      <c r="Z174" s="266"/>
      <c r="AA174" s="267"/>
      <c r="AB174" s="268">
        <v>1</v>
      </c>
      <c r="AC174" s="269"/>
      <c r="AD174" s="313" t="s">
        <v>107</v>
      </c>
      <c r="AE174" s="314"/>
      <c r="AF174" s="277"/>
      <c r="AG174" s="278"/>
      <c r="AH174" s="278"/>
      <c r="AI174" s="278"/>
      <c r="AJ174" s="279"/>
    </row>
    <row r="175" spans="2:36" ht="15" customHeight="1" x14ac:dyDescent="0.15">
      <c r="B175" s="192"/>
      <c r="C175" s="192"/>
      <c r="E175" s="315"/>
      <c r="F175" s="315"/>
      <c r="G175" s="315"/>
      <c r="H175" s="315"/>
      <c r="I175" s="315"/>
      <c r="J175" s="315"/>
      <c r="K175" s="315"/>
      <c r="L175" s="315"/>
      <c r="M175" s="315"/>
      <c r="N175" s="315"/>
      <c r="O175" s="240"/>
      <c r="P175" s="241"/>
      <c r="Q175" s="241"/>
      <c r="R175" s="241"/>
      <c r="S175" s="241"/>
      <c r="T175" s="241"/>
      <c r="U175" s="241"/>
      <c r="V175" s="241"/>
      <c r="W175" s="241"/>
      <c r="X175" s="241"/>
      <c r="Y175" s="241"/>
      <c r="Z175" s="241"/>
      <c r="AA175" s="242"/>
      <c r="AB175" s="316"/>
      <c r="AC175" s="317"/>
      <c r="AD175" s="193" t="s">
        <v>96</v>
      </c>
      <c r="AE175" s="195"/>
      <c r="AF175" s="277"/>
      <c r="AG175" s="278"/>
      <c r="AH175" s="278"/>
      <c r="AI175" s="278"/>
      <c r="AJ175" s="279"/>
    </row>
    <row r="176" spans="2:36" ht="15" customHeight="1" x14ac:dyDescent="0.15">
      <c r="B176" s="192"/>
      <c r="C176" s="192"/>
      <c r="E176" s="315"/>
      <c r="F176" s="315"/>
      <c r="G176" s="315"/>
      <c r="H176" s="315"/>
      <c r="I176" s="315"/>
      <c r="J176" s="315"/>
      <c r="K176" s="315"/>
      <c r="L176" s="315"/>
      <c r="M176" s="315"/>
      <c r="N176" s="315"/>
      <c r="O176" s="240"/>
      <c r="P176" s="241"/>
      <c r="Q176" s="241"/>
      <c r="R176" s="241"/>
      <c r="S176" s="241"/>
      <c r="T176" s="241"/>
      <c r="U176" s="241"/>
      <c r="V176" s="241"/>
      <c r="W176" s="241"/>
      <c r="X176" s="241"/>
      <c r="Y176" s="241"/>
      <c r="Z176" s="241"/>
      <c r="AA176" s="242"/>
      <c r="AB176" s="316"/>
      <c r="AC176" s="317"/>
      <c r="AD176" s="193" t="s">
        <v>96</v>
      </c>
      <c r="AE176" s="195"/>
      <c r="AF176" s="277"/>
      <c r="AG176" s="278"/>
      <c r="AH176" s="278"/>
      <c r="AI176" s="278"/>
      <c r="AJ176" s="279"/>
    </row>
    <row r="177" spans="2:36" ht="15" customHeight="1" x14ac:dyDescent="0.15">
      <c r="B177" s="192"/>
      <c r="C177" s="192"/>
      <c r="E177" s="315"/>
      <c r="F177" s="315"/>
      <c r="G177" s="315"/>
      <c r="H177" s="315"/>
      <c r="I177" s="315"/>
      <c r="J177" s="315"/>
      <c r="K177" s="315"/>
      <c r="L177" s="315"/>
      <c r="M177" s="315"/>
      <c r="N177" s="315"/>
      <c r="O177" s="240"/>
      <c r="P177" s="241"/>
      <c r="Q177" s="241"/>
      <c r="R177" s="241"/>
      <c r="S177" s="241"/>
      <c r="T177" s="241"/>
      <c r="U177" s="241"/>
      <c r="V177" s="241"/>
      <c r="W177" s="241"/>
      <c r="X177" s="241"/>
      <c r="Y177" s="241"/>
      <c r="Z177" s="241"/>
      <c r="AA177" s="242"/>
      <c r="AB177" s="316"/>
      <c r="AC177" s="317"/>
      <c r="AD177" s="193" t="s">
        <v>96</v>
      </c>
      <c r="AE177" s="195"/>
      <c r="AF177" s="277"/>
      <c r="AG177" s="278"/>
      <c r="AH177" s="278"/>
      <c r="AI177" s="278"/>
      <c r="AJ177" s="279"/>
    </row>
    <row r="178" spans="2:36" ht="15" customHeight="1" x14ac:dyDescent="0.15">
      <c r="F178" s="20" t="s">
        <v>114</v>
      </c>
      <c r="G178" s="20"/>
    </row>
    <row r="179" spans="2:36" ht="15" customHeight="1" x14ac:dyDescent="0.15">
      <c r="F179" s="20" t="s">
        <v>115</v>
      </c>
      <c r="G179" s="20"/>
    </row>
    <row r="180" spans="2:36" ht="15" customHeight="1" x14ac:dyDescent="0.15">
      <c r="F180" s="20"/>
      <c r="G180" s="20"/>
    </row>
    <row r="181" spans="2:36" ht="15" customHeight="1" x14ac:dyDescent="0.15">
      <c r="E181" s="1" t="s">
        <v>116</v>
      </c>
      <c r="F181" s="20"/>
      <c r="G181" s="20"/>
    </row>
    <row r="182" spans="2:36" ht="7.5" customHeight="1" x14ac:dyDescent="0.15">
      <c r="F182" s="20"/>
      <c r="G182" s="20"/>
    </row>
    <row r="183" spans="2:36" ht="27" customHeight="1" x14ac:dyDescent="0.15">
      <c r="B183" s="192"/>
      <c r="C183" s="192" t="s">
        <v>9</v>
      </c>
      <c r="E183" s="311" t="s">
        <v>83</v>
      </c>
      <c r="F183" s="311"/>
      <c r="G183" s="311"/>
      <c r="H183" s="311"/>
      <c r="I183" s="311"/>
      <c r="J183" s="311"/>
      <c r="K183" s="311"/>
      <c r="L183" s="311"/>
      <c r="M183" s="311"/>
      <c r="N183" s="311"/>
      <c r="O183" s="186" t="s">
        <v>117</v>
      </c>
      <c r="P183" s="187"/>
      <c r="Q183" s="187"/>
      <c r="R183" s="187"/>
      <c r="S183" s="187"/>
      <c r="T183" s="187"/>
      <c r="U183" s="187"/>
      <c r="V183" s="188"/>
      <c r="W183" s="318" t="s">
        <v>118</v>
      </c>
      <c r="X183" s="318"/>
      <c r="Y183" s="318"/>
      <c r="Z183" s="318"/>
      <c r="AA183" s="318"/>
      <c r="AB183" s="318"/>
      <c r="AC183" s="318"/>
      <c r="AD183" s="311" t="s">
        <v>87</v>
      </c>
      <c r="AE183" s="311"/>
      <c r="AF183" s="311"/>
      <c r="AG183" s="311"/>
      <c r="AH183" s="311"/>
      <c r="AI183" s="311"/>
      <c r="AJ183" s="311"/>
    </row>
    <row r="184" spans="2:36" ht="15" customHeight="1" x14ac:dyDescent="0.15">
      <c r="B184" s="192"/>
      <c r="C184" s="192"/>
      <c r="E184" s="319" t="s">
        <v>119</v>
      </c>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320"/>
      <c r="AE184" s="320"/>
      <c r="AF184" s="320"/>
      <c r="AG184" s="320"/>
      <c r="AH184" s="320"/>
      <c r="AI184" s="320"/>
      <c r="AJ184" s="321"/>
    </row>
    <row r="185" spans="2:36" ht="15" customHeight="1" x14ac:dyDescent="0.15">
      <c r="B185" s="192"/>
      <c r="C185" s="192"/>
      <c r="E185" s="262" t="s">
        <v>100</v>
      </c>
      <c r="F185" s="263"/>
      <c r="G185" s="263"/>
      <c r="H185" s="263"/>
      <c r="I185" s="263"/>
      <c r="J185" s="263"/>
      <c r="K185" s="263"/>
      <c r="L185" s="263"/>
      <c r="M185" s="263"/>
      <c r="N185" s="264"/>
      <c r="O185" s="272" t="s">
        <v>120</v>
      </c>
      <c r="P185" s="273"/>
      <c r="Q185" s="273"/>
      <c r="R185" s="273"/>
      <c r="S185" s="273"/>
      <c r="T185" s="273"/>
      <c r="U185" s="273"/>
      <c r="V185" s="274"/>
      <c r="W185" s="313" t="s">
        <v>121</v>
      </c>
      <c r="X185" s="322"/>
      <c r="Y185" s="322"/>
      <c r="Z185" s="322"/>
      <c r="AA185" s="322"/>
      <c r="AB185" s="322"/>
      <c r="AC185" s="314"/>
      <c r="AD185" s="312"/>
      <c r="AE185" s="312"/>
      <c r="AF185" s="312"/>
      <c r="AG185" s="312"/>
      <c r="AH185" s="312"/>
      <c r="AI185" s="312"/>
      <c r="AJ185" s="312"/>
    </row>
    <row r="186" spans="2:36" ht="15" customHeight="1" x14ac:dyDescent="0.15">
      <c r="B186" s="192"/>
      <c r="C186" s="192"/>
      <c r="E186" s="262" t="s">
        <v>101</v>
      </c>
      <c r="F186" s="263"/>
      <c r="G186" s="263"/>
      <c r="H186" s="263"/>
      <c r="I186" s="263"/>
      <c r="J186" s="263"/>
      <c r="K186" s="263"/>
      <c r="L186" s="263"/>
      <c r="M186" s="263"/>
      <c r="N186" s="264"/>
      <c r="O186" s="272" t="s">
        <v>122</v>
      </c>
      <c r="P186" s="273"/>
      <c r="Q186" s="273"/>
      <c r="R186" s="273"/>
      <c r="S186" s="273"/>
      <c r="T186" s="273"/>
      <c r="U186" s="273"/>
      <c r="V186" s="274"/>
      <c r="W186" s="313" t="s">
        <v>121</v>
      </c>
      <c r="X186" s="322"/>
      <c r="Y186" s="322"/>
      <c r="Z186" s="322"/>
      <c r="AA186" s="322"/>
      <c r="AB186" s="322"/>
      <c r="AC186" s="314"/>
      <c r="AD186" s="312" t="s">
        <v>123</v>
      </c>
      <c r="AE186" s="312"/>
      <c r="AF186" s="312"/>
      <c r="AG186" s="312"/>
      <c r="AH186" s="312"/>
      <c r="AI186" s="312"/>
      <c r="AJ186" s="312"/>
    </row>
    <row r="187" spans="2:36" ht="15" customHeight="1" x14ac:dyDescent="0.15">
      <c r="B187" s="192"/>
      <c r="C187" s="192"/>
      <c r="E187" s="319" t="s">
        <v>124</v>
      </c>
      <c r="F187" s="320"/>
      <c r="G187" s="320"/>
      <c r="H187" s="320"/>
      <c r="I187" s="320"/>
      <c r="J187" s="320"/>
      <c r="K187" s="320"/>
      <c r="L187" s="320"/>
      <c r="M187" s="320"/>
      <c r="N187" s="320"/>
      <c r="O187" s="320"/>
      <c r="P187" s="320"/>
      <c r="Q187" s="320"/>
      <c r="R187" s="320"/>
      <c r="S187" s="320"/>
      <c r="T187" s="320"/>
      <c r="U187" s="320"/>
      <c r="V187" s="320"/>
      <c r="W187" s="320"/>
      <c r="X187" s="320"/>
      <c r="Y187" s="320"/>
      <c r="Z187" s="320"/>
      <c r="AA187" s="320"/>
      <c r="AB187" s="320"/>
      <c r="AC187" s="320"/>
      <c r="AD187" s="320"/>
      <c r="AE187" s="320"/>
      <c r="AF187" s="320"/>
      <c r="AG187" s="320"/>
      <c r="AH187" s="320"/>
      <c r="AI187" s="320"/>
      <c r="AJ187" s="321"/>
    </row>
    <row r="188" spans="2:36" ht="15" customHeight="1" x14ac:dyDescent="0.15">
      <c r="B188" s="192"/>
      <c r="C188" s="192"/>
      <c r="E188" s="323" t="s">
        <v>105</v>
      </c>
      <c r="F188" s="323"/>
      <c r="G188" s="323"/>
      <c r="H188" s="323"/>
      <c r="I188" s="323"/>
      <c r="J188" s="323"/>
      <c r="K188" s="323"/>
      <c r="L188" s="323"/>
      <c r="M188" s="323"/>
      <c r="N188" s="323"/>
      <c r="O188" s="272" t="s">
        <v>125</v>
      </c>
      <c r="P188" s="273"/>
      <c r="Q188" s="273"/>
      <c r="R188" s="273"/>
      <c r="S188" s="273"/>
      <c r="T188" s="273"/>
      <c r="U188" s="273"/>
      <c r="V188" s="274"/>
      <c r="W188" s="324"/>
      <c r="X188" s="325"/>
      <c r="Y188" s="325"/>
      <c r="Z188" s="325"/>
      <c r="AA188" s="325"/>
      <c r="AB188" s="325"/>
      <c r="AC188" s="326"/>
      <c r="AD188" s="323" t="s">
        <v>126</v>
      </c>
      <c r="AE188" s="323"/>
      <c r="AF188" s="323"/>
      <c r="AG188" s="323"/>
      <c r="AH188" s="323"/>
      <c r="AI188" s="323"/>
      <c r="AJ188" s="323"/>
    </row>
    <row r="189" spans="2:36" ht="15" customHeight="1" x14ac:dyDescent="0.15">
      <c r="B189" s="192"/>
      <c r="C189" s="192"/>
      <c r="E189" s="323" t="s">
        <v>108</v>
      </c>
      <c r="F189" s="323"/>
      <c r="G189" s="323"/>
      <c r="H189" s="323"/>
      <c r="I189" s="323"/>
      <c r="J189" s="323"/>
      <c r="K189" s="323"/>
      <c r="L189" s="323"/>
      <c r="M189" s="323"/>
      <c r="N189" s="323"/>
      <c r="O189" s="272" t="s">
        <v>125</v>
      </c>
      <c r="P189" s="273"/>
      <c r="Q189" s="273"/>
      <c r="R189" s="273"/>
      <c r="S189" s="273"/>
      <c r="T189" s="273"/>
      <c r="U189" s="273"/>
      <c r="V189" s="274"/>
      <c r="W189" s="324"/>
      <c r="X189" s="325"/>
      <c r="Y189" s="325"/>
      <c r="Z189" s="325"/>
      <c r="AA189" s="325"/>
      <c r="AB189" s="325"/>
      <c r="AC189" s="326"/>
      <c r="AD189" s="323" t="s">
        <v>126</v>
      </c>
      <c r="AE189" s="323"/>
      <c r="AF189" s="323"/>
      <c r="AG189" s="323"/>
      <c r="AH189" s="323"/>
      <c r="AI189" s="323"/>
      <c r="AJ189" s="323"/>
    </row>
    <row r="190" spans="2:36" ht="15" customHeight="1" x14ac:dyDescent="0.15">
      <c r="B190" s="192"/>
      <c r="C190" s="192"/>
      <c r="E190" s="323" t="s">
        <v>105</v>
      </c>
      <c r="F190" s="323"/>
      <c r="G190" s="323"/>
      <c r="H190" s="323"/>
      <c r="I190" s="323"/>
      <c r="J190" s="323"/>
      <c r="K190" s="323"/>
      <c r="L190" s="323"/>
      <c r="M190" s="323"/>
      <c r="N190" s="323"/>
      <c r="O190" s="272" t="s">
        <v>120</v>
      </c>
      <c r="P190" s="273"/>
      <c r="Q190" s="273"/>
      <c r="R190" s="273"/>
      <c r="S190" s="273"/>
      <c r="T190" s="273"/>
      <c r="U190" s="273"/>
      <c r="V190" s="274"/>
      <c r="W190" s="324"/>
      <c r="X190" s="325"/>
      <c r="Y190" s="325"/>
      <c r="Z190" s="325"/>
      <c r="AA190" s="325"/>
      <c r="AB190" s="325"/>
      <c r="AC190" s="326"/>
      <c r="AD190" s="327"/>
      <c r="AE190" s="327"/>
      <c r="AF190" s="327"/>
      <c r="AG190" s="327"/>
      <c r="AH190" s="327"/>
      <c r="AI190" s="327"/>
      <c r="AJ190" s="327"/>
    </row>
    <row r="191" spans="2:36" ht="15" customHeight="1" x14ac:dyDescent="0.15">
      <c r="B191" s="192"/>
      <c r="C191" s="192"/>
      <c r="E191" s="323" t="s">
        <v>108</v>
      </c>
      <c r="F191" s="323"/>
      <c r="G191" s="323"/>
      <c r="H191" s="323"/>
      <c r="I191" s="323"/>
      <c r="J191" s="323"/>
      <c r="K191" s="323"/>
      <c r="L191" s="323"/>
      <c r="M191" s="323"/>
      <c r="N191" s="323"/>
      <c r="O191" s="272" t="s">
        <v>125</v>
      </c>
      <c r="P191" s="273"/>
      <c r="Q191" s="273"/>
      <c r="R191" s="273"/>
      <c r="S191" s="273"/>
      <c r="T191" s="273"/>
      <c r="U191" s="273"/>
      <c r="V191" s="274"/>
      <c r="W191" s="324"/>
      <c r="X191" s="325"/>
      <c r="Y191" s="325"/>
      <c r="Z191" s="325"/>
      <c r="AA191" s="325"/>
      <c r="AB191" s="325"/>
      <c r="AC191" s="326"/>
      <c r="AD191" s="323" t="s">
        <v>126</v>
      </c>
      <c r="AE191" s="323"/>
      <c r="AF191" s="323"/>
      <c r="AG191" s="323"/>
      <c r="AH191" s="323"/>
      <c r="AI191" s="323"/>
      <c r="AJ191" s="323"/>
    </row>
    <row r="192" spans="2:36" ht="15" customHeight="1" x14ac:dyDescent="0.15">
      <c r="B192" s="192"/>
      <c r="C192" s="192"/>
      <c r="E192" s="323" t="s">
        <v>108</v>
      </c>
      <c r="F192" s="323"/>
      <c r="G192" s="323"/>
      <c r="H192" s="323"/>
      <c r="I192" s="323"/>
      <c r="J192" s="323"/>
      <c r="K192" s="323"/>
      <c r="L192" s="323"/>
      <c r="M192" s="323"/>
      <c r="N192" s="323"/>
      <c r="O192" s="272" t="s">
        <v>120</v>
      </c>
      <c r="P192" s="273"/>
      <c r="Q192" s="273"/>
      <c r="R192" s="273"/>
      <c r="S192" s="273"/>
      <c r="T192" s="273"/>
      <c r="U192" s="273"/>
      <c r="V192" s="274"/>
      <c r="W192" s="324"/>
      <c r="X192" s="325"/>
      <c r="Y192" s="325"/>
      <c r="Z192" s="325"/>
      <c r="AA192" s="325"/>
      <c r="AB192" s="325"/>
      <c r="AC192" s="326"/>
      <c r="AD192" s="327"/>
      <c r="AE192" s="327"/>
      <c r="AF192" s="327"/>
      <c r="AG192" s="327"/>
      <c r="AH192" s="327"/>
      <c r="AI192" s="327"/>
      <c r="AJ192" s="327"/>
    </row>
    <row r="193" spans="2:45" ht="15" customHeight="1" x14ac:dyDescent="0.15">
      <c r="B193" s="192"/>
      <c r="C193" s="192"/>
      <c r="E193" s="323" t="s">
        <v>109</v>
      </c>
      <c r="F193" s="323"/>
      <c r="G193" s="323"/>
      <c r="H193" s="323"/>
      <c r="I193" s="323"/>
      <c r="J193" s="323"/>
      <c r="K193" s="323"/>
      <c r="L193" s="323"/>
      <c r="M193" s="323"/>
      <c r="N193" s="323"/>
      <c r="O193" s="272" t="s">
        <v>125</v>
      </c>
      <c r="P193" s="273"/>
      <c r="Q193" s="273"/>
      <c r="R193" s="273"/>
      <c r="S193" s="273"/>
      <c r="T193" s="273"/>
      <c r="U193" s="273"/>
      <c r="V193" s="274"/>
      <c r="W193" s="324"/>
      <c r="X193" s="325"/>
      <c r="Y193" s="325"/>
      <c r="Z193" s="325"/>
      <c r="AA193" s="325"/>
      <c r="AB193" s="325"/>
      <c r="AC193" s="326"/>
      <c r="AD193" s="323" t="s">
        <v>126</v>
      </c>
      <c r="AE193" s="323"/>
      <c r="AF193" s="323"/>
      <c r="AG193" s="323"/>
      <c r="AH193" s="323"/>
      <c r="AI193" s="323"/>
      <c r="AJ193" s="323"/>
    </row>
    <row r="194" spans="2:45" ht="15" customHeight="1" x14ac:dyDescent="0.15">
      <c r="B194" s="192"/>
      <c r="C194" s="192"/>
      <c r="E194" s="328"/>
      <c r="F194" s="329"/>
      <c r="G194" s="329"/>
      <c r="H194" s="329"/>
      <c r="I194" s="329"/>
      <c r="J194" s="329"/>
      <c r="K194" s="329"/>
      <c r="L194" s="329"/>
      <c r="M194" s="329"/>
      <c r="N194" s="330"/>
      <c r="O194" s="246"/>
      <c r="P194" s="247"/>
      <c r="Q194" s="247"/>
      <c r="R194" s="247"/>
      <c r="S194" s="247"/>
      <c r="T194" s="247"/>
      <c r="U194" s="247"/>
      <c r="V194" s="248"/>
      <c r="W194" s="324"/>
      <c r="X194" s="325"/>
      <c r="Y194" s="325"/>
      <c r="Z194" s="325"/>
      <c r="AA194" s="325"/>
      <c r="AB194" s="325"/>
      <c r="AC194" s="326"/>
      <c r="AD194" s="327"/>
      <c r="AE194" s="327"/>
      <c r="AF194" s="327"/>
      <c r="AG194" s="327"/>
      <c r="AH194" s="327"/>
      <c r="AI194" s="327"/>
      <c r="AJ194" s="327"/>
    </row>
    <row r="195" spans="2:45" ht="15" customHeight="1" x14ac:dyDescent="0.15">
      <c r="B195" s="192"/>
      <c r="C195" s="192"/>
      <c r="E195" s="319" t="s">
        <v>127</v>
      </c>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320"/>
      <c r="AE195" s="320"/>
      <c r="AF195" s="320"/>
      <c r="AG195" s="320"/>
      <c r="AH195" s="320"/>
      <c r="AI195" s="320"/>
      <c r="AJ195" s="321"/>
    </row>
    <row r="196" spans="2:45" ht="15" customHeight="1" x14ac:dyDescent="0.15">
      <c r="B196" s="192"/>
      <c r="C196" s="192"/>
      <c r="E196" s="312" t="s">
        <v>111</v>
      </c>
      <c r="F196" s="312"/>
      <c r="G196" s="312"/>
      <c r="H196" s="312"/>
      <c r="I196" s="312"/>
      <c r="J196" s="312"/>
      <c r="K196" s="312"/>
      <c r="L196" s="312"/>
      <c r="M196" s="312"/>
      <c r="N196" s="312"/>
      <c r="O196" s="272" t="s">
        <v>125</v>
      </c>
      <c r="P196" s="273"/>
      <c r="Q196" s="273"/>
      <c r="R196" s="273"/>
      <c r="S196" s="273"/>
      <c r="T196" s="273"/>
      <c r="U196" s="273"/>
      <c r="V196" s="274"/>
      <c r="W196" s="334" t="s">
        <v>128</v>
      </c>
      <c r="X196" s="335"/>
      <c r="Y196" s="335"/>
      <c r="Z196" s="335"/>
      <c r="AA196" s="335"/>
      <c r="AB196" s="335"/>
      <c r="AC196" s="336"/>
      <c r="AD196" s="323" t="s">
        <v>129</v>
      </c>
      <c r="AE196" s="323"/>
      <c r="AF196" s="323"/>
      <c r="AG196" s="323"/>
      <c r="AH196" s="323"/>
      <c r="AI196" s="323"/>
      <c r="AJ196" s="323"/>
    </row>
    <row r="197" spans="2:45" ht="15" customHeight="1" x14ac:dyDescent="0.15">
      <c r="B197" s="192"/>
      <c r="C197" s="192"/>
      <c r="E197" s="312" t="s">
        <v>112</v>
      </c>
      <c r="F197" s="312"/>
      <c r="G197" s="312"/>
      <c r="H197" s="312"/>
      <c r="I197" s="312"/>
      <c r="J197" s="312"/>
      <c r="K197" s="312"/>
      <c r="L197" s="312"/>
      <c r="M197" s="312"/>
      <c r="N197" s="312"/>
      <c r="O197" s="272" t="s">
        <v>120</v>
      </c>
      <c r="P197" s="273"/>
      <c r="Q197" s="273"/>
      <c r="R197" s="273"/>
      <c r="S197" s="273"/>
      <c r="T197" s="273"/>
      <c r="U197" s="273"/>
      <c r="V197" s="274"/>
      <c r="W197" s="334" t="s">
        <v>130</v>
      </c>
      <c r="X197" s="335"/>
      <c r="Y197" s="335"/>
      <c r="Z197" s="335"/>
      <c r="AA197" s="335"/>
      <c r="AB197" s="335"/>
      <c r="AC197" s="336"/>
      <c r="AD197" s="323" t="s">
        <v>131</v>
      </c>
      <c r="AE197" s="323"/>
      <c r="AF197" s="323"/>
      <c r="AG197" s="323"/>
      <c r="AH197" s="323"/>
      <c r="AI197" s="323"/>
      <c r="AJ197" s="323"/>
    </row>
    <row r="198" spans="2:45" ht="15" customHeight="1" x14ac:dyDescent="0.15">
      <c r="B198" s="192"/>
      <c r="C198" s="192"/>
      <c r="E198" s="328"/>
      <c r="F198" s="329"/>
      <c r="G198" s="329"/>
      <c r="H198" s="329"/>
      <c r="I198" s="329"/>
      <c r="J198" s="329"/>
      <c r="K198" s="329"/>
      <c r="L198" s="329"/>
      <c r="M198" s="329"/>
      <c r="N198" s="330"/>
      <c r="O198" s="246"/>
      <c r="P198" s="247"/>
      <c r="Q198" s="247"/>
      <c r="R198" s="247"/>
      <c r="S198" s="247"/>
      <c r="T198" s="247"/>
      <c r="U198" s="247"/>
      <c r="V198" s="248"/>
      <c r="W198" s="331"/>
      <c r="X198" s="332"/>
      <c r="Y198" s="332"/>
      <c r="Z198" s="332"/>
      <c r="AA198" s="332"/>
      <c r="AB198" s="332"/>
      <c r="AC198" s="333"/>
      <c r="AD198" s="327"/>
      <c r="AE198" s="327"/>
      <c r="AF198" s="327"/>
      <c r="AG198" s="327"/>
      <c r="AH198" s="327"/>
      <c r="AI198" s="327"/>
      <c r="AJ198" s="327"/>
    </row>
    <row r="199" spans="2:45" ht="15" customHeight="1" x14ac:dyDescent="0.15">
      <c r="B199" s="192"/>
      <c r="C199" s="192"/>
      <c r="E199" s="328"/>
      <c r="F199" s="329"/>
      <c r="G199" s="329"/>
      <c r="H199" s="329"/>
      <c r="I199" s="329"/>
      <c r="J199" s="329"/>
      <c r="K199" s="329"/>
      <c r="L199" s="329"/>
      <c r="M199" s="329"/>
      <c r="N199" s="330"/>
      <c r="O199" s="246"/>
      <c r="P199" s="247"/>
      <c r="Q199" s="247"/>
      <c r="R199" s="247"/>
      <c r="S199" s="247"/>
      <c r="T199" s="247"/>
      <c r="U199" s="247"/>
      <c r="V199" s="248"/>
      <c r="W199" s="331"/>
      <c r="X199" s="332"/>
      <c r="Y199" s="332"/>
      <c r="Z199" s="332"/>
      <c r="AA199" s="332"/>
      <c r="AB199" s="332"/>
      <c r="AC199" s="333"/>
      <c r="AD199" s="327"/>
      <c r="AE199" s="327"/>
      <c r="AF199" s="327"/>
      <c r="AG199" s="327"/>
      <c r="AH199" s="327"/>
      <c r="AI199" s="327"/>
      <c r="AJ199" s="327"/>
    </row>
    <row r="200" spans="2:45" ht="15" customHeight="1" x14ac:dyDescent="0.15">
      <c r="B200" s="192"/>
      <c r="C200" s="192"/>
      <c r="E200" s="328"/>
      <c r="F200" s="329"/>
      <c r="G200" s="329"/>
      <c r="H200" s="329"/>
      <c r="I200" s="329"/>
      <c r="J200" s="329"/>
      <c r="K200" s="329"/>
      <c r="L200" s="329"/>
      <c r="M200" s="329"/>
      <c r="N200" s="330"/>
      <c r="O200" s="246"/>
      <c r="P200" s="247"/>
      <c r="Q200" s="247"/>
      <c r="R200" s="247"/>
      <c r="S200" s="247"/>
      <c r="T200" s="247"/>
      <c r="U200" s="247"/>
      <c r="V200" s="248"/>
      <c r="W200" s="331"/>
      <c r="X200" s="332"/>
      <c r="Y200" s="332"/>
      <c r="Z200" s="332"/>
      <c r="AA200" s="332"/>
      <c r="AB200" s="332"/>
      <c r="AC200" s="333"/>
      <c r="AD200" s="327"/>
      <c r="AE200" s="327"/>
      <c r="AF200" s="327"/>
      <c r="AG200" s="327"/>
      <c r="AH200" s="327"/>
      <c r="AI200" s="327"/>
      <c r="AJ200" s="327"/>
    </row>
    <row r="201" spans="2:45" ht="15" customHeight="1" x14ac:dyDescent="0.15">
      <c r="F201" s="20" t="s">
        <v>132</v>
      </c>
      <c r="G201" s="20"/>
      <c r="H201" s="20"/>
      <c r="I201" s="48"/>
      <c r="J201" s="48"/>
      <c r="K201" s="49"/>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row>
    <row r="202" spans="2:45" ht="15" customHeight="1" x14ac:dyDescent="0.15">
      <c r="E202" s="50"/>
      <c r="F202" s="48" t="s">
        <v>133</v>
      </c>
      <c r="G202" s="48"/>
      <c r="H202" s="48"/>
      <c r="I202" s="48"/>
      <c r="J202" s="48"/>
      <c r="K202" s="49"/>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row>
    <row r="204" spans="2:45" ht="15" customHeight="1" x14ac:dyDescent="0.15">
      <c r="E204" s="21" t="s">
        <v>134</v>
      </c>
      <c r="AC204" s="349" t="s">
        <v>135</v>
      </c>
      <c r="AD204" s="349"/>
      <c r="AE204" s="349"/>
      <c r="AF204" s="349"/>
      <c r="AG204" s="349"/>
      <c r="AH204" s="349"/>
      <c r="AI204" s="349"/>
      <c r="AJ204" s="349"/>
    </row>
    <row r="205" spans="2:45" ht="7.5" customHeight="1" x14ac:dyDescent="0.15">
      <c r="AC205" s="350"/>
      <c r="AD205" s="350"/>
      <c r="AE205" s="350"/>
      <c r="AF205" s="350"/>
      <c r="AG205" s="350"/>
      <c r="AH205" s="350"/>
      <c r="AI205" s="350"/>
      <c r="AJ205" s="350"/>
    </row>
    <row r="206" spans="2:45" ht="15" customHeight="1" x14ac:dyDescent="0.15">
      <c r="E206" s="337" t="s">
        <v>136</v>
      </c>
      <c r="F206" s="338"/>
      <c r="G206" s="338"/>
      <c r="H206" s="338"/>
      <c r="I206" s="338"/>
      <c r="J206" s="338"/>
      <c r="K206" s="338"/>
      <c r="L206" s="339"/>
      <c r="M206" s="337" t="s">
        <v>137</v>
      </c>
      <c r="N206" s="338"/>
      <c r="O206" s="338"/>
      <c r="P206" s="339"/>
      <c r="Q206" s="337" t="s">
        <v>138</v>
      </c>
      <c r="R206" s="338"/>
      <c r="S206" s="338"/>
      <c r="T206" s="339"/>
      <c r="U206" s="337" t="s">
        <v>139</v>
      </c>
      <c r="V206" s="338"/>
      <c r="W206" s="338"/>
      <c r="X206" s="339"/>
      <c r="Y206" s="337" t="s">
        <v>140</v>
      </c>
      <c r="Z206" s="338"/>
      <c r="AA206" s="338"/>
      <c r="AB206" s="339"/>
      <c r="AC206" s="337" t="s">
        <v>141</v>
      </c>
      <c r="AD206" s="338"/>
      <c r="AE206" s="338"/>
      <c r="AF206" s="338"/>
      <c r="AG206" s="338"/>
      <c r="AH206" s="338"/>
      <c r="AI206" s="338"/>
      <c r="AJ206" s="339"/>
      <c r="AK206" s="20"/>
      <c r="AL206" s="20"/>
      <c r="AM206" s="20"/>
      <c r="AN206" s="20"/>
      <c r="AO206" s="20"/>
      <c r="AP206" s="20"/>
      <c r="AQ206" s="20"/>
      <c r="AR206" s="20"/>
      <c r="AS206" s="20"/>
    </row>
    <row r="207" spans="2:45" ht="15" customHeight="1" x14ac:dyDescent="0.15">
      <c r="B207" s="51"/>
      <c r="C207" s="51" t="s">
        <v>9</v>
      </c>
      <c r="E207" s="340"/>
      <c r="F207" s="341"/>
      <c r="G207" s="341"/>
      <c r="H207" s="341"/>
      <c r="I207" s="341"/>
      <c r="J207" s="341"/>
      <c r="K207" s="341"/>
      <c r="L207" s="342"/>
      <c r="M207" s="343" t="s">
        <v>142</v>
      </c>
      <c r="N207" s="344"/>
      <c r="O207" s="344"/>
      <c r="P207" s="345"/>
      <c r="Q207" s="343" t="s">
        <v>143</v>
      </c>
      <c r="R207" s="344"/>
      <c r="S207" s="344"/>
      <c r="T207" s="345"/>
      <c r="U207" s="343" t="s">
        <v>144</v>
      </c>
      <c r="V207" s="344"/>
      <c r="W207" s="344"/>
      <c r="X207" s="345"/>
      <c r="Y207" s="343" t="s">
        <v>145</v>
      </c>
      <c r="Z207" s="344"/>
      <c r="AA207" s="344"/>
      <c r="AB207" s="345"/>
      <c r="AC207" s="346"/>
      <c r="AD207" s="347"/>
      <c r="AE207" s="347"/>
      <c r="AF207" s="347"/>
      <c r="AG207" s="347"/>
      <c r="AH207" s="347"/>
      <c r="AI207" s="347"/>
      <c r="AJ207" s="348"/>
      <c r="AK207" s="20"/>
      <c r="AL207" s="20"/>
      <c r="AM207" s="20"/>
      <c r="AN207" s="20"/>
      <c r="AO207" s="20"/>
      <c r="AP207" s="20"/>
      <c r="AQ207" s="20"/>
      <c r="AR207" s="20"/>
      <c r="AS207" s="20"/>
    </row>
    <row r="208" spans="2:45" ht="15" customHeight="1" x14ac:dyDescent="0.15">
      <c r="B208" s="51"/>
      <c r="C208" s="51"/>
      <c r="E208" s="52" t="s">
        <v>146</v>
      </c>
      <c r="F208" s="53"/>
      <c r="G208" s="53"/>
      <c r="H208" s="53"/>
      <c r="I208" s="53"/>
      <c r="J208" s="53"/>
      <c r="K208" s="53"/>
      <c r="L208" s="54"/>
      <c r="M208" s="351">
        <f>M209+M213+M217+M221</f>
        <v>40000</v>
      </c>
      <c r="N208" s="352"/>
      <c r="O208" s="352"/>
      <c r="P208" s="353"/>
      <c r="Q208" s="351">
        <f t="shared" ref="Q208" si="0">Q209+Q213+Q217+Q221</f>
        <v>40000</v>
      </c>
      <c r="R208" s="352"/>
      <c r="S208" s="352"/>
      <c r="T208" s="353"/>
      <c r="U208" s="351">
        <f t="shared" ref="U208" si="1">U209+U213+U217+U221</f>
        <v>0</v>
      </c>
      <c r="V208" s="352"/>
      <c r="W208" s="352"/>
      <c r="X208" s="353"/>
      <c r="Y208" s="351">
        <f t="shared" ref="Y208" si="2">Y209+Y213+Y217+Y221</f>
        <v>0</v>
      </c>
      <c r="Z208" s="352"/>
      <c r="AA208" s="352"/>
      <c r="AB208" s="353"/>
      <c r="AC208" s="354"/>
      <c r="AD208" s="355"/>
      <c r="AE208" s="355"/>
      <c r="AF208" s="355"/>
      <c r="AG208" s="355"/>
      <c r="AH208" s="355"/>
      <c r="AI208" s="355"/>
      <c r="AJ208" s="356"/>
      <c r="AK208" s="20"/>
      <c r="AL208" s="20"/>
      <c r="AM208" s="20"/>
      <c r="AN208" s="20"/>
      <c r="AO208" s="20"/>
      <c r="AP208" s="20"/>
      <c r="AQ208" s="20"/>
      <c r="AR208" s="20"/>
      <c r="AS208" s="20"/>
    </row>
    <row r="209" spans="2:45" ht="15" customHeight="1" x14ac:dyDescent="0.15">
      <c r="B209" s="208" t="s">
        <v>9</v>
      </c>
      <c r="C209" s="208"/>
      <c r="E209" s="357" t="s">
        <v>147</v>
      </c>
      <c r="F209" s="358"/>
      <c r="G209" s="358"/>
      <c r="H209" s="358"/>
      <c r="I209" s="358"/>
      <c r="J209" s="358"/>
      <c r="K209" s="358"/>
      <c r="L209" s="359"/>
      <c r="M209" s="360">
        <f>SUM(M210:P212)</f>
        <v>12000</v>
      </c>
      <c r="N209" s="361"/>
      <c r="O209" s="361"/>
      <c r="P209" s="362"/>
      <c r="Q209" s="360">
        <f t="shared" ref="Q209" si="3">SUM(Q210:T212)</f>
        <v>12000</v>
      </c>
      <c r="R209" s="361"/>
      <c r="S209" s="361"/>
      <c r="T209" s="362"/>
      <c r="U209" s="360">
        <f t="shared" ref="U209" si="4">SUM(U210:X212)</f>
        <v>0</v>
      </c>
      <c r="V209" s="361"/>
      <c r="W209" s="361"/>
      <c r="X209" s="362"/>
      <c r="Y209" s="360">
        <f t="shared" ref="Y209" si="5">SUM(Y210:AB212)</f>
        <v>0</v>
      </c>
      <c r="Z209" s="361"/>
      <c r="AA209" s="361"/>
      <c r="AB209" s="362"/>
      <c r="AC209" s="363"/>
      <c r="AD209" s="364"/>
      <c r="AE209" s="364"/>
      <c r="AF209" s="364"/>
      <c r="AG209" s="364"/>
      <c r="AH209" s="364"/>
      <c r="AI209" s="364"/>
      <c r="AJ209" s="365"/>
      <c r="AK209" s="20"/>
      <c r="AL209" s="20"/>
      <c r="AM209" s="20"/>
      <c r="AN209" s="20"/>
      <c r="AO209" s="20"/>
      <c r="AP209" s="20"/>
      <c r="AQ209" s="20"/>
      <c r="AR209" s="20"/>
      <c r="AS209" s="20"/>
    </row>
    <row r="210" spans="2:45" ht="15" customHeight="1" x14ac:dyDescent="0.15">
      <c r="B210" s="233"/>
      <c r="C210" s="233"/>
      <c r="E210" s="17"/>
      <c r="F210" s="20"/>
      <c r="G210" s="366" t="s">
        <v>148</v>
      </c>
      <c r="H210" s="366"/>
      <c r="I210" s="366"/>
      <c r="J210" s="366"/>
      <c r="K210" s="366"/>
      <c r="L210" s="367"/>
      <c r="M210" s="360">
        <f>SUM(Q210:AB210)</f>
        <v>12000</v>
      </c>
      <c r="N210" s="361"/>
      <c r="O210" s="361"/>
      <c r="P210" s="362"/>
      <c r="Q210" s="368">
        <v>12000</v>
      </c>
      <c r="R210" s="369"/>
      <c r="S210" s="369"/>
      <c r="T210" s="370"/>
      <c r="U210" s="371"/>
      <c r="V210" s="372"/>
      <c r="W210" s="372"/>
      <c r="X210" s="373"/>
      <c r="Y210" s="371"/>
      <c r="Z210" s="372"/>
      <c r="AA210" s="372"/>
      <c r="AB210" s="373"/>
      <c r="AC210" s="374"/>
      <c r="AD210" s="375"/>
      <c r="AE210" s="375"/>
      <c r="AF210" s="375"/>
      <c r="AG210" s="375"/>
      <c r="AH210" s="375"/>
      <c r="AI210" s="375"/>
      <c r="AJ210" s="376"/>
      <c r="AK210" s="20"/>
      <c r="AL210" s="20"/>
      <c r="AM210" s="20"/>
      <c r="AN210" s="20"/>
      <c r="AO210" s="20"/>
      <c r="AP210" s="20"/>
      <c r="AQ210" s="20"/>
      <c r="AR210" s="20"/>
      <c r="AS210" s="20"/>
    </row>
    <row r="211" spans="2:45" ht="15" customHeight="1" x14ac:dyDescent="0.15">
      <c r="B211" s="233"/>
      <c r="C211" s="233"/>
      <c r="E211" s="17"/>
      <c r="F211" s="20"/>
      <c r="G211" s="366"/>
      <c r="H211" s="366"/>
      <c r="I211" s="366"/>
      <c r="J211" s="366"/>
      <c r="K211" s="366"/>
      <c r="L211" s="367"/>
      <c r="M211" s="360">
        <f t="shared" ref="M211:M212" si="6">SUM(Q211:AB211)</f>
        <v>0</v>
      </c>
      <c r="N211" s="361"/>
      <c r="O211" s="361"/>
      <c r="P211" s="362"/>
      <c r="Q211" s="371"/>
      <c r="R211" s="372"/>
      <c r="S211" s="372"/>
      <c r="T211" s="373"/>
      <c r="U211" s="371"/>
      <c r="V211" s="372"/>
      <c r="W211" s="372"/>
      <c r="X211" s="373"/>
      <c r="Y211" s="371"/>
      <c r="Z211" s="372"/>
      <c r="AA211" s="372"/>
      <c r="AB211" s="373"/>
      <c r="AC211" s="374"/>
      <c r="AD211" s="375"/>
      <c r="AE211" s="375"/>
      <c r="AF211" s="375"/>
      <c r="AG211" s="375"/>
      <c r="AH211" s="375"/>
      <c r="AI211" s="375"/>
      <c r="AJ211" s="376"/>
      <c r="AK211" s="20"/>
      <c r="AL211" s="20"/>
      <c r="AM211" s="20"/>
      <c r="AN211" s="20"/>
      <c r="AO211" s="20"/>
      <c r="AP211" s="20"/>
      <c r="AQ211" s="20"/>
      <c r="AR211" s="20"/>
      <c r="AS211" s="20"/>
    </row>
    <row r="212" spans="2:45" ht="15" customHeight="1" x14ac:dyDescent="0.15">
      <c r="B212" s="233"/>
      <c r="C212" s="233"/>
      <c r="E212" s="17"/>
      <c r="F212" s="20"/>
      <c r="G212" s="366"/>
      <c r="H212" s="366"/>
      <c r="I212" s="366"/>
      <c r="J212" s="366"/>
      <c r="K212" s="366"/>
      <c r="L212" s="367"/>
      <c r="M212" s="360">
        <f t="shared" si="6"/>
        <v>0</v>
      </c>
      <c r="N212" s="361"/>
      <c r="O212" s="361"/>
      <c r="P212" s="362"/>
      <c r="Q212" s="371"/>
      <c r="R212" s="372"/>
      <c r="S212" s="372"/>
      <c r="T212" s="373"/>
      <c r="U212" s="371"/>
      <c r="V212" s="372"/>
      <c r="W212" s="372"/>
      <c r="X212" s="373"/>
      <c r="Y212" s="371"/>
      <c r="Z212" s="372"/>
      <c r="AA212" s="372"/>
      <c r="AB212" s="373"/>
      <c r="AC212" s="374"/>
      <c r="AD212" s="375"/>
      <c r="AE212" s="375"/>
      <c r="AF212" s="375"/>
      <c r="AG212" s="375"/>
      <c r="AH212" s="375"/>
      <c r="AI212" s="375"/>
      <c r="AJ212" s="376"/>
      <c r="AK212" s="20"/>
      <c r="AL212" s="20"/>
      <c r="AM212" s="20"/>
      <c r="AN212" s="20"/>
      <c r="AO212" s="20"/>
      <c r="AP212" s="20"/>
      <c r="AQ212" s="20"/>
      <c r="AR212" s="20"/>
      <c r="AS212" s="20"/>
    </row>
    <row r="213" spans="2:45" ht="15" customHeight="1" x14ac:dyDescent="0.15">
      <c r="B213" s="233"/>
      <c r="C213" s="233"/>
      <c r="E213" s="357" t="s">
        <v>149</v>
      </c>
      <c r="F213" s="358"/>
      <c r="G213" s="358"/>
      <c r="H213" s="358"/>
      <c r="I213" s="358"/>
      <c r="J213" s="358"/>
      <c r="K213" s="358"/>
      <c r="L213" s="359"/>
      <c r="M213" s="360">
        <f>SUM(M214:P216)</f>
        <v>15000</v>
      </c>
      <c r="N213" s="361"/>
      <c r="O213" s="361"/>
      <c r="P213" s="362"/>
      <c r="Q213" s="360">
        <f t="shared" ref="Q213" si="7">SUM(Q214:T216)</f>
        <v>15000</v>
      </c>
      <c r="R213" s="361"/>
      <c r="S213" s="361"/>
      <c r="T213" s="362"/>
      <c r="U213" s="360">
        <f t="shared" ref="U213" si="8">SUM(U214:X216)</f>
        <v>0</v>
      </c>
      <c r="V213" s="361"/>
      <c r="W213" s="361"/>
      <c r="X213" s="362"/>
      <c r="Y213" s="360">
        <f t="shared" ref="Y213" si="9">SUM(Y214:AB216)</f>
        <v>0</v>
      </c>
      <c r="Z213" s="361"/>
      <c r="AA213" s="361"/>
      <c r="AB213" s="362"/>
      <c r="AC213" s="363"/>
      <c r="AD213" s="364"/>
      <c r="AE213" s="364"/>
      <c r="AF213" s="364"/>
      <c r="AG213" s="364"/>
      <c r="AH213" s="364"/>
      <c r="AI213" s="364"/>
      <c r="AJ213" s="365"/>
      <c r="AK213" s="20"/>
      <c r="AL213" s="20"/>
      <c r="AM213" s="20"/>
      <c r="AN213" s="20"/>
      <c r="AO213" s="20"/>
      <c r="AP213" s="20"/>
      <c r="AQ213" s="20"/>
      <c r="AR213" s="20"/>
      <c r="AS213" s="20"/>
    </row>
    <row r="214" spans="2:45" ht="15" customHeight="1" x14ac:dyDescent="0.15">
      <c r="B214" s="233"/>
      <c r="C214" s="233"/>
      <c r="E214" s="17"/>
      <c r="F214" s="20"/>
      <c r="G214" s="366" t="s">
        <v>148</v>
      </c>
      <c r="H214" s="366"/>
      <c r="I214" s="366"/>
      <c r="J214" s="366"/>
      <c r="K214" s="366"/>
      <c r="L214" s="367"/>
      <c r="M214" s="360">
        <f>SUM(Q214:AB214)</f>
        <v>15000</v>
      </c>
      <c r="N214" s="361"/>
      <c r="O214" s="361"/>
      <c r="P214" s="362"/>
      <c r="Q214" s="368">
        <v>15000</v>
      </c>
      <c r="R214" s="369"/>
      <c r="S214" s="369"/>
      <c r="T214" s="370"/>
      <c r="U214" s="371"/>
      <c r="V214" s="372"/>
      <c r="W214" s="372"/>
      <c r="X214" s="373"/>
      <c r="Y214" s="371"/>
      <c r="Z214" s="372"/>
      <c r="AA214" s="372"/>
      <c r="AB214" s="373"/>
      <c r="AC214" s="374"/>
      <c r="AD214" s="375"/>
      <c r="AE214" s="375"/>
      <c r="AF214" s="375"/>
      <c r="AG214" s="375"/>
      <c r="AH214" s="375"/>
      <c r="AI214" s="375"/>
      <c r="AJ214" s="376"/>
      <c r="AK214" s="20"/>
      <c r="AL214" s="20"/>
      <c r="AM214" s="20"/>
      <c r="AN214" s="20"/>
      <c r="AO214" s="20"/>
      <c r="AP214" s="20"/>
      <c r="AQ214" s="20"/>
      <c r="AR214" s="20"/>
      <c r="AS214" s="20"/>
    </row>
    <row r="215" spans="2:45" ht="15" customHeight="1" x14ac:dyDescent="0.15">
      <c r="B215" s="233"/>
      <c r="C215" s="233"/>
      <c r="E215" s="17"/>
      <c r="F215" s="20"/>
      <c r="G215" s="366"/>
      <c r="H215" s="366"/>
      <c r="I215" s="366"/>
      <c r="J215" s="366"/>
      <c r="K215" s="366"/>
      <c r="L215" s="367"/>
      <c r="M215" s="360">
        <f t="shared" ref="M215:M216" si="10">SUM(Q215:AB215)</f>
        <v>0</v>
      </c>
      <c r="N215" s="361"/>
      <c r="O215" s="361"/>
      <c r="P215" s="362"/>
      <c r="Q215" s="371"/>
      <c r="R215" s="372"/>
      <c r="S215" s="372"/>
      <c r="T215" s="373"/>
      <c r="U215" s="371"/>
      <c r="V215" s="372"/>
      <c r="W215" s="372"/>
      <c r="X215" s="373"/>
      <c r="Y215" s="371"/>
      <c r="Z215" s="372"/>
      <c r="AA215" s="372"/>
      <c r="AB215" s="373"/>
      <c r="AC215" s="374"/>
      <c r="AD215" s="375"/>
      <c r="AE215" s="375"/>
      <c r="AF215" s="375"/>
      <c r="AG215" s="375"/>
      <c r="AH215" s="375"/>
      <c r="AI215" s="375"/>
      <c r="AJ215" s="376"/>
      <c r="AK215" s="20"/>
      <c r="AL215" s="20"/>
      <c r="AM215" s="20"/>
      <c r="AN215" s="20"/>
      <c r="AO215" s="20"/>
      <c r="AP215" s="20"/>
      <c r="AQ215" s="20"/>
      <c r="AR215" s="20"/>
      <c r="AS215" s="20"/>
    </row>
    <row r="216" spans="2:45" ht="15" customHeight="1" x14ac:dyDescent="0.15">
      <c r="B216" s="233"/>
      <c r="C216" s="233"/>
      <c r="E216" s="17"/>
      <c r="F216" s="20"/>
      <c r="G216" s="366"/>
      <c r="H216" s="366"/>
      <c r="I216" s="366"/>
      <c r="J216" s="366"/>
      <c r="K216" s="366"/>
      <c r="L216" s="367"/>
      <c r="M216" s="360">
        <f t="shared" si="10"/>
        <v>0</v>
      </c>
      <c r="N216" s="361"/>
      <c r="O216" s="361"/>
      <c r="P216" s="362"/>
      <c r="Q216" s="371"/>
      <c r="R216" s="372"/>
      <c r="S216" s="372"/>
      <c r="T216" s="373"/>
      <c r="U216" s="371"/>
      <c r="V216" s="372"/>
      <c r="W216" s="372"/>
      <c r="X216" s="373"/>
      <c r="Y216" s="371"/>
      <c r="Z216" s="372"/>
      <c r="AA216" s="372"/>
      <c r="AB216" s="373"/>
      <c r="AC216" s="374"/>
      <c r="AD216" s="375"/>
      <c r="AE216" s="375"/>
      <c r="AF216" s="375"/>
      <c r="AG216" s="375"/>
      <c r="AH216" s="375"/>
      <c r="AI216" s="375"/>
      <c r="AJ216" s="376"/>
      <c r="AK216" s="20"/>
      <c r="AL216" s="20"/>
      <c r="AM216" s="20"/>
      <c r="AN216" s="20"/>
      <c r="AO216" s="20"/>
      <c r="AP216" s="20"/>
      <c r="AQ216" s="20"/>
      <c r="AR216" s="20"/>
      <c r="AS216" s="20"/>
    </row>
    <row r="217" spans="2:45" ht="27" customHeight="1" x14ac:dyDescent="0.15">
      <c r="B217" s="233"/>
      <c r="C217" s="233"/>
      <c r="E217" s="377" t="s">
        <v>150</v>
      </c>
      <c r="F217" s="378"/>
      <c r="G217" s="378"/>
      <c r="H217" s="378"/>
      <c r="I217" s="378"/>
      <c r="J217" s="378"/>
      <c r="K217" s="378"/>
      <c r="L217" s="379"/>
      <c r="M217" s="380">
        <f>SUM(M218:P220)</f>
        <v>0</v>
      </c>
      <c r="N217" s="381"/>
      <c r="O217" s="381"/>
      <c r="P217" s="382"/>
      <c r="Q217" s="380">
        <f t="shared" ref="Q217" si="11">SUM(Q218:T220)</f>
        <v>0</v>
      </c>
      <c r="R217" s="381"/>
      <c r="S217" s="381"/>
      <c r="T217" s="382"/>
      <c r="U217" s="380">
        <f t="shared" ref="U217" si="12">SUM(U218:X220)</f>
        <v>0</v>
      </c>
      <c r="V217" s="381"/>
      <c r="W217" s="381"/>
      <c r="X217" s="382"/>
      <c r="Y217" s="380">
        <f t="shared" ref="Y217" si="13">SUM(Y218:AB220)</f>
        <v>0</v>
      </c>
      <c r="Z217" s="381"/>
      <c r="AA217" s="381"/>
      <c r="AB217" s="382"/>
      <c r="AC217" s="383"/>
      <c r="AD217" s="384"/>
      <c r="AE217" s="384"/>
      <c r="AF217" s="384"/>
      <c r="AG217" s="384"/>
      <c r="AH217" s="384"/>
      <c r="AI217" s="384"/>
      <c r="AJ217" s="385"/>
      <c r="AK217" s="20"/>
      <c r="AL217" s="20"/>
      <c r="AM217" s="20"/>
      <c r="AN217" s="20"/>
      <c r="AO217" s="20"/>
      <c r="AP217" s="20"/>
      <c r="AQ217" s="20"/>
      <c r="AR217" s="20"/>
      <c r="AS217" s="20"/>
    </row>
    <row r="218" spans="2:45" ht="15" customHeight="1" x14ac:dyDescent="0.15">
      <c r="B218" s="233"/>
      <c r="C218" s="233"/>
      <c r="E218" s="17"/>
      <c r="F218" s="20"/>
      <c r="G218" s="366"/>
      <c r="H218" s="366"/>
      <c r="I218" s="366"/>
      <c r="J218" s="366"/>
      <c r="K218" s="366"/>
      <c r="L218" s="367"/>
      <c r="M218" s="360">
        <f>SUM(Q218:AB218)</f>
        <v>0</v>
      </c>
      <c r="N218" s="361"/>
      <c r="O218" s="361"/>
      <c r="P218" s="362"/>
      <c r="Q218" s="368"/>
      <c r="R218" s="369"/>
      <c r="S218" s="369"/>
      <c r="T218" s="370"/>
      <c r="U218" s="371"/>
      <c r="V218" s="372"/>
      <c r="W218" s="372"/>
      <c r="X218" s="373"/>
      <c r="Y218" s="371"/>
      <c r="Z218" s="372"/>
      <c r="AA218" s="372"/>
      <c r="AB218" s="373"/>
      <c r="AC218" s="374"/>
      <c r="AD218" s="375"/>
      <c r="AE218" s="375"/>
      <c r="AF218" s="375"/>
      <c r="AG218" s="375"/>
      <c r="AH218" s="375"/>
      <c r="AI218" s="375"/>
      <c r="AJ218" s="376"/>
      <c r="AK218" s="20"/>
      <c r="AL218" s="20"/>
      <c r="AM218" s="20"/>
      <c r="AN218" s="20"/>
      <c r="AO218" s="20"/>
      <c r="AP218" s="20"/>
      <c r="AQ218" s="20"/>
      <c r="AR218" s="20"/>
      <c r="AS218" s="20"/>
    </row>
    <row r="219" spans="2:45" ht="15" customHeight="1" x14ac:dyDescent="0.15">
      <c r="B219" s="233"/>
      <c r="C219" s="233"/>
      <c r="E219" s="17"/>
      <c r="F219" s="20"/>
      <c r="G219" s="366"/>
      <c r="H219" s="366"/>
      <c r="I219" s="366"/>
      <c r="J219" s="366"/>
      <c r="K219" s="366"/>
      <c r="L219" s="367"/>
      <c r="M219" s="360">
        <f t="shared" ref="M219:M220" si="14">SUM(Q219:AB219)</f>
        <v>0</v>
      </c>
      <c r="N219" s="361"/>
      <c r="O219" s="361"/>
      <c r="P219" s="362"/>
      <c r="Q219" s="371"/>
      <c r="R219" s="372"/>
      <c r="S219" s="372"/>
      <c r="T219" s="373"/>
      <c r="U219" s="371"/>
      <c r="V219" s="372"/>
      <c r="W219" s="372"/>
      <c r="X219" s="373"/>
      <c r="Y219" s="371"/>
      <c r="Z219" s="372"/>
      <c r="AA219" s="372"/>
      <c r="AB219" s="373"/>
      <c r="AC219" s="374"/>
      <c r="AD219" s="375"/>
      <c r="AE219" s="375"/>
      <c r="AF219" s="375"/>
      <c r="AG219" s="375"/>
      <c r="AH219" s="375"/>
      <c r="AI219" s="375"/>
      <c r="AJ219" s="376"/>
      <c r="AK219" s="20"/>
      <c r="AL219" s="20"/>
      <c r="AM219" s="20"/>
      <c r="AN219" s="20"/>
      <c r="AO219" s="20"/>
      <c r="AP219" s="20"/>
      <c r="AQ219" s="20"/>
      <c r="AR219" s="20"/>
      <c r="AS219" s="20"/>
    </row>
    <row r="220" spans="2:45" ht="15" customHeight="1" x14ac:dyDescent="0.15">
      <c r="B220" s="233"/>
      <c r="C220" s="233"/>
      <c r="E220" s="17"/>
      <c r="F220" s="20"/>
      <c r="G220" s="366"/>
      <c r="H220" s="366"/>
      <c r="I220" s="366"/>
      <c r="J220" s="366"/>
      <c r="K220" s="366"/>
      <c r="L220" s="367"/>
      <c r="M220" s="360">
        <f t="shared" si="14"/>
        <v>0</v>
      </c>
      <c r="N220" s="361"/>
      <c r="O220" s="361"/>
      <c r="P220" s="362"/>
      <c r="Q220" s="371"/>
      <c r="R220" s="372"/>
      <c r="S220" s="372"/>
      <c r="T220" s="373"/>
      <c r="U220" s="371"/>
      <c r="V220" s="372"/>
      <c r="W220" s="372"/>
      <c r="X220" s="373"/>
      <c r="Y220" s="371"/>
      <c r="Z220" s="372"/>
      <c r="AA220" s="372"/>
      <c r="AB220" s="373"/>
      <c r="AC220" s="374"/>
      <c r="AD220" s="375"/>
      <c r="AE220" s="375"/>
      <c r="AF220" s="375"/>
      <c r="AG220" s="375"/>
      <c r="AH220" s="375"/>
      <c r="AI220" s="375"/>
      <c r="AJ220" s="376"/>
      <c r="AK220" s="20"/>
      <c r="AL220" s="20"/>
      <c r="AM220" s="20"/>
      <c r="AN220" s="20"/>
      <c r="AO220" s="20"/>
      <c r="AP220" s="20"/>
      <c r="AQ220" s="20"/>
      <c r="AR220" s="20"/>
      <c r="AS220" s="20"/>
    </row>
    <row r="221" spans="2:45" ht="15" customHeight="1" x14ac:dyDescent="0.15">
      <c r="B221" s="233"/>
      <c r="C221" s="233"/>
      <c r="E221" s="377" t="s">
        <v>151</v>
      </c>
      <c r="F221" s="378"/>
      <c r="G221" s="378"/>
      <c r="H221" s="378"/>
      <c r="I221" s="378"/>
      <c r="J221" s="378"/>
      <c r="K221" s="378"/>
      <c r="L221" s="379"/>
      <c r="M221" s="360">
        <f>SUM(M222:P224)</f>
        <v>13000</v>
      </c>
      <c r="N221" s="361"/>
      <c r="O221" s="361"/>
      <c r="P221" s="362"/>
      <c r="Q221" s="360">
        <f t="shared" ref="Q221" si="15">SUM(Q222:T224)</f>
        <v>13000</v>
      </c>
      <c r="R221" s="361"/>
      <c r="S221" s="361"/>
      <c r="T221" s="362"/>
      <c r="U221" s="360">
        <f t="shared" ref="U221" si="16">SUM(U222:X224)</f>
        <v>0</v>
      </c>
      <c r="V221" s="361"/>
      <c r="W221" s="361"/>
      <c r="X221" s="362"/>
      <c r="Y221" s="360">
        <f t="shared" ref="Y221" si="17">SUM(Y222:AB224)</f>
        <v>0</v>
      </c>
      <c r="Z221" s="361"/>
      <c r="AA221" s="361"/>
      <c r="AB221" s="362"/>
      <c r="AC221" s="363"/>
      <c r="AD221" s="364"/>
      <c r="AE221" s="364"/>
      <c r="AF221" s="364"/>
      <c r="AG221" s="364"/>
      <c r="AH221" s="364"/>
      <c r="AI221" s="364"/>
      <c r="AJ221" s="365"/>
      <c r="AK221" s="20"/>
      <c r="AL221" s="20"/>
      <c r="AM221" s="20"/>
      <c r="AN221" s="20"/>
      <c r="AO221" s="20"/>
      <c r="AP221" s="20"/>
      <c r="AQ221" s="20"/>
      <c r="AR221" s="20"/>
      <c r="AS221" s="20"/>
    </row>
    <row r="222" spans="2:45" ht="15" customHeight="1" x14ac:dyDescent="0.15">
      <c r="B222" s="233"/>
      <c r="C222" s="233"/>
      <c r="E222" s="17"/>
      <c r="F222" s="20"/>
      <c r="G222" s="366" t="s">
        <v>148</v>
      </c>
      <c r="H222" s="366"/>
      <c r="I222" s="366"/>
      <c r="J222" s="366"/>
      <c r="K222" s="366"/>
      <c r="L222" s="367"/>
      <c r="M222" s="360">
        <f>SUM(Q222:AB222)</f>
        <v>13000</v>
      </c>
      <c r="N222" s="361"/>
      <c r="O222" s="361"/>
      <c r="P222" s="362"/>
      <c r="Q222" s="368">
        <v>13000</v>
      </c>
      <c r="R222" s="369"/>
      <c r="S222" s="369"/>
      <c r="T222" s="370"/>
      <c r="U222" s="371"/>
      <c r="V222" s="372"/>
      <c r="W222" s="372"/>
      <c r="X222" s="373"/>
      <c r="Y222" s="371"/>
      <c r="Z222" s="372"/>
      <c r="AA222" s="372"/>
      <c r="AB222" s="373"/>
      <c r="AC222" s="374"/>
      <c r="AD222" s="375"/>
      <c r="AE222" s="375"/>
      <c r="AF222" s="375"/>
      <c r="AG222" s="375"/>
      <c r="AH222" s="375"/>
      <c r="AI222" s="375"/>
      <c r="AJ222" s="376"/>
      <c r="AK222" s="20"/>
      <c r="AL222" s="20"/>
      <c r="AM222" s="20"/>
      <c r="AN222" s="20"/>
      <c r="AO222" s="20"/>
      <c r="AP222" s="20"/>
      <c r="AQ222" s="20"/>
      <c r="AR222" s="20"/>
      <c r="AS222" s="20"/>
    </row>
    <row r="223" spans="2:45" ht="15" customHeight="1" x14ac:dyDescent="0.15">
      <c r="B223" s="233"/>
      <c r="C223" s="233"/>
      <c r="E223" s="17"/>
      <c r="F223" s="20"/>
      <c r="G223" s="366"/>
      <c r="H223" s="366"/>
      <c r="I223" s="366"/>
      <c r="J223" s="366"/>
      <c r="K223" s="366"/>
      <c r="L223" s="367"/>
      <c r="M223" s="360">
        <f t="shared" ref="M223:M224" si="18">SUM(Q223:AB223)</f>
        <v>0</v>
      </c>
      <c r="N223" s="361"/>
      <c r="O223" s="361"/>
      <c r="P223" s="362"/>
      <c r="Q223" s="371"/>
      <c r="R223" s="372"/>
      <c r="S223" s="372"/>
      <c r="T223" s="373"/>
      <c r="U223" s="371"/>
      <c r="V223" s="372"/>
      <c r="W223" s="372"/>
      <c r="X223" s="373"/>
      <c r="Y223" s="371"/>
      <c r="Z223" s="372"/>
      <c r="AA223" s="372"/>
      <c r="AB223" s="373"/>
      <c r="AC223" s="374"/>
      <c r="AD223" s="375"/>
      <c r="AE223" s="375"/>
      <c r="AF223" s="375"/>
      <c r="AG223" s="375"/>
      <c r="AH223" s="375"/>
      <c r="AI223" s="375"/>
      <c r="AJ223" s="376"/>
      <c r="AK223" s="20"/>
      <c r="AL223" s="20"/>
      <c r="AM223" s="20"/>
      <c r="AN223" s="20"/>
      <c r="AO223" s="20"/>
      <c r="AP223" s="20"/>
      <c r="AQ223" s="20"/>
      <c r="AR223" s="20"/>
      <c r="AS223" s="20"/>
    </row>
    <row r="224" spans="2:45" ht="15" customHeight="1" x14ac:dyDescent="0.15">
      <c r="B224" s="209"/>
      <c r="C224" s="209"/>
      <c r="E224" s="17"/>
      <c r="F224" s="20"/>
      <c r="G224" s="366"/>
      <c r="H224" s="366"/>
      <c r="I224" s="366"/>
      <c r="J224" s="366"/>
      <c r="K224" s="366"/>
      <c r="L224" s="367"/>
      <c r="M224" s="360">
        <f t="shared" si="18"/>
        <v>0</v>
      </c>
      <c r="N224" s="361"/>
      <c r="O224" s="361"/>
      <c r="P224" s="362"/>
      <c r="Q224" s="371"/>
      <c r="R224" s="372"/>
      <c r="S224" s="372"/>
      <c r="T224" s="373"/>
      <c r="U224" s="371"/>
      <c r="V224" s="372"/>
      <c r="W224" s="372"/>
      <c r="X224" s="373"/>
      <c r="Y224" s="371"/>
      <c r="Z224" s="372"/>
      <c r="AA224" s="372"/>
      <c r="AB224" s="373"/>
      <c r="AC224" s="374"/>
      <c r="AD224" s="375"/>
      <c r="AE224" s="375"/>
      <c r="AF224" s="375"/>
      <c r="AG224" s="375"/>
      <c r="AH224" s="375"/>
      <c r="AI224" s="375"/>
      <c r="AJ224" s="376"/>
      <c r="AK224" s="20"/>
      <c r="AL224" s="20"/>
      <c r="AM224" s="20"/>
      <c r="AN224" s="20"/>
      <c r="AO224" s="20"/>
      <c r="AP224" s="20"/>
      <c r="AQ224" s="20"/>
      <c r="AR224" s="20"/>
      <c r="AS224" s="20"/>
    </row>
    <row r="225" spans="2:45" ht="15" customHeight="1" x14ac:dyDescent="0.15">
      <c r="B225" s="208"/>
      <c r="C225" s="208" t="s">
        <v>9</v>
      </c>
      <c r="E225" s="386" t="s">
        <v>152</v>
      </c>
      <c r="F225" s="386"/>
      <c r="G225" s="386"/>
      <c r="H225" s="386"/>
      <c r="I225" s="386"/>
      <c r="J225" s="386"/>
      <c r="K225" s="386"/>
      <c r="L225" s="386"/>
      <c r="M225" s="387">
        <f>M226+M230+M234+M238</f>
        <v>100000</v>
      </c>
      <c r="N225" s="387"/>
      <c r="O225" s="387"/>
      <c r="P225" s="387"/>
      <c r="Q225" s="387">
        <f t="shared" ref="Q225" si="19">Q226+Q230+Q234+Q238</f>
        <v>50000</v>
      </c>
      <c r="R225" s="387"/>
      <c r="S225" s="387"/>
      <c r="T225" s="387"/>
      <c r="U225" s="387">
        <f t="shared" ref="U225" si="20">U226+U230+U234+U238</f>
        <v>1750</v>
      </c>
      <c r="V225" s="387"/>
      <c r="W225" s="387"/>
      <c r="X225" s="387"/>
      <c r="Y225" s="387">
        <f t="shared" ref="Y225" si="21">Y226+Y230+Y234+Y238</f>
        <v>48250</v>
      </c>
      <c r="Z225" s="387"/>
      <c r="AA225" s="387"/>
      <c r="AB225" s="387"/>
      <c r="AC225" s="192"/>
      <c r="AD225" s="192"/>
      <c r="AE225" s="192"/>
      <c r="AF225" s="192"/>
      <c r="AG225" s="192"/>
      <c r="AH225" s="192"/>
      <c r="AI225" s="192"/>
      <c r="AJ225" s="192"/>
      <c r="AK225" s="20"/>
      <c r="AL225" s="20"/>
      <c r="AM225" s="20"/>
      <c r="AN225" s="20"/>
      <c r="AO225" s="20"/>
      <c r="AP225" s="20"/>
      <c r="AQ225" s="20"/>
      <c r="AR225" s="20"/>
      <c r="AS225" s="20"/>
    </row>
    <row r="226" spans="2:45" ht="27" customHeight="1" x14ac:dyDescent="0.15">
      <c r="B226" s="233"/>
      <c r="C226" s="233"/>
      <c r="E226" s="377" t="s">
        <v>153</v>
      </c>
      <c r="F226" s="358"/>
      <c r="G226" s="358"/>
      <c r="H226" s="358"/>
      <c r="I226" s="358"/>
      <c r="J226" s="358"/>
      <c r="K226" s="358"/>
      <c r="L226" s="359"/>
      <c r="M226" s="380">
        <f>SUM(M227:P229)</f>
        <v>5000</v>
      </c>
      <c r="N226" s="381"/>
      <c r="O226" s="381"/>
      <c r="P226" s="382"/>
      <c r="Q226" s="380">
        <f t="shared" ref="Q226" si="22">SUM(Q227:T229)</f>
        <v>2500</v>
      </c>
      <c r="R226" s="381"/>
      <c r="S226" s="381"/>
      <c r="T226" s="382"/>
      <c r="U226" s="380">
        <f t="shared" ref="U226" si="23">SUM(U227:X229)</f>
        <v>1250</v>
      </c>
      <c r="V226" s="381"/>
      <c r="W226" s="381"/>
      <c r="X226" s="382"/>
      <c r="Y226" s="380">
        <f t="shared" ref="Y226" si="24">SUM(Y227:AB229)</f>
        <v>1250</v>
      </c>
      <c r="Z226" s="381"/>
      <c r="AA226" s="381"/>
      <c r="AB226" s="382"/>
      <c r="AC226" s="383"/>
      <c r="AD226" s="384"/>
      <c r="AE226" s="384"/>
      <c r="AF226" s="384"/>
      <c r="AG226" s="384"/>
      <c r="AH226" s="384"/>
      <c r="AI226" s="384"/>
      <c r="AJ226" s="385"/>
      <c r="AK226" s="20"/>
      <c r="AL226" s="20"/>
      <c r="AM226" s="20"/>
      <c r="AN226" s="20"/>
      <c r="AO226" s="20"/>
      <c r="AP226" s="20"/>
      <c r="AQ226" s="20"/>
      <c r="AR226" s="20"/>
      <c r="AS226" s="20"/>
    </row>
    <row r="227" spans="2:45" ht="15" customHeight="1" x14ac:dyDescent="0.15">
      <c r="B227" s="233"/>
      <c r="C227" s="233"/>
      <c r="E227" s="17"/>
      <c r="F227" s="20"/>
      <c r="G227" s="366" t="s">
        <v>154</v>
      </c>
      <c r="H227" s="366"/>
      <c r="I227" s="366"/>
      <c r="J227" s="366"/>
      <c r="K227" s="366"/>
      <c r="L227" s="367"/>
      <c r="M227" s="360">
        <f>SUM(Q227:AB227)</f>
        <v>3000</v>
      </c>
      <c r="N227" s="361"/>
      <c r="O227" s="361"/>
      <c r="P227" s="362"/>
      <c r="Q227" s="368">
        <v>1500</v>
      </c>
      <c r="R227" s="369"/>
      <c r="S227" s="369"/>
      <c r="T227" s="370"/>
      <c r="U227" s="368">
        <v>750</v>
      </c>
      <c r="V227" s="369"/>
      <c r="W227" s="369"/>
      <c r="X227" s="370"/>
      <c r="Y227" s="368">
        <v>750</v>
      </c>
      <c r="Z227" s="369"/>
      <c r="AA227" s="369"/>
      <c r="AB227" s="370"/>
      <c r="AC227" s="388" t="s">
        <v>155</v>
      </c>
      <c r="AD227" s="366"/>
      <c r="AE227" s="366"/>
      <c r="AF227" s="366"/>
      <c r="AG227" s="366"/>
      <c r="AH227" s="366"/>
      <c r="AI227" s="366"/>
      <c r="AJ227" s="367"/>
      <c r="AK227" s="20"/>
      <c r="AL227" s="20"/>
      <c r="AM227" s="20"/>
      <c r="AN227" s="20"/>
      <c r="AO227" s="20"/>
      <c r="AP227" s="20"/>
      <c r="AQ227" s="20"/>
      <c r="AR227" s="20"/>
      <c r="AS227" s="20"/>
    </row>
    <row r="228" spans="2:45" ht="15" customHeight="1" x14ac:dyDescent="0.15">
      <c r="B228" s="233"/>
      <c r="C228" s="233"/>
      <c r="E228" s="17"/>
      <c r="F228" s="20"/>
      <c r="G228" s="366" t="s">
        <v>156</v>
      </c>
      <c r="H228" s="366"/>
      <c r="I228" s="366"/>
      <c r="J228" s="366"/>
      <c r="K228" s="366"/>
      <c r="L228" s="367"/>
      <c r="M228" s="360">
        <f t="shared" ref="M228:M229" si="25">SUM(Q228:AB228)</f>
        <v>2000</v>
      </c>
      <c r="N228" s="361"/>
      <c r="O228" s="361"/>
      <c r="P228" s="362"/>
      <c r="Q228" s="368">
        <v>1000</v>
      </c>
      <c r="R228" s="369"/>
      <c r="S228" s="369"/>
      <c r="T228" s="370"/>
      <c r="U228" s="368">
        <v>500</v>
      </c>
      <c r="V228" s="369"/>
      <c r="W228" s="369"/>
      <c r="X228" s="370"/>
      <c r="Y228" s="368">
        <v>500</v>
      </c>
      <c r="Z228" s="369"/>
      <c r="AA228" s="369"/>
      <c r="AB228" s="370"/>
      <c r="AC228" s="388" t="s">
        <v>157</v>
      </c>
      <c r="AD228" s="366"/>
      <c r="AE228" s="366"/>
      <c r="AF228" s="366"/>
      <c r="AG228" s="366"/>
      <c r="AH228" s="366"/>
      <c r="AI228" s="366"/>
      <c r="AJ228" s="367"/>
      <c r="AK228" s="20"/>
      <c r="AL228" s="20"/>
      <c r="AM228" s="20"/>
      <c r="AN228" s="20"/>
      <c r="AO228" s="20"/>
      <c r="AP228" s="20"/>
      <c r="AQ228" s="20"/>
      <c r="AR228" s="20"/>
      <c r="AS228" s="20"/>
    </row>
    <row r="229" spans="2:45" ht="15" customHeight="1" x14ac:dyDescent="0.15">
      <c r="B229" s="233"/>
      <c r="C229" s="233"/>
      <c r="E229" s="17"/>
      <c r="F229" s="20"/>
      <c r="G229" s="375"/>
      <c r="H229" s="375"/>
      <c r="I229" s="375"/>
      <c r="J229" s="375"/>
      <c r="K229" s="375"/>
      <c r="L229" s="376"/>
      <c r="M229" s="360">
        <f t="shared" si="25"/>
        <v>0</v>
      </c>
      <c r="N229" s="361"/>
      <c r="O229" s="361"/>
      <c r="P229" s="362"/>
      <c r="Q229" s="371"/>
      <c r="R229" s="372"/>
      <c r="S229" s="372"/>
      <c r="T229" s="373"/>
      <c r="U229" s="371"/>
      <c r="V229" s="372"/>
      <c r="W229" s="372"/>
      <c r="X229" s="373"/>
      <c r="Y229" s="371"/>
      <c r="Z229" s="372"/>
      <c r="AA229" s="372"/>
      <c r="AB229" s="373"/>
      <c r="AC229" s="374"/>
      <c r="AD229" s="375"/>
      <c r="AE229" s="375"/>
      <c r="AF229" s="375"/>
      <c r="AG229" s="375"/>
      <c r="AH229" s="375"/>
      <c r="AI229" s="375"/>
      <c r="AJ229" s="376"/>
      <c r="AK229" s="20"/>
      <c r="AL229" s="20"/>
      <c r="AM229" s="20"/>
      <c r="AN229" s="20"/>
      <c r="AO229" s="20"/>
      <c r="AP229" s="20"/>
      <c r="AQ229" s="20"/>
      <c r="AR229" s="20"/>
      <c r="AS229" s="20"/>
    </row>
    <row r="230" spans="2:45" ht="27" customHeight="1" x14ac:dyDescent="0.15">
      <c r="B230" s="233"/>
      <c r="C230" s="233"/>
      <c r="E230" s="377" t="s">
        <v>158</v>
      </c>
      <c r="F230" s="358"/>
      <c r="G230" s="358"/>
      <c r="H230" s="358"/>
      <c r="I230" s="358"/>
      <c r="J230" s="358"/>
      <c r="K230" s="358"/>
      <c r="L230" s="359"/>
      <c r="M230" s="380">
        <f>SUM(M231:P233)</f>
        <v>8000</v>
      </c>
      <c r="N230" s="381"/>
      <c r="O230" s="381"/>
      <c r="P230" s="382"/>
      <c r="Q230" s="380">
        <f t="shared" ref="Q230" si="26">SUM(Q231:T233)</f>
        <v>4000</v>
      </c>
      <c r="R230" s="381"/>
      <c r="S230" s="381"/>
      <c r="T230" s="382"/>
      <c r="U230" s="380">
        <f t="shared" ref="U230" si="27">SUM(U231:X233)</f>
        <v>0</v>
      </c>
      <c r="V230" s="381"/>
      <c r="W230" s="381"/>
      <c r="X230" s="382"/>
      <c r="Y230" s="380">
        <f t="shared" ref="Y230" si="28">SUM(Y231:AB233)</f>
        <v>4000</v>
      </c>
      <c r="Z230" s="381"/>
      <c r="AA230" s="381"/>
      <c r="AB230" s="382"/>
      <c r="AC230" s="383"/>
      <c r="AD230" s="384"/>
      <c r="AE230" s="384"/>
      <c r="AF230" s="384"/>
      <c r="AG230" s="384"/>
      <c r="AH230" s="384"/>
      <c r="AI230" s="384"/>
      <c r="AJ230" s="385"/>
      <c r="AK230" s="20"/>
      <c r="AL230" s="20"/>
      <c r="AM230" s="20"/>
      <c r="AN230" s="20"/>
      <c r="AO230" s="20"/>
      <c r="AP230" s="20"/>
      <c r="AQ230" s="20"/>
      <c r="AR230" s="20"/>
      <c r="AS230" s="20"/>
    </row>
    <row r="231" spans="2:45" ht="15" customHeight="1" x14ac:dyDescent="0.15">
      <c r="B231" s="233"/>
      <c r="C231" s="233"/>
      <c r="E231" s="17"/>
      <c r="F231" s="20"/>
      <c r="G231" s="366" t="s">
        <v>154</v>
      </c>
      <c r="H231" s="366"/>
      <c r="I231" s="366"/>
      <c r="J231" s="366"/>
      <c r="K231" s="366"/>
      <c r="L231" s="367"/>
      <c r="M231" s="360">
        <f>SUM(Q231:AB231)</f>
        <v>6000</v>
      </c>
      <c r="N231" s="361"/>
      <c r="O231" s="361"/>
      <c r="P231" s="362"/>
      <c r="Q231" s="368">
        <v>3000</v>
      </c>
      <c r="R231" s="369"/>
      <c r="S231" s="369"/>
      <c r="T231" s="370"/>
      <c r="U231" s="368"/>
      <c r="V231" s="369"/>
      <c r="W231" s="369"/>
      <c r="X231" s="370"/>
      <c r="Y231" s="368">
        <v>3000</v>
      </c>
      <c r="Z231" s="369"/>
      <c r="AA231" s="369"/>
      <c r="AB231" s="370"/>
      <c r="AC231" s="388" t="s">
        <v>157</v>
      </c>
      <c r="AD231" s="366"/>
      <c r="AE231" s="366"/>
      <c r="AF231" s="366"/>
      <c r="AG231" s="366"/>
      <c r="AH231" s="366"/>
      <c r="AI231" s="366"/>
      <c r="AJ231" s="367"/>
      <c r="AK231" s="20"/>
      <c r="AL231" s="20"/>
      <c r="AM231" s="20"/>
      <c r="AN231" s="20"/>
      <c r="AO231" s="20"/>
      <c r="AP231" s="20"/>
      <c r="AQ231" s="20"/>
      <c r="AR231" s="20"/>
      <c r="AS231" s="20"/>
    </row>
    <row r="232" spans="2:45" ht="15" customHeight="1" x14ac:dyDescent="0.15">
      <c r="B232" s="233"/>
      <c r="C232" s="233"/>
      <c r="E232" s="17"/>
      <c r="F232" s="20"/>
      <c r="G232" s="366" t="s">
        <v>156</v>
      </c>
      <c r="H232" s="366"/>
      <c r="I232" s="366"/>
      <c r="J232" s="366"/>
      <c r="K232" s="366"/>
      <c r="L232" s="367"/>
      <c r="M232" s="360">
        <f t="shared" ref="M232:M233" si="29">SUM(Q232:AB232)</f>
        <v>2000</v>
      </c>
      <c r="N232" s="361"/>
      <c r="O232" s="361"/>
      <c r="P232" s="362"/>
      <c r="Q232" s="368">
        <v>1000</v>
      </c>
      <c r="R232" s="369"/>
      <c r="S232" s="369"/>
      <c r="T232" s="370"/>
      <c r="U232" s="368"/>
      <c r="V232" s="369"/>
      <c r="W232" s="369"/>
      <c r="X232" s="370"/>
      <c r="Y232" s="368">
        <v>1000</v>
      </c>
      <c r="Z232" s="369"/>
      <c r="AA232" s="369"/>
      <c r="AB232" s="370"/>
      <c r="AC232" s="388" t="s">
        <v>159</v>
      </c>
      <c r="AD232" s="366"/>
      <c r="AE232" s="366"/>
      <c r="AF232" s="366"/>
      <c r="AG232" s="366"/>
      <c r="AH232" s="366"/>
      <c r="AI232" s="366"/>
      <c r="AJ232" s="367"/>
      <c r="AK232" s="20"/>
      <c r="AL232" s="20"/>
      <c r="AM232" s="20"/>
      <c r="AN232" s="20"/>
      <c r="AO232" s="20"/>
      <c r="AP232" s="20"/>
      <c r="AQ232" s="20"/>
      <c r="AR232" s="20"/>
      <c r="AS232" s="20"/>
    </row>
    <row r="233" spans="2:45" ht="15" customHeight="1" x14ac:dyDescent="0.15">
      <c r="B233" s="233"/>
      <c r="C233" s="233"/>
      <c r="E233" s="17"/>
      <c r="F233" s="20"/>
      <c r="G233" s="375"/>
      <c r="H233" s="375"/>
      <c r="I233" s="375"/>
      <c r="J233" s="375"/>
      <c r="K233" s="375"/>
      <c r="L233" s="376"/>
      <c r="M233" s="360">
        <f t="shared" si="29"/>
        <v>0</v>
      </c>
      <c r="N233" s="361"/>
      <c r="O233" s="361"/>
      <c r="P233" s="362"/>
      <c r="Q233" s="371"/>
      <c r="R233" s="372"/>
      <c r="S233" s="372"/>
      <c r="T233" s="373"/>
      <c r="U233" s="371"/>
      <c r="V233" s="372"/>
      <c r="W233" s="372"/>
      <c r="X233" s="373"/>
      <c r="Y233" s="371"/>
      <c r="Z233" s="372"/>
      <c r="AA233" s="372"/>
      <c r="AB233" s="373"/>
      <c r="AC233" s="374"/>
      <c r="AD233" s="375"/>
      <c r="AE233" s="375"/>
      <c r="AF233" s="375"/>
      <c r="AG233" s="375"/>
      <c r="AH233" s="375"/>
      <c r="AI233" s="375"/>
      <c r="AJ233" s="376"/>
      <c r="AK233" s="20"/>
      <c r="AL233" s="20"/>
      <c r="AM233" s="20"/>
      <c r="AN233" s="20"/>
      <c r="AO233" s="20"/>
      <c r="AP233" s="20"/>
      <c r="AQ233" s="20"/>
      <c r="AR233" s="20"/>
      <c r="AS233" s="20"/>
    </row>
    <row r="234" spans="2:45" ht="40.5" customHeight="1" x14ac:dyDescent="0.15">
      <c r="B234" s="233"/>
      <c r="C234" s="233"/>
      <c r="E234" s="377" t="s">
        <v>160</v>
      </c>
      <c r="F234" s="378"/>
      <c r="G234" s="378"/>
      <c r="H234" s="378"/>
      <c r="I234" s="378"/>
      <c r="J234" s="378"/>
      <c r="K234" s="378"/>
      <c r="L234" s="379"/>
      <c r="M234" s="380">
        <f>SUM(M235:P237)</f>
        <v>85000</v>
      </c>
      <c r="N234" s="381"/>
      <c r="O234" s="381"/>
      <c r="P234" s="382"/>
      <c r="Q234" s="380">
        <f t="shared" ref="Q234" si="30">SUM(Q235:T237)</f>
        <v>42500</v>
      </c>
      <c r="R234" s="381"/>
      <c r="S234" s="381"/>
      <c r="T234" s="382"/>
      <c r="U234" s="380">
        <f t="shared" ref="U234" si="31">SUM(U235:X237)</f>
        <v>0</v>
      </c>
      <c r="V234" s="381"/>
      <c r="W234" s="381"/>
      <c r="X234" s="382"/>
      <c r="Y234" s="380">
        <f t="shared" ref="Y234" si="32">SUM(Y235:AB237)</f>
        <v>42500</v>
      </c>
      <c r="Z234" s="381"/>
      <c r="AA234" s="381"/>
      <c r="AB234" s="382"/>
      <c r="AC234" s="383"/>
      <c r="AD234" s="384"/>
      <c r="AE234" s="384"/>
      <c r="AF234" s="384"/>
      <c r="AG234" s="384"/>
      <c r="AH234" s="384"/>
      <c r="AI234" s="384"/>
      <c r="AJ234" s="385"/>
      <c r="AK234" s="20"/>
      <c r="AL234" s="20"/>
      <c r="AM234" s="20"/>
      <c r="AN234" s="20"/>
      <c r="AO234" s="20"/>
      <c r="AP234" s="20"/>
      <c r="AQ234" s="20"/>
      <c r="AR234" s="20"/>
      <c r="AS234" s="20"/>
    </row>
    <row r="235" spans="2:45" ht="15" customHeight="1" x14ac:dyDescent="0.15">
      <c r="B235" s="233"/>
      <c r="C235" s="233"/>
      <c r="E235" s="17"/>
      <c r="F235" s="20"/>
      <c r="G235" s="366" t="s">
        <v>154</v>
      </c>
      <c r="H235" s="366"/>
      <c r="I235" s="366"/>
      <c r="J235" s="366"/>
      <c r="K235" s="366"/>
      <c r="L235" s="367"/>
      <c r="M235" s="360">
        <v>67000</v>
      </c>
      <c r="N235" s="361"/>
      <c r="O235" s="361"/>
      <c r="P235" s="362"/>
      <c r="Q235" s="368">
        <v>33500</v>
      </c>
      <c r="R235" s="369"/>
      <c r="S235" s="369"/>
      <c r="T235" s="370"/>
      <c r="U235" s="368"/>
      <c r="V235" s="369"/>
      <c r="W235" s="369"/>
      <c r="X235" s="370"/>
      <c r="Y235" s="368">
        <v>33500</v>
      </c>
      <c r="Z235" s="369"/>
      <c r="AA235" s="369"/>
      <c r="AB235" s="370"/>
      <c r="AC235" s="388" t="s">
        <v>157</v>
      </c>
      <c r="AD235" s="366"/>
      <c r="AE235" s="366"/>
      <c r="AF235" s="366"/>
      <c r="AG235" s="366"/>
      <c r="AH235" s="366"/>
      <c r="AI235" s="366"/>
      <c r="AJ235" s="367"/>
      <c r="AK235" s="20"/>
      <c r="AL235" s="20"/>
      <c r="AM235" s="20"/>
      <c r="AN235" s="20"/>
      <c r="AO235" s="20"/>
      <c r="AP235" s="20"/>
      <c r="AQ235" s="20"/>
      <c r="AR235" s="20"/>
      <c r="AS235" s="20"/>
    </row>
    <row r="236" spans="2:45" ht="15" customHeight="1" x14ac:dyDescent="0.15">
      <c r="B236" s="233"/>
      <c r="C236" s="233"/>
      <c r="E236" s="17"/>
      <c r="F236" s="20"/>
      <c r="G236" s="366" t="s">
        <v>156</v>
      </c>
      <c r="H236" s="366"/>
      <c r="I236" s="366"/>
      <c r="J236" s="366"/>
      <c r="K236" s="366"/>
      <c r="L236" s="367"/>
      <c r="M236" s="360">
        <v>8000</v>
      </c>
      <c r="N236" s="361"/>
      <c r="O236" s="361"/>
      <c r="P236" s="362"/>
      <c r="Q236" s="368">
        <v>4000</v>
      </c>
      <c r="R236" s="369"/>
      <c r="S236" s="369"/>
      <c r="T236" s="370"/>
      <c r="U236" s="368"/>
      <c r="V236" s="369"/>
      <c r="W236" s="369"/>
      <c r="X236" s="370"/>
      <c r="Y236" s="368">
        <v>4000</v>
      </c>
      <c r="Z236" s="369"/>
      <c r="AA236" s="369"/>
      <c r="AB236" s="370"/>
      <c r="AC236" s="388" t="s">
        <v>159</v>
      </c>
      <c r="AD236" s="366"/>
      <c r="AE236" s="366"/>
      <c r="AF236" s="366"/>
      <c r="AG236" s="366"/>
      <c r="AH236" s="366"/>
      <c r="AI236" s="366"/>
      <c r="AJ236" s="367"/>
      <c r="AK236" s="20"/>
      <c r="AL236" s="20"/>
      <c r="AM236" s="20"/>
      <c r="AN236" s="20"/>
      <c r="AO236" s="20"/>
      <c r="AP236" s="20"/>
      <c r="AQ236" s="20"/>
      <c r="AR236" s="20"/>
      <c r="AS236" s="20"/>
    </row>
    <row r="237" spans="2:45" ht="15" customHeight="1" x14ac:dyDescent="0.15">
      <c r="B237" s="233"/>
      <c r="C237" s="233"/>
      <c r="E237" s="17"/>
      <c r="F237" s="20"/>
      <c r="G237" s="366" t="s">
        <v>161</v>
      </c>
      <c r="H237" s="366"/>
      <c r="I237" s="366"/>
      <c r="J237" s="366"/>
      <c r="K237" s="366"/>
      <c r="L237" s="367"/>
      <c r="M237" s="360">
        <f t="shared" ref="M237" si="33">SUM(Q237:AB237)</f>
        <v>10000</v>
      </c>
      <c r="N237" s="361"/>
      <c r="O237" s="361"/>
      <c r="P237" s="362"/>
      <c r="Q237" s="368">
        <v>5000</v>
      </c>
      <c r="R237" s="369"/>
      <c r="S237" s="369"/>
      <c r="T237" s="370"/>
      <c r="U237" s="368"/>
      <c r="V237" s="369"/>
      <c r="W237" s="369"/>
      <c r="X237" s="370"/>
      <c r="Y237" s="368">
        <v>5000</v>
      </c>
      <c r="Z237" s="369"/>
      <c r="AA237" s="369"/>
      <c r="AB237" s="370"/>
      <c r="AC237" s="374"/>
      <c r="AD237" s="375"/>
      <c r="AE237" s="375"/>
      <c r="AF237" s="375"/>
      <c r="AG237" s="375"/>
      <c r="AH237" s="375"/>
      <c r="AI237" s="375"/>
      <c r="AJ237" s="376"/>
      <c r="AK237" s="20"/>
      <c r="AL237" s="20"/>
      <c r="AM237" s="20"/>
      <c r="AN237" s="20"/>
      <c r="AO237" s="20"/>
      <c r="AP237" s="20"/>
      <c r="AQ237" s="20"/>
      <c r="AR237" s="20"/>
      <c r="AS237" s="20"/>
    </row>
    <row r="238" spans="2:45" ht="40.5" customHeight="1" x14ac:dyDescent="0.15">
      <c r="B238" s="233"/>
      <c r="C238" s="233"/>
      <c r="E238" s="377" t="s">
        <v>162</v>
      </c>
      <c r="F238" s="378"/>
      <c r="G238" s="378"/>
      <c r="H238" s="378"/>
      <c r="I238" s="378"/>
      <c r="J238" s="378"/>
      <c r="K238" s="378"/>
      <c r="L238" s="379"/>
      <c r="M238" s="380">
        <f>SUM(M239:P241)</f>
        <v>2000</v>
      </c>
      <c r="N238" s="381"/>
      <c r="O238" s="381"/>
      <c r="P238" s="382"/>
      <c r="Q238" s="380">
        <f t="shared" ref="Q238" si="34">SUM(Q239:T241)</f>
        <v>1000</v>
      </c>
      <c r="R238" s="381"/>
      <c r="S238" s="381"/>
      <c r="T238" s="382"/>
      <c r="U238" s="380">
        <f t="shared" ref="U238" si="35">SUM(U239:X241)</f>
        <v>500</v>
      </c>
      <c r="V238" s="381"/>
      <c r="W238" s="381"/>
      <c r="X238" s="382"/>
      <c r="Y238" s="380">
        <f t="shared" ref="Y238" si="36">SUM(Y239:AB241)</f>
        <v>500</v>
      </c>
      <c r="Z238" s="381"/>
      <c r="AA238" s="381"/>
      <c r="AB238" s="382"/>
      <c r="AC238" s="383"/>
      <c r="AD238" s="384"/>
      <c r="AE238" s="384"/>
      <c r="AF238" s="384"/>
      <c r="AG238" s="384"/>
      <c r="AH238" s="384"/>
      <c r="AI238" s="384"/>
      <c r="AJ238" s="385"/>
      <c r="AK238" s="20"/>
      <c r="AL238" s="20"/>
      <c r="AM238" s="20"/>
      <c r="AN238" s="20"/>
      <c r="AO238" s="20"/>
      <c r="AP238" s="20"/>
      <c r="AQ238" s="20"/>
      <c r="AR238" s="20"/>
      <c r="AS238" s="20"/>
    </row>
    <row r="239" spans="2:45" ht="15" customHeight="1" x14ac:dyDescent="0.15">
      <c r="B239" s="233"/>
      <c r="C239" s="233"/>
      <c r="E239" s="17"/>
      <c r="F239" s="20"/>
      <c r="G239" s="366" t="s">
        <v>154</v>
      </c>
      <c r="H239" s="366"/>
      <c r="I239" s="366"/>
      <c r="J239" s="366"/>
      <c r="K239" s="366"/>
      <c r="L239" s="367"/>
      <c r="M239" s="360">
        <f>SUM(Q239:AB239)</f>
        <v>1500</v>
      </c>
      <c r="N239" s="361"/>
      <c r="O239" s="361"/>
      <c r="P239" s="362"/>
      <c r="Q239" s="368">
        <v>750</v>
      </c>
      <c r="R239" s="369"/>
      <c r="S239" s="369"/>
      <c r="T239" s="370"/>
      <c r="U239" s="368">
        <v>375</v>
      </c>
      <c r="V239" s="369"/>
      <c r="W239" s="369"/>
      <c r="X239" s="370"/>
      <c r="Y239" s="368">
        <v>375</v>
      </c>
      <c r="Z239" s="369"/>
      <c r="AA239" s="369"/>
      <c r="AB239" s="370"/>
      <c r="AC239" s="388" t="s">
        <v>155</v>
      </c>
      <c r="AD239" s="366"/>
      <c r="AE239" s="366"/>
      <c r="AF239" s="366"/>
      <c r="AG239" s="366"/>
      <c r="AH239" s="366"/>
      <c r="AI239" s="366"/>
      <c r="AJ239" s="367"/>
      <c r="AK239" s="20"/>
      <c r="AL239" s="20"/>
      <c r="AM239" s="20"/>
      <c r="AN239" s="20"/>
      <c r="AO239" s="20"/>
      <c r="AP239" s="20"/>
      <c r="AQ239" s="20"/>
      <c r="AR239" s="20"/>
      <c r="AS239" s="20"/>
    </row>
    <row r="240" spans="2:45" ht="15" customHeight="1" x14ac:dyDescent="0.15">
      <c r="B240" s="233"/>
      <c r="C240" s="233"/>
      <c r="E240" s="17"/>
      <c r="F240" s="20"/>
      <c r="G240" s="366" t="s">
        <v>156</v>
      </c>
      <c r="H240" s="366"/>
      <c r="I240" s="366"/>
      <c r="J240" s="366"/>
      <c r="K240" s="366"/>
      <c r="L240" s="367"/>
      <c r="M240" s="360">
        <f t="shared" ref="M240:M241" si="37">SUM(Q240:AB240)</f>
        <v>500</v>
      </c>
      <c r="N240" s="361"/>
      <c r="O240" s="361"/>
      <c r="P240" s="362"/>
      <c r="Q240" s="368">
        <v>250</v>
      </c>
      <c r="R240" s="369"/>
      <c r="S240" s="369"/>
      <c r="T240" s="370"/>
      <c r="U240" s="368">
        <v>125</v>
      </c>
      <c r="V240" s="369"/>
      <c r="W240" s="369"/>
      <c r="X240" s="370"/>
      <c r="Y240" s="368">
        <v>125</v>
      </c>
      <c r="Z240" s="369"/>
      <c r="AA240" s="369"/>
      <c r="AB240" s="370"/>
      <c r="AC240" s="388" t="s">
        <v>157</v>
      </c>
      <c r="AD240" s="366"/>
      <c r="AE240" s="366"/>
      <c r="AF240" s="366"/>
      <c r="AG240" s="366"/>
      <c r="AH240" s="366"/>
      <c r="AI240" s="366"/>
      <c r="AJ240" s="367"/>
      <c r="AK240" s="20"/>
      <c r="AL240" s="20"/>
      <c r="AM240" s="20"/>
      <c r="AN240" s="20"/>
      <c r="AO240" s="20"/>
      <c r="AP240" s="20"/>
      <c r="AQ240" s="20"/>
      <c r="AR240" s="20"/>
      <c r="AS240" s="20"/>
    </row>
    <row r="241" spans="2:57" ht="15" customHeight="1" x14ac:dyDescent="0.15">
      <c r="B241" s="209"/>
      <c r="C241" s="209"/>
      <c r="E241" s="17"/>
      <c r="F241" s="20"/>
      <c r="G241" s="375"/>
      <c r="H241" s="375"/>
      <c r="I241" s="375"/>
      <c r="J241" s="375"/>
      <c r="K241" s="375"/>
      <c r="L241" s="376"/>
      <c r="M241" s="360">
        <f t="shared" si="37"/>
        <v>0</v>
      </c>
      <c r="N241" s="361"/>
      <c r="O241" s="361"/>
      <c r="P241" s="362"/>
      <c r="Q241" s="371"/>
      <c r="R241" s="372"/>
      <c r="S241" s="372"/>
      <c r="T241" s="373"/>
      <c r="U241" s="371"/>
      <c r="V241" s="372"/>
      <c r="W241" s="372"/>
      <c r="X241" s="373"/>
      <c r="Y241" s="371"/>
      <c r="Z241" s="372"/>
      <c r="AA241" s="372"/>
      <c r="AB241" s="373"/>
      <c r="AC241" s="374"/>
      <c r="AD241" s="375"/>
      <c r="AE241" s="375"/>
      <c r="AF241" s="375"/>
      <c r="AG241" s="375"/>
      <c r="AH241" s="375"/>
      <c r="AI241" s="375"/>
      <c r="AJ241" s="376"/>
      <c r="AK241" s="20"/>
      <c r="AL241" s="20"/>
      <c r="AM241" s="20"/>
      <c r="AN241" s="20"/>
      <c r="AO241" s="20"/>
      <c r="AP241" s="20"/>
      <c r="AQ241" s="20"/>
      <c r="AR241" s="20"/>
      <c r="AS241" s="20"/>
    </row>
    <row r="242" spans="2:57" ht="15" customHeight="1" x14ac:dyDescent="0.15">
      <c r="E242" s="389" t="s">
        <v>163</v>
      </c>
      <c r="F242" s="390"/>
      <c r="G242" s="390"/>
      <c r="H242" s="390"/>
      <c r="I242" s="390"/>
      <c r="J242" s="390"/>
      <c r="K242" s="390"/>
      <c r="L242" s="391"/>
      <c r="M242" s="351">
        <f>M225+M208</f>
        <v>140000</v>
      </c>
      <c r="N242" s="352"/>
      <c r="O242" s="352"/>
      <c r="P242" s="353"/>
      <c r="Q242" s="351">
        <f>Q225+Q208</f>
        <v>90000</v>
      </c>
      <c r="R242" s="352"/>
      <c r="S242" s="352"/>
      <c r="T242" s="353"/>
      <c r="U242" s="351">
        <f>U225+U208</f>
        <v>1750</v>
      </c>
      <c r="V242" s="352"/>
      <c r="W242" s="352"/>
      <c r="X242" s="353"/>
      <c r="Y242" s="351">
        <f>Y225+Y208</f>
        <v>48250</v>
      </c>
      <c r="Z242" s="352"/>
      <c r="AA242" s="352"/>
      <c r="AB242" s="353"/>
      <c r="AC242" s="389"/>
      <c r="AD242" s="390"/>
      <c r="AE242" s="390"/>
      <c r="AF242" s="390"/>
      <c r="AG242" s="390"/>
      <c r="AH242" s="390"/>
      <c r="AI242" s="390"/>
      <c r="AJ242" s="391"/>
      <c r="AK242" s="20"/>
      <c r="AL242" s="20"/>
      <c r="AM242" s="20"/>
      <c r="AN242" s="20"/>
      <c r="AO242" s="20"/>
      <c r="AP242" s="20"/>
      <c r="AQ242" s="20"/>
      <c r="AR242" s="20"/>
      <c r="AS242" s="20"/>
    </row>
    <row r="243" spans="2:57" ht="13.5" x14ac:dyDescent="0.15">
      <c r="E243" s="20"/>
      <c r="F243" s="40" t="s">
        <v>164</v>
      </c>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row>
    <row r="244" spans="2:57" ht="13.5" x14ac:dyDescent="0.15">
      <c r="E244" s="20"/>
      <c r="F244" s="40" t="s">
        <v>165</v>
      </c>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row>
    <row r="245" spans="2:57" ht="15" customHeight="1" x14ac:dyDescent="0.15">
      <c r="E245" s="20"/>
      <c r="F245" s="40" t="s">
        <v>166</v>
      </c>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row>
    <row r="246" spans="2:57" ht="15" customHeight="1" x14ac:dyDescent="0.15">
      <c r="E246" s="20"/>
      <c r="F246" s="40" t="s">
        <v>167</v>
      </c>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row>
    <row r="247" spans="2:57" ht="15" customHeight="1" x14ac:dyDescent="0.15">
      <c r="E247" s="20"/>
      <c r="F247" s="40" t="s">
        <v>168</v>
      </c>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row>
    <row r="248" spans="2:57" ht="15" customHeight="1" x14ac:dyDescent="0.15">
      <c r="E248" s="20"/>
      <c r="F248" s="20"/>
      <c r="G248" s="20"/>
      <c r="H248" s="20"/>
      <c r="I248" s="20"/>
      <c r="J248" s="20"/>
      <c r="K248" s="20"/>
      <c r="L248" s="20"/>
      <c r="M248" s="20"/>
      <c r="N248" s="20"/>
      <c r="O248" s="20"/>
      <c r="P248" s="20"/>
      <c r="Q248" s="20"/>
      <c r="R248" s="20"/>
      <c r="S248" s="20"/>
      <c r="T248" s="20"/>
      <c r="U248" s="20"/>
      <c r="V248" s="20"/>
      <c r="W248" s="20"/>
      <c r="X248" s="20"/>
      <c r="Y248" s="20"/>
      <c r="Z248" s="20"/>
    </row>
    <row r="249" spans="2:57" ht="15" customHeight="1" x14ac:dyDescent="0.15">
      <c r="E249" s="21" t="s">
        <v>169</v>
      </c>
      <c r="I249" s="20"/>
      <c r="J249" s="20"/>
      <c r="K249" s="20"/>
      <c r="L249" s="20"/>
      <c r="M249" s="20"/>
      <c r="N249" s="20"/>
      <c r="O249" s="20"/>
      <c r="P249" s="20"/>
      <c r="Q249" s="20"/>
      <c r="R249" s="20"/>
      <c r="S249" s="20"/>
      <c r="T249" s="20"/>
      <c r="U249" s="20"/>
      <c r="V249" s="20"/>
      <c r="W249" s="20"/>
      <c r="X249" s="20"/>
      <c r="Y249" s="20"/>
      <c r="Z249" s="20"/>
    </row>
    <row r="250" spans="2:57" ht="7.5" customHeight="1" x14ac:dyDescent="0.15">
      <c r="E250" s="21"/>
      <c r="I250" s="20"/>
      <c r="J250" s="20"/>
      <c r="K250" s="20"/>
      <c r="L250" s="20"/>
      <c r="M250" s="20"/>
      <c r="N250" s="20"/>
      <c r="O250" s="20"/>
      <c r="P250" s="20"/>
      <c r="Q250" s="20"/>
      <c r="R250" s="20"/>
      <c r="S250" s="20"/>
      <c r="T250" s="20"/>
      <c r="U250" s="20"/>
      <c r="V250" s="20"/>
      <c r="W250" s="20"/>
      <c r="X250" s="20"/>
      <c r="Y250" s="20"/>
      <c r="Z250" s="20"/>
    </row>
    <row r="251" spans="2:57" ht="15" customHeight="1" x14ac:dyDescent="0.15">
      <c r="E251" s="1" t="s">
        <v>170</v>
      </c>
    </row>
    <row r="252" spans="2:57" ht="7.5" customHeight="1" x14ac:dyDescent="0.15"/>
    <row r="253" spans="2:57" ht="13.5" customHeight="1" x14ac:dyDescent="0.15">
      <c r="E253" s="407" t="s">
        <v>171</v>
      </c>
      <c r="F253" s="408"/>
      <c r="G253" s="408"/>
      <c r="H253" s="408"/>
      <c r="I253" s="408"/>
      <c r="J253" s="408"/>
      <c r="K253" s="408"/>
      <c r="L253" s="408"/>
      <c r="M253" s="408"/>
      <c r="N253" s="408"/>
      <c r="O253" s="408"/>
      <c r="P253" s="408"/>
      <c r="Q253" s="408"/>
      <c r="R253" s="408"/>
      <c r="S253" s="409"/>
      <c r="T253" s="408" t="s">
        <v>86</v>
      </c>
      <c r="U253" s="409"/>
      <c r="V253" s="186" t="s">
        <v>172</v>
      </c>
      <c r="W253" s="187"/>
      <c r="X253" s="187"/>
      <c r="Y253" s="187"/>
      <c r="Z253" s="187"/>
      <c r="AA253" s="187"/>
      <c r="AB253" s="187"/>
      <c r="AC253" s="187"/>
      <c r="AD253" s="187"/>
      <c r="AE253" s="187"/>
      <c r="AF253" s="187"/>
      <c r="AG253" s="187"/>
      <c r="AH253" s="187"/>
      <c r="AI253" s="187"/>
      <c r="AJ253" s="188"/>
    </row>
    <row r="254" spans="2:57" ht="13.5" x14ac:dyDescent="0.15">
      <c r="E254" s="410"/>
      <c r="F254" s="411"/>
      <c r="G254" s="411"/>
      <c r="H254" s="411"/>
      <c r="I254" s="411"/>
      <c r="J254" s="411"/>
      <c r="K254" s="411"/>
      <c r="L254" s="411"/>
      <c r="M254" s="411"/>
      <c r="N254" s="411"/>
      <c r="O254" s="411"/>
      <c r="P254" s="411"/>
      <c r="Q254" s="411"/>
      <c r="R254" s="411"/>
      <c r="S254" s="412"/>
      <c r="T254" s="411"/>
      <c r="U254" s="412"/>
      <c r="V254" s="389" t="s">
        <v>173</v>
      </c>
      <c r="W254" s="390"/>
      <c r="X254" s="390"/>
      <c r="Y254" s="390"/>
      <c r="Z254" s="391"/>
      <c r="AA254" s="389" t="s">
        <v>174</v>
      </c>
      <c r="AB254" s="390"/>
      <c r="AC254" s="390"/>
      <c r="AD254" s="390"/>
      <c r="AE254" s="391"/>
      <c r="AF254" s="389" t="s">
        <v>175</v>
      </c>
      <c r="AG254" s="390"/>
      <c r="AH254" s="390"/>
      <c r="AI254" s="390"/>
      <c r="AJ254" s="391"/>
    </row>
    <row r="255" spans="2:57" ht="13.5" x14ac:dyDescent="0.15">
      <c r="E255" s="410"/>
      <c r="F255" s="411"/>
      <c r="G255" s="411"/>
      <c r="H255" s="411"/>
      <c r="I255" s="411"/>
      <c r="J255" s="411"/>
      <c r="K255" s="411"/>
      <c r="L255" s="411"/>
      <c r="M255" s="411"/>
      <c r="N255" s="411"/>
      <c r="O255" s="411"/>
      <c r="P255" s="411"/>
      <c r="Q255" s="411"/>
      <c r="R255" s="411"/>
      <c r="S255" s="412"/>
      <c r="T255" s="411"/>
      <c r="U255" s="412"/>
      <c r="V255" s="392" t="s">
        <v>176</v>
      </c>
      <c r="W255" s="393"/>
      <c r="X255" s="393"/>
      <c r="Y255" s="347" t="s">
        <v>177</v>
      </c>
      <c r="Z255" s="348"/>
      <c r="AA255" s="392" t="s">
        <v>176</v>
      </c>
      <c r="AB255" s="393"/>
      <c r="AC255" s="393"/>
      <c r="AD255" s="347" t="s">
        <v>177</v>
      </c>
      <c r="AE255" s="348"/>
      <c r="AF255" s="392" t="s">
        <v>176</v>
      </c>
      <c r="AG255" s="393"/>
      <c r="AH255" s="393"/>
      <c r="AI255" s="347" t="s">
        <v>177</v>
      </c>
      <c r="AJ255" s="348"/>
    </row>
    <row r="256" spans="2:57" ht="13.5" x14ac:dyDescent="0.15">
      <c r="E256" s="394" t="s">
        <v>178</v>
      </c>
      <c r="F256" s="395"/>
      <c r="G256" s="395"/>
      <c r="H256" s="395"/>
      <c r="I256" s="395"/>
      <c r="J256" s="395"/>
      <c r="K256" s="395"/>
      <c r="L256" s="395"/>
      <c r="M256" s="395"/>
      <c r="N256" s="395"/>
      <c r="O256" s="395"/>
      <c r="P256" s="395"/>
      <c r="Q256" s="395"/>
      <c r="R256" s="395"/>
      <c r="S256" s="396"/>
      <c r="T256" s="397" t="s">
        <v>179</v>
      </c>
      <c r="U256" s="398"/>
      <c r="V256" s="401">
        <v>15</v>
      </c>
      <c r="W256" s="402"/>
      <c r="X256" s="402"/>
      <c r="Y256" s="402"/>
      <c r="Z256" s="403"/>
      <c r="AA256" s="401">
        <v>260</v>
      </c>
      <c r="AB256" s="402"/>
      <c r="AC256" s="402"/>
      <c r="AD256" s="402"/>
      <c r="AE256" s="403"/>
      <c r="AF256" s="401">
        <v>500</v>
      </c>
      <c r="AG256" s="402"/>
      <c r="AH256" s="402"/>
      <c r="AI256" s="402"/>
      <c r="AJ256" s="403"/>
    </row>
    <row r="257" spans="2:56" ht="40.5" customHeight="1" x14ac:dyDescent="0.15">
      <c r="B257" s="192" t="s">
        <v>9</v>
      </c>
      <c r="C257" s="192" t="s">
        <v>9</v>
      </c>
      <c r="E257" s="55" t="s">
        <v>71</v>
      </c>
      <c r="F257" s="422" t="s">
        <v>180</v>
      </c>
      <c r="G257" s="423"/>
      <c r="H257" s="423"/>
      <c r="I257" s="423"/>
      <c r="J257" s="423"/>
      <c r="K257" s="423"/>
      <c r="L257" s="423"/>
      <c r="M257" s="423"/>
      <c r="N257" s="423"/>
      <c r="O257" s="423"/>
      <c r="P257" s="423"/>
      <c r="Q257" s="423"/>
      <c r="R257" s="423"/>
      <c r="S257" s="424"/>
      <c r="T257" s="399"/>
      <c r="U257" s="400"/>
      <c r="V257" s="404"/>
      <c r="W257" s="405"/>
      <c r="X257" s="405"/>
      <c r="Y257" s="405"/>
      <c r="Z257" s="406"/>
      <c r="AA257" s="404"/>
      <c r="AB257" s="405"/>
      <c r="AC257" s="405"/>
      <c r="AD257" s="405"/>
      <c r="AE257" s="406"/>
      <c r="AF257" s="404"/>
      <c r="AG257" s="405"/>
      <c r="AH257" s="405"/>
      <c r="AI257" s="405"/>
      <c r="AJ257" s="406"/>
    </row>
    <row r="258" spans="2:56" ht="13.5" x14ac:dyDescent="0.15">
      <c r="B258" s="192"/>
      <c r="C258" s="192"/>
      <c r="E258" s="425" t="s">
        <v>181</v>
      </c>
      <c r="F258" s="426"/>
      <c r="G258" s="426"/>
      <c r="H258" s="426"/>
      <c r="I258" s="426"/>
      <c r="J258" s="426"/>
      <c r="K258" s="426"/>
      <c r="L258" s="426"/>
      <c r="M258" s="426"/>
      <c r="N258" s="426"/>
      <c r="O258" s="426"/>
      <c r="P258" s="426"/>
      <c r="Q258" s="426"/>
      <c r="R258" s="426"/>
      <c r="S258" s="427"/>
      <c r="T258" s="428" t="s">
        <v>182</v>
      </c>
      <c r="U258" s="429"/>
      <c r="V258" s="401" t="s">
        <v>183</v>
      </c>
      <c r="W258" s="402"/>
      <c r="X258" s="402"/>
      <c r="Y258" s="402"/>
      <c r="Z258" s="403"/>
      <c r="AA258" s="401">
        <v>1000</v>
      </c>
      <c r="AB258" s="402"/>
      <c r="AC258" s="402"/>
      <c r="AD258" s="402"/>
      <c r="AE258" s="403"/>
      <c r="AF258" s="401">
        <v>2000</v>
      </c>
      <c r="AG258" s="402"/>
      <c r="AH258" s="402"/>
      <c r="AI258" s="402"/>
      <c r="AJ258" s="403"/>
    </row>
    <row r="259" spans="2:56" ht="54" customHeight="1" x14ac:dyDescent="0.15">
      <c r="B259" s="192"/>
      <c r="C259" s="192"/>
      <c r="E259" s="56" t="s">
        <v>71</v>
      </c>
      <c r="F259" s="422" t="s">
        <v>184</v>
      </c>
      <c r="G259" s="423"/>
      <c r="H259" s="423"/>
      <c r="I259" s="423"/>
      <c r="J259" s="423"/>
      <c r="K259" s="423"/>
      <c r="L259" s="423"/>
      <c r="M259" s="423"/>
      <c r="N259" s="423"/>
      <c r="O259" s="423"/>
      <c r="P259" s="423"/>
      <c r="Q259" s="423"/>
      <c r="R259" s="423"/>
      <c r="S259" s="424"/>
      <c r="T259" s="430"/>
      <c r="U259" s="431"/>
      <c r="V259" s="404"/>
      <c r="W259" s="405"/>
      <c r="X259" s="405"/>
      <c r="Y259" s="405"/>
      <c r="Z259" s="406"/>
      <c r="AA259" s="404"/>
      <c r="AB259" s="405"/>
      <c r="AC259" s="405"/>
      <c r="AD259" s="405"/>
      <c r="AE259" s="406"/>
      <c r="AF259" s="404"/>
      <c r="AG259" s="405"/>
      <c r="AH259" s="405"/>
      <c r="AI259" s="405"/>
      <c r="AJ259" s="406"/>
    </row>
    <row r="260" spans="2:56" ht="13.5" x14ac:dyDescent="0.15">
      <c r="B260" s="192"/>
      <c r="C260" s="192"/>
      <c r="E260" s="425" t="s">
        <v>185</v>
      </c>
      <c r="F260" s="426"/>
      <c r="G260" s="426"/>
      <c r="H260" s="426"/>
      <c r="I260" s="426"/>
      <c r="J260" s="426"/>
      <c r="K260" s="426"/>
      <c r="L260" s="426"/>
      <c r="M260" s="426"/>
      <c r="N260" s="426"/>
      <c r="O260" s="426"/>
      <c r="P260" s="426"/>
      <c r="Q260" s="426"/>
      <c r="R260" s="426"/>
      <c r="S260" s="427"/>
      <c r="T260" s="428" t="s">
        <v>179</v>
      </c>
      <c r="U260" s="429"/>
      <c r="V260" s="432">
        <v>0.2</v>
      </c>
      <c r="W260" s="433"/>
      <c r="X260" s="433"/>
      <c r="Y260" s="433"/>
      <c r="Z260" s="434"/>
      <c r="AA260" s="432">
        <v>30</v>
      </c>
      <c r="AB260" s="433"/>
      <c r="AC260" s="433"/>
      <c r="AD260" s="433"/>
      <c r="AE260" s="434"/>
      <c r="AF260" s="432">
        <v>160</v>
      </c>
      <c r="AG260" s="433"/>
      <c r="AH260" s="433"/>
      <c r="AI260" s="433"/>
      <c r="AJ260" s="434"/>
    </row>
    <row r="261" spans="2:56" ht="40.5" customHeight="1" x14ac:dyDescent="0.15">
      <c r="B261" s="192"/>
      <c r="C261" s="192"/>
      <c r="E261" s="56" t="s">
        <v>71</v>
      </c>
      <c r="F261" s="422" t="s">
        <v>186</v>
      </c>
      <c r="G261" s="423"/>
      <c r="H261" s="423"/>
      <c r="I261" s="423"/>
      <c r="J261" s="423"/>
      <c r="K261" s="423"/>
      <c r="L261" s="423"/>
      <c r="M261" s="423"/>
      <c r="N261" s="423"/>
      <c r="O261" s="423"/>
      <c r="P261" s="423"/>
      <c r="Q261" s="423"/>
      <c r="R261" s="423"/>
      <c r="S261" s="424"/>
      <c r="T261" s="430"/>
      <c r="U261" s="431"/>
      <c r="V261" s="435"/>
      <c r="W261" s="436"/>
      <c r="X261" s="436"/>
      <c r="Y261" s="436"/>
      <c r="Z261" s="437"/>
      <c r="AA261" s="435"/>
      <c r="AB261" s="436"/>
      <c r="AC261" s="436"/>
      <c r="AD261" s="436"/>
      <c r="AE261" s="437"/>
      <c r="AF261" s="435"/>
      <c r="AG261" s="436"/>
      <c r="AH261" s="436"/>
      <c r="AI261" s="436"/>
      <c r="AJ261" s="437"/>
    </row>
    <row r="262" spans="2:56" ht="15" customHeight="1" x14ac:dyDescent="0.15">
      <c r="E262" s="57"/>
      <c r="F262" s="58"/>
      <c r="G262" s="58"/>
      <c r="H262" s="58"/>
      <c r="I262" s="58"/>
      <c r="J262" s="58"/>
      <c r="K262" s="58"/>
      <c r="L262" s="58"/>
      <c r="M262" s="58"/>
      <c r="N262" s="58"/>
      <c r="O262" s="58"/>
      <c r="P262" s="58"/>
      <c r="Q262" s="58"/>
      <c r="R262" s="58"/>
      <c r="S262" s="58"/>
      <c r="T262" s="59"/>
      <c r="U262" s="59"/>
      <c r="V262" s="60"/>
      <c r="W262" s="60"/>
      <c r="X262" s="60"/>
      <c r="Y262" s="60"/>
      <c r="Z262" s="60"/>
      <c r="AA262" s="60"/>
      <c r="AB262" s="60"/>
      <c r="AC262" s="60"/>
      <c r="AD262" s="60"/>
      <c r="AE262" s="60"/>
      <c r="AF262" s="60"/>
      <c r="AG262" s="60"/>
      <c r="AH262" s="60"/>
      <c r="AI262" s="60"/>
      <c r="AJ262" s="60"/>
    </row>
    <row r="263" spans="2:56" ht="15" customHeight="1" x14ac:dyDescent="0.15">
      <c r="E263" s="61" t="s">
        <v>187</v>
      </c>
    </row>
    <row r="264" spans="2:56" ht="6.75" customHeight="1" x14ac:dyDescent="0.15">
      <c r="E264" s="61"/>
    </row>
    <row r="265" spans="2:56" ht="93.75" customHeight="1" x14ac:dyDescent="0.15">
      <c r="B265" s="2" t="s">
        <v>9</v>
      </c>
      <c r="C265" s="2" t="s">
        <v>9</v>
      </c>
      <c r="E265" s="413" t="s">
        <v>188</v>
      </c>
      <c r="F265" s="414"/>
      <c r="G265" s="414"/>
      <c r="H265" s="414"/>
      <c r="I265" s="414"/>
      <c r="J265" s="414"/>
      <c r="K265" s="414"/>
      <c r="L265" s="414"/>
      <c r="M265" s="414"/>
      <c r="N265" s="414"/>
      <c r="O265" s="414"/>
      <c r="P265" s="414"/>
      <c r="Q265" s="414"/>
      <c r="R265" s="414"/>
      <c r="S265" s="414"/>
      <c r="T265" s="414"/>
      <c r="U265" s="414"/>
      <c r="V265" s="414"/>
      <c r="W265" s="414"/>
      <c r="X265" s="414"/>
      <c r="Y265" s="414"/>
      <c r="Z265" s="414"/>
      <c r="AA265" s="414"/>
      <c r="AB265" s="414"/>
      <c r="AC265" s="414"/>
      <c r="AD265" s="414"/>
      <c r="AE265" s="414"/>
      <c r="AF265" s="414"/>
      <c r="AG265" s="414"/>
      <c r="AH265" s="414"/>
      <c r="AI265" s="414"/>
      <c r="AJ265" s="415"/>
    </row>
    <row r="266" spans="2:56" ht="15" customHeight="1" x14ac:dyDescent="0.15">
      <c r="E266" s="40"/>
      <c r="F266" s="20" t="s">
        <v>189</v>
      </c>
      <c r="G266" s="20"/>
      <c r="H266" s="20"/>
      <c r="I266" s="20"/>
      <c r="J266" s="20"/>
      <c r="K266" s="20"/>
      <c r="L266" s="2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row>
    <row r="267" spans="2:56" ht="15" customHeight="1" x14ac:dyDescent="0.15">
      <c r="E267" s="20"/>
      <c r="F267" s="20" t="s">
        <v>190</v>
      </c>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row>
    <row r="268" spans="2:56" ht="15" customHeight="1" x14ac:dyDescent="0.15">
      <c r="E268" s="20"/>
      <c r="F268" s="20" t="s">
        <v>191</v>
      </c>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row>
    <row r="270" spans="2:56" ht="15" customHeight="1" x14ac:dyDescent="0.15">
      <c r="E270" s="21" t="s">
        <v>192</v>
      </c>
    </row>
    <row r="271" spans="2:56" ht="7.5" customHeight="1" x14ac:dyDescent="0.15">
      <c r="E271" s="21"/>
    </row>
    <row r="272" spans="2:56" ht="15.75" x14ac:dyDescent="0.15">
      <c r="B272" s="346" t="s">
        <v>9</v>
      </c>
      <c r="C272" s="208" t="s">
        <v>9</v>
      </c>
      <c r="E272" s="417" t="s">
        <v>193</v>
      </c>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c r="AE272" s="418"/>
      <c r="AF272" s="418"/>
      <c r="AG272" s="418"/>
      <c r="AH272" s="418"/>
      <c r="AI272" s="418"/>
      <c r="AJ272" s="419"/>
    </row>
    <row r="273" spans="2:36" ht="107.25" customHeight="1" x14ac:dyDescent="0.15">
      <c r="B273" s="363"/>
      <c r="C273" s="233"/>
      <c r="E273" s="420" t="s">
        <v>298</v>
      </c>
      <c r="F273" s="420"/>
      <c r="G273" s="420"/>
      <c r="H273" s="420"/>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c r="AJ273" s="420"/>
    </row>
    <row r="274" spans="2:36" ht="15" customHeight="1" x14ac:dyDescent="0.15">
      <c r="B274" s="363"/>
      <c r="C274" s="233"/>
      <c r="E274" s="417" t="s">
        <v>194</v>
      </c>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418"/>
      <c r="AF274" s="418"/>
      <c r="AG274" s="418"/>
      <c r="AH274" s="418"/>
      <c r="AI274" s="418"/>
      <c r="AJ274" s="419"/>
    </row>
    <row r="275" spans="2:36" ht="75" customHeight="1" x14ac:dyDescent="0.15">
      <c r="B275" s="416"/>
      <c r="C275" s="209"/>
      <c r="E275" s="421"/>
      <c r="F275" s="421"/>
      <c r="G275" s="421"/>
      <c r="H275" s="421"/>
      <c r="I275" s="421"/>
      <c r="J275" s="421"/>
      <c r="K275" s="421"/>
      <c r="L275" s="421"/>
      <c r="M275" s="421"/>
      <c r="N275" s="421"/>
      <c r="O275" s="421"/>
      <c r="P275" s="421"/>
      <c r="Q275" s="421"/>
      <c r="R275" s="421"/>
      <c r="S275" s="421"/>
      <c r="T275" s="421"/>
      <c r="U275" s="421"/>
      <c r="V275" s="421"/>
      <c r="W275" s="421"/>
      <c r="X275" s="421"/>
      <c r="Y275" s="421"/>
      <c r="Z275" s="421"/>
      <c r="AA275" s="421"/>
      <c r="AB275" s="421"/>
      <c r="AC275" s="421"/>
      <c r="AD275" s="421"/>
      <c r="AE275" s="421"/>
      <c r="AF275" s="421"/>
      <c r="AG275" s="421"/>
      <c r="AH275" s="421"/>
      <c r="AI275" s="421"/>
      <c r="AJ275" s="421"/>
    </row>
    <row r="276" spans="2:36" ht="15" customHeight="1" x14ac:dyDescent="0.15">
      <c r="E276" s="20"/>
      <c r="F276" s="20" t="s">
        <v>195</v>
      </c>
      <c r="G276" s="20"/>
      <c r="H276" s="20"/>
      <c r="I276" s="20"/>
      <c r="J276" s="20"/>
      <c r="K276" s="20"/>
      <c r="L276" s="20"/>
    </row>
    <row r="277" spans="2:36" ht="15" customHeight="1" x14ac:dyDescent="0.15">
      <c r="E277" s="20"/>
      <c r="F277" s="20" t="s">
        <v>196</v>
      </c>
      <c r="G277" s="20"/>
      <c r="H277" s="20"/>
      <c r="I277" s="20"/>
      <c r="J277" s="20"/>
      <c r="K277" s="20"/>
      <c r="L277" s="20"/>
    </row>
    <row r="278" spans="2:36" ht="15" customHeight="1" x14ac:dyDescent="0.15">
      <c r="E278" s="20"/>
      <c r="F278" s="20" t="s">
        <v>197</v>
      </c>
      <c r="G278" s="20"/>
      <c r="H278" s="20"/>
      <c r="I278" s="20"/>
      <c r="J278" s="20"/>
      <c r="K278" s="20"/>
      <c r="L278" s="20"/>
    </row>
    <row r="279" spans="2:36" ht="15" customHeight="1" x14ac:dyDescent="0.15">
      <c r="E279" s="20"/>
      <c r="F279" s="20" t="s">
        <v>198</v>
      </c>
      <c r="G279" s="20"/>
      <c r="H279" s="20"/>
      <c r="I279" s="20"/>
      <c r="J279" s="20"/>
      <c r="K279" s="20"/>
      <c r="L279" s="20"/>
    </row>
    <row r="280" spans="2:36" ht="15" customHeight="1" x14ac:dyDescent="0.15">
      <c r="E280" s="20"/>
      <c r="F280" s="20"/>
      <c r="G280" s="20"/>
      <c r="H280" s="20"/>
      <c r="I280" s="20"/>
      <c r="J280" s="20"/>
      <c r="K280" s="20"/>
      <c r="L280" s="20"/>
    </row>
    <row r="281" spans="2:36" ht="15" customHeight="1" x14ac:dyDescent="0.15">
      <c r="E281" s="21" t="s">
        <v>199</v>
      </c>
    </row>
    <row r="282" spans="2:36" ht="7.5" customHeight="1" x14ac:dyDescent="0.15">
      <c r="E282" s="21"/>
    </row>
    <row r="283" spans="2:36" ht="108" customHeight="1" x14ac:dyDescent="0.15">
      <c r="B283" s="2" t="s">
        <v>9</v>
      </c>
      <c r="C283" s="2" t="s">
        <v>9</v>
      </c>
      <c r="E283" s="259" t="s">
        <v>200</v>
      </c>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c r="AH283" s="260"/>
      <c r="AI283" s="260"/>
      <c r="AJ283" s="261"/>
    </row>
    <row r="285" spans="2:36" ht="15" customHeight="1" x14ac:dyDescent="0.15">
      <c r="E285" s="21" t="s">
        <v>201</v>
      </c>
    </row>
    <row r="286" spans="2:36" ht="7.5" customHeight="1" x14ac:dyDescent="0.15">
      <c r="B286" s="62"/>
      <c r="C286" s="62"/>
      <c r="E286" s="21"/>
    </row>
    <row r="287" spans="2:36" ht="15" customHeight="1" x14ac:dyDescent="0.15">
      <c r="B287" s="2" t="s">
        <v>9</v>
      </c>
      <c r="C287" s="2" t="s">
        <v>9</v>
      </c>
      <c r="F287" s="29"/>
      <c r="G287" s="1" t="s">
        <v>202</v>
      </c>
    </row>
    <row r="288" spans="2:36" ht="15" customHeight="1" x14ac:dyDescent="0.15">
      <c r="B288" s="2" t="s">
        <v>9</v>
      </c>
      <c r="C288" s="2" t="s">
        <v>9</v>
      </c>
      <c r="F288" s="63" t="s">
        <v>71</v>
      </c>
      <c r="G288" s="1" t="s">
        <v>203</v>
      </c>
    </row>
    <row r="289" spans="2:10" ht="15" customHeight="1" x14ac:dyDescent="0.15">
      <c r="B289" s="2"/>
      <c r="C289" s="2" t="s">
        <v>9</v>
      </c>
      <c r="F289" s="63" t="s">
        <v>71</v>
      </c>
      <c r="G289" s="1" t="s">
        <v>204</v>
      </c>
    </row>
    <row r="290" spans="2:10" ht="15" customHeight="1" x14ac:dyDescent="0.15">
      <c r="B290" s="2"/>
      <c r="C290" s="2" t="s">
        <v>9</v>
      </c>
      <c r="F290" s="63" t="s">
        <v>71</v>
      </c>
      <c r="G290" s="1" t="s">
        <v>205</v>
      </c>
    </row>
    <row r="291" spans="2:10" ht="15" customHeight="1" x14ac:dyDescent="0.15">
      <c r="B291" s="2" t="s">
        <v>9</v>
      </c>
      <c r="C291" s="2" t="s">
        <v>9</v>
      </c>
      <c r="F291" s="63" t="s">
        <v>71</v>
      </c>
      <c r="G291" s="1" t="s">
        <v>206</v>
      </c>
    </row>
    <row r="292" spans="2:10" ht="15" customHeight="1" x14ac:dyDescent="0.15">
      <c r="F292" s="20" t="s">
        <v>207</v>
      </c>
      <c r="G292" s="20"/>
      <c r="H292" s="20"/>
      <c r="I292" s="20"/>
      <c r="J292" s="20"/>
    </row>
    <row r="293" spans="2:10" ht="15" customHeight="1" x14ac:dyDescent="0.15">
      <c r="F293" s="20"/>
      <c r="G293" s="20"/>
      <c r="H293" s="20"/>
      <c r="I293" s="20"/>
      <c r="J293" s="20"/>
    </row>
  </sheetData>
  <mergeCells count="584">
    <mergeCell ref="E283:AJ283"/>
    <mergeCell ref="E265:AJ265"/>
    <mergeCell ref="B272:B275"/>
    <mergeCell ref="C272:C275"/>
    <mergeCell ref="E272:AJ272"/>
    <mergeCell ref="E273:AJ273"/>
    <mergeCell ref="E274:AJ274"/>
    <mergeCell ref="E275:AJ275"/>
    <mergeCell ref="AA258:AE259"/>
    <mergeCell ref="AF258:AJ259"/>
    <mergeCell ref="F259:S259"/>
    <mergeCell ref="E260:S260"/>
    <mergeCell ref="T260:U261"/>
    <mergeCell ref="V260:Z261"/>
    <mergeCell ref="AA260:AE261"/>
    <mergeCell ref="AF260:AJ261"/>
    <mergeCell ref="F261:S261"/>
    <mergeCell ref="B257:B261"/>
    <mergeCell ref="C257:C261"/>
    <mergeCell ref="F257:S257"/>
    <mergeCell ref="E258:S258"/>
    <mergeCell ref="T258:U259"/>
    <mergeCell ref="V258:Z259"/>
    <mergeCell ref="AF255:AH255"/>
    <mergeCell ref="AI255:AJ255"/>
    <mergeCell ref="E256:S256"/>
    <mergeCell ref="T256:U257"/>
    <mergeCell ref="V256:Z257"/>
    <mergeCell ref="AA256:AE257"/>
    <mergeCell ref="AF256:AJ257"/>
    <mergeCell ref="E253:S255"/>
    <mergeCell ref="T253:U255"/>
    <mergeCell ref="V253:AJ253"/>
    <mergeCell ref="V254:Z254"/>
    <mergeCell ref="AA254:AE254"/>
    <mergeCell ref="AF254:AJ254"/>
    <mergeCell ref="V255:X255"/>
    <mergeCell ref="Y255:Z255"/>
    <mergeCell ref="AA255:AC255"/>
    <mergeCell ref="AD255:AE255"/>
    <mergeCell ref="E242:L242"/>
    <mergeCell ref="M242:P242"/>
    <mergeCell ref="Q242:T242"/>
    <mergeCell ref="U242:X242"/>
    <mergeCell ref="Y242:AB242"/>
    <mergeCell ref="AC242:AJ242"/>
    <mergeCell ref="G241:L241"/>
    <mergeCell ref="M241:P241"/>
    <mergeCell ref="Q241:T241"/>
    <mergeCell ref="U241:X241"/>
    <mergeCell ref="Y241:AB241"/>
    <mergeCell ref="AC241:AJ241"/>
    <mergeCell ref="Y238:AB238"/>
    <mergeCell ref="AC238:AJ238"/>
    <mergeCell ref="G237:L237"/>
    <mergeCell ref="M237:P237"/>
    <mergeCell ref="Q237:T237"/>
    <mergeCell ref="U237:X237"/>
    <mergeCell ref="Y237:AB237"/>
    <mergeCell ref="AC237:AJ237"/>
    <mergeCell ref="G240:L240"/>
    <mergeCell ref="M240:P240"/>
    <mergeCell ref="Q240:T240"/>
    <mergeCell ref="U240:X240"/>
    <mergeCell ref="Y240:AB240"/>
    <mergeCell ref="AC240:AJ240"/>
    <mergeCell ref="G239:L239"/>
    <mergeCell ref="M239:P239"/>
    <mergeCell ref="Q239:T239"/>
    <mergeCell ref="U239:X239"/>
    <mergeCell ref="Y239:AB239"/>
    <mergeCell ref="AC239:AJ239"/>
    <mergeCell ref="Y234:AB234"/>
    <mergeCell ref="AC234:AJ234"/>
    <mergeCell ref="G233:L233"/>
    <mergeCell ref="M233:P233"/>
    <mergeCell ref="Q233:T233"/>
    <mergeCell ref="U233:X233"/>
    <mergeCell ref="Y233:AB233"/>
    <mergeCell ref="AC233:AJ233"/>
    <mergeCell ref="G236:L236"/>
    <mergeCell ref="M236:P236"/>
    <mergeCell ref="Q236:T236"/>
    <mergeCell ref="U236:X236"/>
    <mergeCell ref="Y236:AB236"/>
    <mergeCell ref="AC236:AJ236"/>
    <mergeCell ref="G235:L235"/>
    <mergeCell ref="M235:P235"/>
    <mergeCell ref="Q235:T235"/>
    <mergeCell ref="U235:X235"/>
    <mergeCell ref="Y235:AB235"/>
    <mergeCell ref="AC235:AJ235"/>
    <mergeCell ref="Y230:AB230"/>
    <mergeCell ref="AC230:AJ230"/>
    <mergeCell ref="G229:L229"/>
    <mergeCell ref="M229:P229"/>
    <mergeCell ref="Q229:T229"/>
    <mergeCell ref="U229:X229"/>
    <mergeCell ref="Y229:AB229"/>
    <mergeCell ref="AC229:AJ229"/>
    <mergeCell ref="G232:L232"/>
    <mergeCell ref="M232:P232"/>
    <mergeCell ref="Q232:T232"/>
    <mergeCell ref="U232:X232"/>
    <mergeCell ref="Y232:AB232"/>
    <mergeCell ref="AC232:AJ232"/>
    <mergeCell ref="G231:L231"/>
    <mergeCell ref="M231:P231"/>
    <mergeCell ref="Q231:T231"/>
    <mergeCell ref="U231:X231"/>
    <mergeCell ref="Y231:AB231"/>
    <mergeCell ref="AC231:AJ231"/>
    <mergeCell ref="Y227:AB227"/>
    <mergeCell ref="AC227:AJ227"/>
    <mergeCell ref="G228:L228"/>
    <mergeCell ref="M228:P228"/>
    <mergeCell ref="Q228:T228"/>
    <mergeCell ref="U228:X228"/>
    <mergeCell ref="Y228:AB228"/>
    <mergeCell ref="AC228:AJ228"/>
    <mergeCell ref="Y225:AB225"/>
    <mergeCell ref="AC225:AJ225"/>
    <mergeCell ref="E226:L226"/>
    <mergeCell ref="M226:P226"/>
    <mergeCell ref="Q226:T226"/>
    <mergeCell ref="U226:X226"/>
    <mergeCell ref="Y226:AB226"/>
    <mergeCell ref="AC226:AJ226"/>
    <mergeCell ref="B225:B241"/>
    <mergeCell ref="C225:C241"/>
    <mergeCell ref="E225:L225"/>
    <mergeCell ref="M225:P225"/>
    <mergeCell ref="Q225:T225"/>
    <mergeCell ref="U225:X225"/>
    <mergeCell ref="G227:L227"/>
    <mergeCell ref="M227:P227"/>
    <mergeCell ref="Q227:T227"/>
    <mergeCell ref="U227:X227"/>
    <mergeCell ref="E230:L230"/>
    <mergeCell ref="M230:P230"/>
    <mergeCell ref="Q230:T230"/>
    <mergeCell ref="U230:X230"/>
    <mergeCell ref="E234:L234"/>
    <mergeCell ref="M234:P234"/>
    <mergeCell ref="Q234:T234"/>
    <mergeCell ref="U234:X234"/>
    <mergeCell ref="E238:L238"/>
    <mergeCell ref="M238:P238"/>
    <mergeCell ref="Q238:T238"/>
    <mergeCell ref="U238:X238"/>
    <mergeCell ref="G224:L224"/>
    <mergeCell ref="M224:P224"/>
    <mergeCell ref="Q224:T224"/>
    <mergeCell ref="U224:X224"/>
    <mergeCell ref="Y224:AB224"/>
    <mergeCell ref="AC224:AJ224"/>
    <mergeCell ref="G223:L223"/>
    <mergeCell ref="M223:P223"/>
    <mergeCell ref="Q223:T223"/>
    <mergeCell ref="U223:X223"/>
    <mergeCell ref="Y223:AB223"/>
    <mergeCell ref="AC223:AJ223"/>
    <mergeCell ref="G222:L222"/>
    <mergeCell ref="M222:P222"/>
    <mergeCell ref="Q222:T222"/>
    <mergeCell ref="U222:X222"/>
    <mergeCell ref="Y222:AB222"/>
    <mergeCell ref="AC222:AJ222"/>
    <mergeCell ref="E221:L221"/>
    <mergeCell ref="M221:P221"/>
    <mergeCell ref="Q221:T221"/>
    <mergeCell ref="U221:X221"/>
    <mergeCell ref="Y221:AB221"/>
    <mergeCell ref="AC221:AJ221"/>
    <mergeCell ref="G220:L220"/>
    <mergeCell ref="M220:P220"/>
    <mergeCell ref="Q220:T220"/>
    <mergeCell ref="U220:X220"/>
    <mergeCell ref="Y220:AB220"/>
    <mergeCell ref="AC220:AJ220"/>
    <mergeCell ref="G219:L219"/>
    <mergeCell ref="M219:P219"/>
    <mergeCell ref="Q219:T219"/>
    <mergeCell ref="U219:X219"/>
    <mergeCell ref="Y219:AB219"/>
    <mergeCell ref="AC219:AJ219"/>
    <mergeCell ref="G218:L218"/>
    <mergeCell ref="M218:P218"/>
    <mergeCell ref="Q218:T218"/>
    <mergeCell ref="U218:X218"/>
    <mergeCell ref="Y218:AB218"/>
    <mergeCell ref="AC218:AJ218"/>
    <mergeCell ref="E217:L217"/>
    <mergeCell ref="M217:P217"/>
    <mergeCell ref="Q217:T217"/>
    <mergeCell ref="U217:X217"/>
    <mergeCell ref="Y217:AB217"/>
    <mergeCell ref="AC217:AJ217"/>
    <mergeCell ref="G216:L216"/>
    <mergeCell ref="M216:P216"/>
    <mergeCell ref="Q216:T216"/>
    <mergeCell ref="U216:X216"/>
    <mergeCell ref="Y216:AB216"/>
    <mergeCell ref="AC216:AJ216"/>
    <mergeCell ref="G215:L215"/>
    <mergeCell ref="M215:P215"/>
    <mergeCell ref="Q215:T215"/>
    <mergeCell ref="U215:X215"/>
    <mergeCell ref="Y215:AB215"/>
    <mergeCell ref="AC215:AJ215"/>
    <mergeCell ref="AC212:AJ212"/>
    <mergeCell ref="G211:L211"/>
    <mergeCell ref="M211:P211"/>
    <mergeCell ref="Q211:T211"/>
    <mergeCell ref="U211:X211"/>
    <mergeCell ref="Y211:AB211"/>
    <mergeCell ref="AC211:AJ211"/>
    <mergeCell ref="G214:L214"/>
    <mergeCell ref="M214:P214"/>
    <mergeCell ref="Q214:T214"/>
    <mergeCell ref="U214:X214"/>
    <mergeCell ref="Y214:AB214"/>
    <mergeCell ref="AC214:AJ214"/>
    <mergeCell ref="E213:L213"/>
    <mergeCell ref="M213:P213"/>
    <mergeCell ref="Q213:T213"/>
    <mergeCell ref="U213:X213"/>
    <mergeCell ref="Y213:AB213"/>
    <mergeCell ref="AC213:AJ213"/>
    <mergeCell ref="M208:P208"/>
    <mergeCell ref="Q208:T208"/>
    <mergeCell ref="U208:X208"/>
    <mergeCell ref="Y208:AB208"/>
    <mergeCell ref="AC208:AJ208"/>
    <mergeCell ref="B209:B224"/>
    <mergeCell ref="C209:C224"/>
    <mergeCell ref="E209:L209"/>
    <mergeCell ref="M209:P209"/>
    <mergeCell ref="Q209:T209"/>
    <mergeCell ref="U209:X209"/>
    <mergeCell ref="Y209:AB209"/>
    <mergeCell ref="AC209:AJ209"/>
    <mergeCell ref="G210:L210"/>
    <mergeCell ref="M210:P210"/>
    <mergeCell ref="Q210:T210"/>
    <mergeCell ref="U210:X210"/>
    <mergeCell ref="Y210:AB210"/>
    <mergeCell ref="AC210:AJ210"/>
    <mergeCell ref="G212:L212"/>
    <mergeCell ref="M212:P212"/>
    <mergeCell ref="Q212:T212"/>
    <mergeCell ref="U212:X212"/>
    <mergeCell ref="Y212:AB212"/>
    <mergeCell ref="AC206:AJ206"/>
    <mergeCell ref="E207:L207"/>
    <mergeCell ref="M207:P207"/>
    <mergeCell ref="Q207:T207"/>
    <mergeCell ref="U207:X207"/>
    <mergeCell ref="Y207:AB207"/>
    <mergeCell ref="AC207:AJ207"/>
    <mergeCell ref="E200:N200"/>
    <mergeCell ref="O200:V200"/>
    <mergeCell ref="W200:AC200"/>
    <mergeCell ref="AD200:AJ200"/>
    <mergeCell ref="AC204:AJ205"/>
    <mergeCell ref="E206:L206"/>
    <mergeCell ref="M206:P206"/>
    <mergeCell ref="Q206:T206"/>
    <mergeCell ref="U206:X206"/>
    <mergeCell ref="Y206:AB206"/>
    <mergeCell ref="E198:N198"/>
    <mergeCell ref="O198:V198"/>
    <mergeCell ref="W198:AC198"/>
    <mergeCell ref="AD198:AJ198"/>
    <mergeCell ref="E199:N199"/>
    <mergeCell ref="O199:V199"/>
    <mergeCell ref="W199:AC199"/>
    <mergeCell ref="AD199:AJ199"/>
    <mergeCell ref="E195:AJ195"/>
    <mergeCell ref="E196:N196"/>
    <mergeCell ref="O196:V196"/>
    <mergeCell ref="W196:AC196"/>
    <mergeCell ref="AD196:AJ196"/>
    <mergeCell ref="E197:N197"/>
    <mergeCell ref="O197:V197"/>
    <mergeCell ref="W197:AC197"/>
    <mergeCell ref="AD197:AJ197"/>
    <mergeCell ref="E193:N193"/>
    <mergeCell ref="O193:V193"/>
    <mergeCell ref="W193:AC193"/>
    <mergeCell ref="AD193:AJ193"/>
    <mergeCell ref="E194:N194"/>
    <mergeCell ref="O194:V194"/>
    <mergeCell ref="W194:AC194"/>
    <mergeCell ref="AD194:AJ194"/>
    <mergeCell ref="E191:N191"/>
    <mergeCell ref="O191:V191"/>
    <mergeCell ref="W191:AC191"/>
    <mergeCell ref="AD191:AJ191"/>
    <mergeCell ref="E192:N192"/>
    <mergeCell ref="O192:V192"/>
    <mergeCell ref="W192:AC192"/>
    <mergeCell ref="AD192:AJ192"/>
    <mergeCell ref="W189:AC189"/>
    <mergeCell ref="AD189:AJ189"/>
    <mergeCell ref="E190:N190"/>
    <mergeCell ref="O190:V190"/>
    <mergeCell ref="W190:AC190"/>
    <mergeCell ref="AD190:AJ190"/>
    <mergeCell ref="E186:N186"/>
    <mergeCell ref="O186:V186"/>
    <mergeCell ref="W186:AC186"/>
    <mergeCell ref="AD186:AJ186"/>
    <mergeCell ref="E187:AJ187"/>
    <mergeCell ref="E188:N188"/>
    <mergeCell ref="O188:V188"/>
    <mergeCell ref="W188:AC188"/>
    <mergeCell ref="AD188:AJ188"/>
    <mergeCell ref="B183:B200"/>
    <mergeCell ref="C183:C200"/>
    <mergeCell ref="E183:N183"/>
    <mergeCell ref="O183:V183"/>
    <mergeCell ref="W183:AC183"/>
    <mergeCell ref="AF175:AJ175"/>
    <mergeCell ref="E176:N176"/>
    <mergeCell ref="O176:AA176"/>
    <mergeCell ref="AB176:AC176"/>
    <mergeCell ref="AD176:AE176"/>
    <mergeCell ref="AF176:AJ176"/>
    <mergeCell ref="AD183:AJ183"/>
    <mergeCell ref="E184:AJ184"/>
    <mergeCell ref="E185:N185"/>
    <mergeCell ref="O185:V185"/>
    <mergeCell ref="W185:AC185"/>
    <mergeCell ref="AD185:AJ185"/>
    <mergeCell ref="E177:N177"/>
    <mergeCell ref="O177:AA177"/>
    <mergeCell ref="AB177:AC177"/>
    <mergeCell ref="AD177:AE177"/>
    <mergeCell ref="AF177:AJ177"/>
    <mergeCell ref="E189:N189"/>
    <mergeCell ref="O189:V189"/>
    <mergeCell ref="AF173:AJ173"/>
    <mergeCell ref="E174:N174"/>
    <mergeCell ref="O174:AA174"/>
    <mergeCell ref="AB174:AC174"/>
    <mergeCell ref="AD174:AE174"/>
    <mergeCell ref="AF174:AJ174"/>
    <mergeCell ref="B173:B177"/>
    <mergeCell ref="C173:C177"/>
    <mergeCell ref="E173:N173"/>
    <mergeCell ref="O173:AA173"/>
    <mergeCell ref="AB173:AC173"/>
    <mergeCell ref="AD173:AE173"/>
    <mergeCell ref="E175:N175"/>
    <mergeCell ref="O175:AA175"/>
    <mergeCell ref="AB175:AC175"/>
    <mergeCell ref="AD175:AE175"/>
    <mergeCell ref="E168:N168"/>
    <mergeCell ref="O168:AA168"/>
    <mergeCell ref="AB168:AC168"/>
    <mergeCell ref="AD168:AE168"/>
    <mergeCell ref="AF168:AJ168"/>
    <mergeCell ref="E172:N172"/>
    <mergeCell ref="O172:AA172"/>
    <mergeCell ref="AB172:AC172"/>
    <mergeCell ref="AD172:AE172"/>
    <mergeCell ref="AF172:AJ172"/>
    <mergeCell ref="E166:N166"/>
    <mergeCell ref="O166:AA166"/>
    <mergeCell ref="AB166:AC166"/>
    <mergeCell ref="AD166:AE166"/>
    <mergeCell ref="AF166:AJ166"/>
    <mergeCell ref="E167:N167"/>
    <mergeCell ref="O167:AA167"/>
    <mergeCell ref="AB167:AC167"/>
    <mergeCell ref="AD167:AE167"/>
    <mergeCell ref="AF167:AJ167"/>
    <mergeCell ref="E164:N164"/>
    <mergeCell ref="O164:AA164"/>
    <mergeCell ref="AB164:AC164"/>
    <mergeCell ref="AD164:AE164"/>
    <mergeCell ref="AF164:AJ164"/>
    <mergeCell ref="E165:N165"/>
    <mergeCell ref="O165:AA165"/>
    <mergeCell ref="AB165:AC165"/>
    <mergeCell ref="AD165:AE165"/>
    <mergeCell ref="AF165:AJ165"/>
    <mergeCell ref="E163:N163"/>
    <mergeCell ref="O163:AA163"/>
    <mergeCell ref="AB163:AC163"/>
    <mergeCell ref="AD163:AE163"/>
    <mergeCell ref="AF163:AJ163"/>
    <mergeCell ref="E161:N161"/>
    <mergeCell ref="O161:AA161"/>
    <mergeCell ref="AB161:AC161"/>
    <mergeCell ref="AD161:AE161"/>
    <mergeCell ref="AF161:AJ161"/>
    <mergeCell ref="E155:N155"/>
    <mergeCell ref="O155:AA155"/>
    <mergeCell ref="AB155:AC155"/>
    <mergeCell ref="AD155:AE155"/>
    <mergeCell ref="AF155:AJ155"/>
    <mergeCell ref="B162:B168"/>
    <mergeCell ref="C162:C168"/>
    <mergeCell ref="E162:N162"/>
    <mergeCell ref="O162:AA162"/>
    <mergeCell ref="AB162:AC162"/>
    <mergeCell ref="AF156:AJ156"/>
    <mergeCell ref="E157:N157"/>
    <mergeCell ref="O157:AA157"/>
    <mergeCell ref="AB157:AC157"/>
    <mergeCell ref="AD157:AE157"/>
    <mergeCell ref="AF157:AJ157"/>
    <mergeCell ref="B156:B157"/>
    <mergeCell ref="C156:C157"/>
    <mergeCell ref="E156:N156"/>
    <mergeCell ref="O156:AA156"/>
    <mergeCell ref="AB156:AC156"/>
    <mergeCell ref="AD156:AE156"/>
    <mergeCell ref="AD162:AE162"/>
    <mergeCell ref="AF162:AJ162"/>
    <mergeCell ref="E138:AJ138"/>
    <mergeCell ref="AF146:AJ146"/>
    <mergeCell ref="G147:N147"/>
    <mergeCell ref="O147:AA147"/>
    <mergeCell ref="AB147:AC147"/>
    <mergeCell ref="AD147:AE147"/>
    <mergeCell ref="AF147:AJ147"/>
    <mergeCell ref="E145:N145"/>
    <mergeCell ref="O145:AA145"/>
    <mergeCell ref="AB145:AC145"/>
    <mergeCell ref="AD145:AE145"/>
    <mergeCell ref="G146:N146"/>
    <mergeCell ref="O146:AA146"/>
    <mergeCell ref="AB146:AC146"/>
    <mergeCell ref="AD146:AE146"/>
    <mergeCell ref="B142:B148"/>
    <mergeCell ref="C142:C148"/>
    <mergeCell ref="E142:N142"/>
    <mergeCell ref="O142:AA142"/>
    <mergeCell ref="AB142:AC142"/>
    <mergeCell ref="AD142:AE142"/>
    <mergeCell ref="AF142:AJ142"/>
    <mergeCell ref="E143:N143"/>
    <mergeCell ref="O143:AA143"/>
    <mergeCell ref="AB143:AC143"/>
    <mergeCell ref="AD143:AE143"/>
    <mergeCell ref="AF143:AJ143"/>
    <mergeCell ref="E144:N144"/>
    <mergeCell ref="O144:AA144"/>
    <mergeCell ref="AB144:AC144"/>
    <mergeCell ref="AD144:AE144"/>
    <mergeCell ref="AF144:AJ144"/>
    <mergeCell ref="G148:N148"/>
    <mergeCell ref="O148:AA148"/>
    <mergeCell ref="AB148:AC148"/>
    <mergeCell ref="AD148:AE148"/>
    <mergeCell ref="AF148:AJ148"/>
    <mergeCell ref="E112:AJ112"/>
    <mergeCell ref="E113:AJ113"/>
    <mergeCell ref="E117:AJ117"/>
    <mergeCell ref="E121:AJ121"/>
    <mergeCell ref="E127:E129"/>
    <mergeCell ref="E130:E131"/>
    <mergeCell ref="E90:R90"/>
    <mergeCell ref="S90:Y90"/>
    <mergeCell ref="Z90:AJ90"/>
    <mergeCell ref="B94:B98"/>
    <mergeCell ref="C94:C98"/>
    <mergeCell ref="E111:I111"/>
    <mergeCell ref="J111:X111"/>
    <mergeCell ref="Y111:AD111"/>
    <mergeCell ref="AE111:AH111"/>
    <mergeCell ref="AI111:AJ111"/>
    <mergeCell ref="E88:R88"/>
    <mergeCell ref="S88:Y88"/>
    <mergeCell ref="Z88:AJ88"/>
    <mergeCell ref="E89:R89"/>
    <mergeCell ref="S89:Y89"/>
    <mergeCell ref="Z89:AJ89"/>
    <mergeCell ref="B81:B90"/>
    <mergeCell ref="C81:C90"/>
    <mergeCell ref="E81:R81"/>
    <mergeCell ref="S81:Y81"/>
    <mergeCell ref="Z81:AJ81"/>
    <mergeCell ref="E82:R82"/>
    <mergeCell ref="S82:Y82"/>
    <mergeCell ref="Z82:AJ82"/>
    <mergeCell ref="E86:R86"/>
    <mergeCell ref="S86:Y86"/>
    <mergeCell ref="Z86:AJ86"/>
    <mergeCell ref="E87:R87"/>
    <mergeCell ref="S87:Y87"/>
    <mergeCell ref="Z87:AJ87"/>
    <mergeCell ref="Z83:AJ83"/>
    <mergeCell ref="E84:R84"/>
    <mergeCell ref="S84:Y84"/>
    <mergeCell ref="Z84:AJ84"/>
    <mergeCell ref="E85:R85"/>
    <mergeCell ref="S85:Y85"/>
    <mergeCell ref="Z85:AJ85"/>
    <mergeCell ref="E83:R83"/>
    <mergeCell ref="S83:Y83"/>
    <mergeCell ref="AC75:AE75"/>
    <mergeCell ref="AF75:AJ75"/>
    <mergeCell ref="O76:U76"/>
    <mergeCell ref="V76:AJ76"/>
    <mergeCell ref="E80:R80"/>
    <mergeCell ref="S80:Y80"/>
    <mergeCell ref="Z80:AJ80"/>
    <mergeCell ref="AC71:AJ71"/>
    <mergeCell ref="V72:AJ73"/>
    <mergeCell ref="O74:U74"/>
    <mergeCell ref="V74:X74"/>
    <mergeCell ref="Z74:AA74"/>
    <mergeCell ref="AC74:AE74"/>
    <mergeCell ref="AF74:AJ74"/>
    <mergeCell ref="B71:B76"/>
    <mergeCell ref="C71:C76"/>
    <mergeCell ref="E71:N76"/>
    <mergeCell ref="O71:U73"/>
    <mergeCell ref="W71:X71"/>
    <mergeCell ref="Z71:AB71"/>
    <mergeCell ref="O75:U75"/>
    <mergeCell ref="V75:X75"/>
    <mergeCell ref="Z75:AA75"/>
    <mergeCell ref="B69:B70"/>
    <mergeCell ref="C69:C70"/>
    <mergeCell ref="E69:N69"/>
    <mergeCell ref="O69:Q69"/>
    <mergeCell ref="R69:AJ69"/>
    <mergeCell ref="E70:N70"/>
    <mergeCell ref="R70:AJ70"/>
    <mergeCell ref="AC66:AE66"/>
    <mergeCell ref="AF66:AJ66"/>
    <mergeCell ref="O67:U67"/>
    <mergeCell ref="V67:AJ67"/>
    <mergeCell ref="E68:N68"/>
    <mergeCell ref="O68:AJ68"/>
    <mergeCell ref="AC62:AJ62"/>
    <mergeCell ref="V63:AJ64"/>
    <mergeCell ref="O65:U65"/>
    <mergeCell ref="V65:X65"/>
    <mergeCell ref="Z65:AA65"/>
    <mergeCell ref="AC65:AE65"/>
    <mergeCell ref="AF65:AJ65"/>
    <mergeCell ref="B62:B67"/>
    <mergeCell ref="C62:C67"/>
    <mergeCell ref="E62:N67"/>
    <mergeCell ref="O62:U64"/>
    <mergeCell ref="W62:X62"/>
    <mergeCell ref="Z62:AB62"/>
    <mergeCell ref="O66:U66"/>
    <mergeCell ref="V66:X66"/>
    <mergeCell ref="Z66:AA66"/>
    <mergeCell ref="E59:N59"/>
    <mergeCell ref="O59:AJ59"/>
    <mergeCell ref="B60:B61"/>
    <mergeCell ref="C60:C61"/>
    <mergeCell ref="E60:N61"/>
    <mergeCell ref="O60:Q60"/>
    <mergeCell ref="R60:AJ60"/>
    <mergeCell ref="R61:AJ61"/>
    <mergeCell ref="B57:B58"/>
    <mergeCell ref="C57:C58"/>
    <mergeCell ref="E57:N57"/>
    <mergeCell ref="O57:Q57"/>
    <mergeCell ref="R57:AJ57"/>
    <mergeCell ref="E58:N58"/>
    <mergeCell ref="R58:AJ58"/>
    <mergeCell ref="P34:Q34"/>
    <mergeCell ref="R34:Y34"/>
    <mergeCell ref="P46:AF46"/>
    <mergeCell ref="U48:AF48"/>
    <mergeCell ref="E56:N56"/>
    <mergeCell ref="O56:AJ56"/>
    <mergeCell ref="B1:C1"/>
    <mergeCell ref="W6:AB6"/>
    <mergeCell ref="AC6:AI6"/>
    <mergeCell ref="E19:AJ20"/>
    <mergeCell ref="E21:AJ21"/>
    <mergeCell ref="P33:Q33"/>
    <mergeCell ref="R33:Y33"/>
  </mergeCells>
  <phoneticPr fontId="2"/>
  <dataValidations count="6">
    <dataValidation type="list" allowBlank="1" showInputMessage="1" showErrorMessage="1" sqref="G227:L229 G239:L241 G235:L237 G231:L233" xr:uid="{066DDB2C-E982-42E1-A47A-6FF6F3785A58}">
      <formula1>"工事費,製造請負工事費,測量設計費,機械器具費,営繕費,用地費及び補償費,(全体)実施設計費,工事雑費"</formula1>
    </dataValidation>
    <dataValidation type="list" allowBlank="1" showInputMessage="1" showErrorMessage="1" sqref="G210:L212 G218:L220 G214:L216 G222:L224" xr:uid="{0B21627C-992D-4CC5-8DCD-A941DC34AB23}">
      <formula1>"報酬,給料,職員手当等,報償費,旅費,需用費,役務費,委託料,使用料及び賃借料,物品・備品購入費,共済費,調査試験費"</formula1>
    </dataValidation>
    <dataValidation type="list" allowBlank="1" showInputMessage="1" showErrorMessage="1" sqref="W185:AC186 W196:AC200" xr:uid="{8BE27326-F279-4760-84B9-B49E4EB7952B}">
      <formula1>"行う,行わない"</formula1>
    </dataValidation>
    <dataValidation type="list" allowBlank="1" showInputMessage="1" showErrorMessage="1" sqref="O56:AJ56" xr:uid="{5DB1C14E-F432-4558-BB24-3552CC0CC154}">
      <formula1>"都道府県,市町村,地方公共団体の一部事務組合,農業協同組合,農業協同組合連合会,土地改良区,土地改良区連合,農業者の組織する団体,地方公共団体等が出資する法人,地域協議会"</formula1>
    </dataValidation>
    <dataValidation type="list" allowBlank="1" showInputMessage="1" showErrorMessage="1" sqref="S81:Y90" xr:uid="{B08C7008-1B80-4FD0-A108-D658D7F7F9E9}">
      <formula1>"都道府県,市町村,地方公共団体の一部事務組合,農業協同組合,農業協同組合連合会,土地改良区,土地改良区連合,農業者の組織する団体,地方公共団体等が出資する法人,地域住民,地域団体,NPO法人,通信事業者,その他"</formula1>
    </dataValidation>
    <dataValidation type="list" allowBlank="1" showInputMessage="1" showErrorMessage="1" sqref="P33:Q34 R94:R98 F94:F98 E132 E127 E130 E261:E262 E257 E259 F287:F291" xr:uid="{06313806-51B2-40F1-91A6-60FF4A34E204}">
      <formula1>"○"</formula1>
    </dataValidation>
  </dataValidations>
  <printOptions horizontalCentered="1"/>
  <pageMargins left="0.98425196850393704" right="0.98425196850393704" top="0.98425196850393704" bottom="0.98425196850393704"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3F20E-BFA6-4B06-B680-387F273C5C6B}">
  <dimension ref="A1:F34"/>
  <sheetViews>
    <sheetView showGridLines="0" view="pageBreakPreview" topLeftCell="A3" zoomScaleNormal="100" zoomScaleSheetLayoutView="100" workbookViewId="0">
      <selection activeCell="C55" sqref="C55"/>
    </sheetView>
  </sheetViews>
  <sheetFormatPr defaultRowHeight="15" customHeight="1" x14ac:dyDescent="0.15"/>
  <cols>
    <col min="1" max="1" width="20" style="64" customWidth="1"/>
    <col min="2" max="4" width="15" style="64" customWidth="1"/>
    <col min="5" max="5" width="47.5" style="64" customWidth="1"/>
    <col min="6" max="6" width="17.5" style="64" customWidth="1"/>
    <col min="7" max="210" width="2.5" style="64" customWidth="1"/>
    <col min="211" max="16384" width="9" style="64"/>
  </cols>
  <sheetData>
    <row r="1" spans="1:6" ht="15" customHeight="1" x14ac:dyDescent="0.15">
      <c r="A1" s="64" t="s">
        <v>208</v>
      </c>
    </row>
    <row r="2" spans="1:6" ht="15" customHeight="1" x14ac:dyDescent="0.15">
      <c r="A2" s="1"/>
      <c r="D2" s="65"/>
      <c r="E2" s="65"/>
    </row>
    <row r="3" spans="1:6" ht="15" customHeight="1" thickBot="1" x14ac:dyDescent="0.2">
      <c r="A3" s="438" t="s">
        <v>209</v>
      </c>
      <c r="B3" s="438"/>
      <c r="C3" s="438"/>
      <c r="D3" s="438"/>
      <c r="E3" s="438"/>
      <c r="F3" s="438"/>
    </row>
    <row r="4" spans="1:6" ht="15" customHeight="1" thickBot="1" x14ac:dyDescent="0.2">
      <c r="A4" s="66" t="s">
        <v>210</v>
      </c>
      <c r="B4" s="67" t="s">
        <v>211</v>
      </c>
      <c r="C4" s="67" t="s">
        <v>212</v>
      </c>
      <c r="D4" s="68" t="s">
        <v>213</v>
      </c>
      <c r="E4" s="68" t="s">
        <v>214</v>
      </c>
      <c r="F4" s="69" t="s">
        <v>215</v>
      </c>
    </row>
    <row r="5" spans="1:6" ht="15" customHeight="1" x14ac:dyDescent="0.15">
      <c r="A5" s="70" t="s">
        <v>216</v>
      </c>
      <c r="B5" s="71"/>
      <c r="C5" s="71"/>
      <c r="D5" s="72"/>
      <c r="E5" s="73"/>
      <c r="F5" s="74"/>
    </row>
    <row r="6" spans="1:6" ht="15" customHeight="1" x14ac:dyDescent="0.15">
      <c r="A6" s="75"/>
      <c r="B6" s="151" t="s">
        <v>5</v>
      </c>
      <c r="C6" s="151" t="s">
        <v>5</v>
      </c>
      <c r="D6" s="151" t="s">
        <v>299</v>
      </c>
      <c r="E6" s="76" t="s">
        <v>217</v>
      </c>
      <c r="F6" s="77" t="s">
        <v>218</v>
      </c>
    </row>
    <row r="7" spans="1:6" ht="15" customHeight="1" x14ac:dyDescent="0.15">
      <c r="A7" s="78"/>
      <c r="B7" s="152" t="s">
        <v>219</v>
      </c>
      <c r="C7" s="152" t="s">
        <v>219</v>
      </c>
      <c r="D7" s="151"/>
      <c r="E7" s="76"/>
      <c r="F7" s="79"/>
    </row>
    <row r="8" spans="1:6" ht="15" customHeight="1" x14ac:dyDescent="0.15">
      <c r="A8" s="78"/>
      <c r="B8" s="80"/>
      <c r="C8" s="81"/>
      <c r="D8" s="71"/>
      <c r="E8" s="76"/>
      <c r="F8" s="77" t="s">
        <v>220</v>
      </c>
    </row>
    <row r="9" spans="1:6" ht="15" customHeight="1" x14ac:dyDescent="0.15">
      <c r="A9" s="78"/>
      <c r="B9" s="80"/>
      <c r="C9" s="81"/>
      <c r="D9" s="71"/>
      <c r="E9" s="76"/>
      <c r="F9" s="79"/>
    </row>
    <row r="10" spans="1:6" ht="15" customHeight="1" x14ac:dyDescent="0.15">
      <c r="A10" s="78"/>
      <c r="B10" s="80"/>
      <c r="C10" s="81"/>
      <c r="D10" s="71"/>
      <c r="E10" s="76"/>
      <c r="F10" s="77"/>
    </row>
    <row r="11" spans="1:6" ht="15" customHeight="1" x14ac:dyDescent="0.15">
      <c r="A11" s="78"/>
      <c r="B11" s="80"/>
      <c r="C11" s="81"/>
      <c r="D11" s="71"/>
      <c r="E11" s="82"/>
      <c r="F11" s="83"/>
    </row>
    <row r="12" spans="1:6" ht="15" customHeight="1" x14ac:dyDescent="0.15">
      <c r="A12" s="84"/>
      <c r="B12" s="7"/>
      <c r="C12" s="85"/>
      <c r="D12" s="71"/>
      <c r="E12" s="86"/>
      <c r="F12" s="87"/>
    </row>
    <row r="13" spans="1:6" ht="15" customHeight="1" x14ac:dyDescent="0.15">
      <c r="A13" s="84"/>
      <c r="B13" s="7"/>
      <c r="C13" s="85"/>
      <c r="D13" s="71"/>
      <c r="E13" s="153" t="s">
        <v>221</v>
      </c>
      <c r="F13" s="77" t="s">
        <v>222</v>
      </c>
    </row>
    <row r="14" spans="1:6" ht="15" customHeight="1" x14ac:dyDescent="0.15">
      <c r="A14" s="84"/>
      <c r="B14" s="7"/>
      <c r="C14" s="85"/>
      <c r="D14" s="71"/>
      <c r="E14" s="153" t="s">
        <v>300</v>
      </c>
      <c r="F14" s="154">
        <v>25000000</v>
      </c>
    </row>
    <row r="15" spans="1:6" ht="15" customHeight="1" x14ac:dyDescent="0.15">
      <c r="A15" s="84"/>
      <c r="B15" s="85"/>
      <c r="C15" s="85"/>
      <c r="D15" s="71"/>
      <c r="E15" s="153" t="s">
        <v>301</v>
      </c>
      <c r="F15" s="77" t="s">
        <v>223</v>
      </c>
    </row>
    <row r="16" spans="1:6" ht="15" customHeight="1" x14ac:dyDescent="0.15">
      <c r="A16" s="84"/>
      <c r="B16" s="85"/>
      <c r="C16" s="85"/>
      <c r="D16" s="71"/>
      <c r="E16" s="76"/>
      <c r="F16" s="154">
        <v>25000000</v>
      </c>
    </row>
    <row r="17" spans="1:6" ht="15" customHeight="1" x14ac:dyDescent="0.15">
      <c r="A17" s="84"/>
      <c r="B17" s="85"/>
      <c r="C17" s="85"/>
      <c r="D17" s="71"/>
      <c r="E17" s="76"/>
      <c r="F17" s="77"/>
    </row>
    <row r="18" spans="1:6" ht="15" customHeight="1" x14ac:dyDescent="0.15">
      <c r="A18" s="88"/>
      <c r="B18" s="89"/>
      <c r="C18" s="89"/>
      <c r="D18" s="90"/>
      <c r="E18" s="91"/>
      <c r="F18" s="92"/>
    </row>
    <row r="19" spans="1:6" ht="15" customHeight="1" x14ac:dyDescent="0.15">
      <c r="A19" s="70" t="s">
        <v>224</v>
      </c>
      <c r="B19" s="71"/>
      <c r="C19" s="71"/>
      <c r="D19" s="93"/>
      <c r="E19" s="85"/>
      <c r="F19" s="94"/>
    </row>
    <row r="20" spans="1:6" ht="15" customHeight="1" x14ac:dyDescent="0.15">
      <c r="A20" s="75"/>
      <c r="B20" s="151" t="s">
        <v>5</v>
      </c>
      <c r="C20" s="151" t="s">
        <v>5</v>
      </c>
      <c r="D20" s="151" t="s">
        <v>299</v>
      </c>
      <c r="E20" s="76" t="s">
        <v>217</v>
      </c>
      <c r="F20" s="77" t="s">
        <v>218</v>
      </c>
    </row>
    <row r="21" spans="1:6" ht="15" customHeight="1" x14ac:dyDescent="0.15">
      <c r="A21" s="78"/>
      <c r="B21" s="152" t="s">
        <v>219</v>
      </c>
      <c r="C21" s="152" t="s">
        <v>219</v>
      </c>
      <c r="D21" s="151"/>
      <c r="E21" s="76"/>
      <c r="F21" s="79"/>
    </row>
    <row r="22" spans="1:6" ht="15" customHeight="1" x14ac:dyDescent="0.15">
      <c r="A22" s="78"/>
      <c r="B22" s="80"/>
      <c r="C22" s="81"/>
      <c r="D22" s="71"/>
      <c r="E22" s="76"/>
      <c r="F22" s="77" t="s">
        <v>220</v>
      </c>
    </row>
    <row r="23" spans="1:6" ht="15" customHeight="1" x14ac:dyDescent="0.15">
      <c r="A23" s="78"/>
      <c r="B23" s="80"/>
      <c r="C23" s="81"/>
      <c r="D23" s="71"/>
      <c r="E23" s="76"/>
      <c r="F23" s="79"/>
    </row>
    <row r="24" spans="1:6" ht="15" customHeight="1" x14ac:dyDescent="0.15">
      <c r="A24" s="78"/>
      <c r="B24" s="80"/>
      <c r="C24" s="81"/>
      <c r="D24" s="71"/>
      <c r="E24" s="76"/>
      <c r="F24" s="77"/>
    </row>
    <row r="25" spans="1:6" ht="15" customHeight="1" x14ac:dyDescent="0.15">
      <c r="A25" s="78"/>
      <c r="B25" s="80"/>
      <c r="C25" s="81"/>
      <c r="D25" s="71"/>
      <c r="E25" s="82"/>
      <c r="F25" s="83"/>
    </row>
    <row r="26" spans="1:6" ht="15" customHeight="1" x14ac:dyDescent="0.15">
      <c r="A26" s="84"/>
      <c r="B26" s="7"/>
      <c r="C26" s="85"/>
      <c r="D26" s="71"/>
      <c r="E26" s="86"/>
      <c r="F26" s="87"/>
    </row>
    <row r="27" spans="1:6" ht="15" customHeight="1" x14ac:dyDescent="0.15">
      <c r="A27" s="84"/>
      <c r="B27" s="7"/>
      <c r="C27" s="85"/>
      <c r="D27" s="71"/>
      <c r="E27" s="76" t="s">
        <v>221</v>
      </c>
      <c r="F27" s="77" t="s">
        <v>222</v>
      </c>
    </row>
    <row r="28" spans="1:6" ht="15" customHeight="1" x14ac:dyDescent="0.15">
      <c r="A28" s="84"/>
      <c r="B28" s="7"/>
      <c r="C28" s="85"/>
      <c r="D28" s="71"/>
      <c r="E28" s="76"/>
      <c r="F28" s="79"/>
    </row>
    <row r="29" spans="1:6" ht="15" customHeight="1" x14ac:dyDescent="0.15">
      <c r="A29" s="84"/>
      <c r="B29" s="85"/>
      <c r="C29" s="85"/>
      <c r="D29" s="71"/>
      <c r="E29" s="76"/>
      <c r="F29" s="77" t="s">
        <v>223</v>
      </c>
    </row>
    <row r="30" spans="1:6" ht="15" customHeight="1" x14ac:dyDescent="0.15">
      <c r="A30" s="84"/>
      <c r="B30" s="85"/>
      <c r="C30" s="85"/>
      <c r="D30" s="71"/>
      <c r="E30" s="76"/>
      <c r="F30" s="79"/>
    </row>
    <row r="31" spans="1:6" ht="15" customHeight="1" x14ac:dyDescent="0.15">
      <c r="A31" s="84"/>
      <c r="B31" s="85"/>
      <c r="C31" s="85"/>
      <c r="D31" s="71"/>
      <c r="E31" s="76"/>
      <c r="F31" s="77"/>
    </row>
    <row r="32" spans="1:6" ht="15" customHeight="1" thickBot="1" x14ac:dyDescent="0.2">
      <c r="A32" s="95"/>
      <c r="B32" s="96"/>
      <c r="C32" s="96"/>
      <c r="D32" s="97"/>
      <c r="E32" s="98"/>
      <c r="F32" s="99"/>
    </row>
    <row r="33" spans="6:6" ht="15" customHeight="1" x14ac:dyDescent="0.15">
      <c r="F33" s="100"/>
    </row>
    <row r="34" spans="6:6" ht="15" customHeight="1" x14ac:dyDescent="0.15">
      <c r="F34" s="100"/>
    </row>
  </sheetData>
  <mergeCells count="1">
    <mergeCell ref="A3:F3"/>
  </mergeCells>
  <phoneticPr fontId="2"/>
  <printOptions horizontalCentered="1"/>
  <pageMargins left="0.78740157480314965" right="0.78740157480314965" top="0.98425196850393704" bottom="0.78740157480314965" header="0.31496062992125984" footer="0.31496062992125984"/>
  <pageSetup paperSize="9" orientation="landscape"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FECDD-1AF4-4712-B3F6-6CBD3B0457ED}">
  <sheetPr>
    <pageSetUpPr fitToPage="1"/>
  </sheetPr>
  <dimension ref="A1:S44"/>
  <sheetViews>
    <sheetView showGridLines="0" showZeros="0" view="pageBreakPreview" zoomScaleNormal="100" zoomScaleSheetLayoutView="100" workbookViewId="0">
      <selection activeCell="N11" sqref="M11:N11"/>
    </sheetView>
  </sheetViews>
  <sheetFormatPr defaultRowHeight="15" customHeight="1" x14ac:dyDescent="0.15"/>
  <cols>
    <col min="1" max="1" width="5" style="64" customWidth="1"/>
    <col min="2" max="2" width="10" style="64" customWidth="1"/>
    <col min="3" max="3" width="12.5" style="64" customWidth="1"/>
    <col min="4" max="5" width="5" style="64" customWidth="1"/>
    <col min="6" max="6" width="7.5" style="64" customWidth="1"/>
    <col min="7" max="19" width="12.5" style="64" customWidth="1"/>
    <col min="20" max="198" width="2.5" style="64" customWidth="1"/>
    <col min="199" max="16384" width="9" style="64"/>
  </cols>
  <sheetData>
    <row r="1" spans="1:19" ht="23.25" customHeight="1" x14ac:dyDescent="0.15">
      <c r="A1" s="101" t="s">
        <v>208</v>
      </c>
    </row>
    <row r="2" spans="1:19" ht="15" customHeight="1" x14ac:dyDescent="0.15">
      <c r="A2" s="102"/>
      <c r="B2" s="1"/>
      <c r="C2" s="1"/>
      <c r="F2" s="65"/>
      <c r="G2" s="65"/>
      <c r="I2" s="65"/>
      <c r="J2" s="65"/>
    </row>
    <row r="3" spans="1:19" ht="23.25" customHeight="1" thickBot="1" x14ac:dyDescent="0.2">
      <c r="A3" s="103" t="s">
        <v>225</v>
      </c>
      <c r="B3" s="104"/>
      <c r="C3" s="104"/>
      <c r="D3" s="104"/>
      <c r="E3" s="104"/>
      <c r="F3" s="104"/>
      <c r="G3" s="104"/>
      <c r="H3" s="104"/>
      <c r="I3" s="104"/>
      <c r="J3" s="104"/>
      <c r="K3" s="104"/>
      <c r="L3" s="104"/>
      <c r="M3" s="104"/>
      <c r="N3" s="104"/>
      <c r="O3" s="104"/>
      <c r="P3" s="104"/>
      <c r="Q3" s="104"/>
      <c r="R3" s="439" t="s">
        <v>226</v>
      </c>
      <c r="S3" s="439"/>
    </row>
    <row r="4" spans="1:19" ht="13.5" x14ac:dyDescent="0.15">
      <c r="A4" s="440" t="s">
        <v>227</v>
      </c>
      <c r="B4" s="443" t="s">
        <v>228</v>
      </c>
      <c r="C4" s="443" t="s">
        <v>229</v>
      </c>
      <c r="D4" s="443" t="s">
        <v>230</v>
      </c>
      <c r="E4" s="446"/>
      <c r="F4" s="105"/>
      <c r="G4" s="105"/>
      <c r="H4" s="443" t="s">
        <v>210</v>
      </c>
      <c r="I4" s="448" t="s">
        <v>231</v>
      </c>
      <c r="J4" s="448"/>
      <c r="K4" s="450" t="s">
        <v>232</v>
      </c>
      <c r="L4" s="451"/>
      <c r="M4" s="451"/>
      <c r="N4" s="451"/>
      <c r="O4" s="451"/>
      <c r="P4" s="451"/>
      <c r="Q4" s="451"/>
      <c r="R4" s="451"/>
      <c r="S4" s="452" t="s">
        <v>87</v>
      </c>
    </row>
    <row r="5" spans="1:19" ht="13.5" x14ac:dyDescent="0.15">
      <c r="A5" s="441"/>
      <c r="B5" s="444"/>
      <c r="C5" s="444"/>
      <c r="D5" s="444"/>
      <c r="E5" s="447"/>
      <c r="F5" s="106" t="s">
        <v>233</v>
      </c>
      <c r="G5" s="106" t="s">
        <v>234</v>
      </c>
      <c r="H5" s="444"/>
      <c r="I5" s="449"/>
      <c r="J5" s="449"/>
      <c r="K5" s="455" t="s">
        <v>235</v>
      </c>
      <c r="L5" s="456"/>
      <c r="M5" s="457" t="s">
        <v>236</v>
      </c>
      <c r="N5" s="458"/>
      <c r="O5" s="457" t="s">
        <v>237</v>
      </c>
      <c r="P5" s="458"/>
      <c r="Q5" s="455" t="s">
        <v>238</v>
      </c>
      <c r="R5" s="456"/>
      <c r="S5" s="453"/>
    </row>
    <row r="6" spans="1:19" ht="13.5" x14ac:dyDescent="0.15">
      <c r="A6" s="441"/>
      <c r="B6" s="444"/>
      <c r="C6" s="444"/>
      <c r="D6" s="449" t="s">
        <v>239</v>
      </c>
      <c r="E6" s="449" t="s">
        <v>240</v>
      </c>
      <c r="F6" s="106" t="s">
        <v>241</v>
      </c>
      <c r="G6" s="106" t="s">
        <v>242</v>
      </c>
      <c r="H6" s="444"/>
      <c r="I6" s="107" t="s">
        <v>243</v>
      </c>
      <c r="J6" s="107" t="s">
        <v>244</v>
      </c>
      <c r="K6" s="107" t="s">
        <v>245</v>
      </c>
      <c r="L6" s="107" t="s">
        <v>243</v>
      </c>
      <c r="M6" s="107" t="s">
        <v>245</v>
      </c>
      <c r="N6" s="107" t="s">
        <v>243</v>
      </c>
      <c r="O6" s="107" t="s">
        <v>245</v>
      </c>
      <c r="P6" s="107" t="s">
        <v>243</v>
      </c>
      <c r="Q6" s="107" t="s">
        <v>245</v>
      </c>
      <c r="R6" s="107" t="s">
        <v>243</v>
      </c>
      <c r="S6" s="453"/>
    </row>
    <row r="7" spans="1:19" ht="14.25" thickBot="1" x14ac:dyDescent="0.2">
      <c r="A7" s="442"/>
      <c r="B7" s="445"/>
      <c r="C7" s="445"/>
      <c r="D7" s="459"/>
      <c r="E7" s="459"/>
      <c r="F7" s="108"/>
      <c r="G7" s="108"/>
      <c r="H7" s="445"/>
      <c r="I7" s="108" t="s">
        <v>246</v>
      </c>
      <c r="J7" s="108" t="s">
        <v>246</v>
      </c>
      <c r="K7" s="108" t="s">
        <v>246</v>
      </c>
      <c r="L7" s="108" t="s">
        <v>246</v>
      </c>
      <c r="M7" s="108" t="s">
        <v>246</v>
      </c>
      <c r="N7" s="108" t="s">
        <v>246</v>
      </c>
      <c r="O7" s="108" t="s">
        <v>246</v>
      </c>
      <c r="P7" s="108" t="s">
        <v>246</v>
      </c>
      <c r="Q7" s="108" t="s">
        <v>246</v>
      </c>
      <c r="R7" s="108" t="s">
        <v>246</v>
      </c>
      <c r="S7" s="454"/>
    </row>
    <row r="8" spans="1:19" s="111" customFormat="1" ht="18.75" customHeight="1" x14ac:dyDescent="0.15">
      <c r="A8" s="460">
        <v>1</v>
      </c>
      <c r="B8" s="463" t="s">
        <v>299</v>
      </c>
      <c r="C8" s="463" t="s">
        <v>299</v>
      </c>
      <c r="D8" s="466" t="s">
        <v>302</v>
      </c>
      <c r="E8" s="468" t="s">
        <v>302</v>
      </c>
      <c r="F8" s="470" t="s">
        <v>303</v>
      </c>
      <c r="G8" s="473">
        <f>SUM(I10:J10)</f>
        <v>140000</v>
      </c>
      <c r="H8" s="109" t="s">
        <v>10</v>
      </c>
      <c r="I8" s="155">
        <v>40000</v>
      </c>
      <c r="J8" s="155">
        <v>0</v>
      </c>
      <c r="K8" s="155"/>
      <c r="L8" s="155"/>
      <c r="M8" s="155">
        <v>25000</v>
      </c>
      <c r="N8" s="155">
        <v>25000</v>
      </c>
      <c r="O8" s="110">
        <f>K8+M8</f>
        <v>25000</v>
      </c>
      <c r="P8" s="110">
        <f>L8+N8</f>
        <v>25000</v>
      </c>
      <c r="Q8" s="110">
        <f>SUM(I8:J8)-K8-M8</f>
        <v>15000</v>
      </c>
      <c r="R8" s="110">
        <f>I8-L8-N8</f>
        <v>15000</v>
      </c>
      <c r="S8" s="476"/>
    </row>
    <row r="9" spans="1:19" s="111" customFormat="1" ht="18.75" customHeight="1" x14ac:dyDescent="0.15">
      <c r="A9" s="461"/>
      <c r="B9" s="464"/>
      <c r="C9" s="464"/>
      <c r="D9" s="467"/>
      <c r="E9" s="469"/>
      <c r="F9" s="471"/>
      <c r="G9" s="474"/>
      <c r="H9" s="112" t="s">
        <v>11</v>
      </c>
      <c r="I9" s="156">
        <v>50000</v>
      </c>
      <c r="J9" s="156">
        <v>50000</v>
      </c>
      <c r="K9" s="156"/>
      <c r="L9" s="156"/>
      <c r="M9" s="156"/>
      <c r="N9" s="156"/>
      <c r="O9" s="114">
        <f>K9+M9</f>
        <v>0</v>
      </c>
      <c r="P9" s="114">
        <f>L9+N9</f>
        <v>0</v>
      </c>
      <c r="Q9" s="114">
        <f>SUM(I9:J9)-K9-M9</f>
        <v>100000</v>
      </c>
      <c r="R9" s="114">
        <f>I9-L9-N9</f>
        <v>50000</v>
      </c>
      <c r="S9" s="477"/>
    </row>
    <row r="10" spans="1:19" s="111" customFormat="1" ht="18.75" customHeight="1" x14ac:dyDescent="0.15">
      <c r="A10" s="462"/>
      <c r="B10" s="465"/>
      <c r="C10" s="465"/>
      <c r="D10" s="467"/>
      <c r="E10" s="469"/>
      <c r="F10" s="472"/>
      <c r="G10" s="475"/>
      <c r="H10" s="115" t="s">
        <v>247</v>
      </c>
      <c r="I10" s="116">
        <f t="shared" ref="I10:R10" si="0">SUM(I8:I9)</f>
        <v>90000</v>
      </c>
      <c r="J10" s="116">
        <f t="shared" si="0"/>
        <v>50000</v>
      </c>
      <c r="K10" s="116">
        <f t="shared" si="0"/>
        <v>0</v>
      </c>
      <c r="L10" s="116">
        <f t="shared" si="0"/>
        <v>0</v>
      </c>
      <c r="M10" s="116">
        <f t="shared" si="0"/>
        <v>25000</v>
      </c>
      <c r="N10" s="116">
        <f t="shared" si="0"/>
        <v>25000</v>
      </c>
      <c r="O10" s="116">
        <f t="shared" si="0"/>
        <v>25000</v>
      </c>
      <c r="P10" s="116">
        <f t="shared" si="0"/>
        <v>25000</v>
      </c>
      <c r="Q10" s="116">
        <f t="shared" si="0"/>
        <v>115000</v>
      </c>
      <c r="R10" s="117">
        <f t="shared" si="0"/>
        <v>65000</v>
      </c>
      <c r="S10" s="477"/>
    </row>
    <row r="11" spans="1:19" s="111" customFormat="1" ht="18.75" customHeight="1" x14ac:dyDescent="0.15">
      <c r="A11" s="478">
        <v>2</v>
      </c>
      <c r="B11" s="479"/>
      <c r="C11" s="479"/>
      <c r="D11" s="482"/>
      <c r="E11" s="483"/>
      <c r="F11" s="484"/>
      <c r="G11" s="474">
        <f>SUM(I13:J13)</f>
        <v>0</v>
      </c>
      <c r="H11" s="118" t="s">
        <v>10</v>
      </c>
      <c r="I11" s="119"/>
      <c r="J11" s="119"/>
      <c r="K11" s="119"/>
      <c r="L11" s="119"/>
      <c r="M11" s="119"/>
      <c r="N11" s="119"/>
      <c r="O11" s="120">
        <f>K11+M11</f>
        <v>0</v>
      </c>
      <c r="P11" s="120">
        <f>L11+N11</f>
        <v>0</v>
      </c>
      <c r="Q11" s="120">
        <f>SUM(I11:J11)-K11-M11</f>
        <v>0</v>
      </c>
      <c r="R11" s="120">
        <f>I11-L11-N11</f>
        <v>0</v>
      </c>
      <c r="S11" s="477"/>
    </row>
    <row r="12" spans="1:19" s="111" customFormat="1" ht="18.75" customHeight="1" x14ac:dyDescent="0.15">
      <c r="A12" s="461"/>
      <c r="B12" s="480"/>
      <c r="C12" s="480"/>
      <c r="D12" s="482"/>
      <c r="E12" s="483"/>
      <c r="F12" s="485"/>
      <c r="G12" s="474"/>
      <c r="H12" s="112" t="s">
        <v>11</v>
      </c>
      <c r="I12" s="113"/>
      <c r="J12" s="113"/>
      <c r="K12" s="113"/>
      <c r="L12" s="113"/>
      <c r="M12" s="113"/>
      <c r="N12" s="113"/>
      <c r="O12" s="114">
        <f>K12+M12</f>
        <v>0</v>
      </c>
      <c r="P12" s="114">
        <f>L12+N12</f>
        <v>0</v>
      </c>
      <c r="Q12" s="114">
        <f>SUM(I12:J12)-K12-M12</f>
        <v>0</v>
      </c>
      <c r="R12" s="114">
        <f>I12-L12-N12</f>
        <v>0</v>
      </c>
      <c r="S12" s="477"/>
    </row>
    <row r="13" spans="1:19" s="111" customFormat="1" ht="18.75" customHeight="1" x14ac:dyDescent="0.15">
      <c r="A13" s="462"/>
      <c r="B13" s="481"/>
      <c r="C13" s="481"/>
      <c r="D13" s="482"/>
      <c r="E13" s="483"/>
      <c r="F13" s="486"/>
      <c r="G13" s="475"/>
      <c r="H13" s="115" t="s">
        <v>247</v>
      </c>
      <c r="I13" s="116">
        <f t="shared" ref="I13:R13" si="1">SUM(I11:I12)</f>
        <v>0</v>
      </c>
      <c r="J13" s="116">
        <f t="shared" si="1"/>
        <v>0</v>
      </c>
      <c r="K13" s="116">
        <f t="shared" si="1"/>
        <v>0</v>
      </c>
      <c r="L13" s="116">
        <f t="shared" si="1"/>
        <v>0</v>
      </c>
      <c r="M13" s="116">
        <f t="shared" si="1"/>
        <v>0</v>
      </c>
      <c r="N13" s="116">
        <f t="shared" si="1"/>
        <v>0</v>
      </c>
      <c r="O13" s="116">
        <f t="shared" si="1"/>
        <v>0</v>
      </c>
      <c r="P13" s="116">
        <f t="shared" si="1"/>
        <v>0</v>
      </c>
      <c r="Q13" s="116">
        <f t="shared" si="1"/>
        <v>0</v>
      </c>
      <c r="R13" s="117">
        <f t="shared" si="1"/>
        <v>0</v>
      </c>
      <c r="S13" s="477"/>
    </row>
    <row r="14" spans="1:19" ht="18.75" customHeight="1" x14ac:dyDescent="0.15">
      <c r="A14" s="478">
        <v>3</v>
      </c>
      <c r="B14" s="479"/>
      <c r="C14" s="479"/>
      <c r="D14" s="487"/>
      <c r="E14" s="488"/>
      <c r="F14" s="484"/>
      <c r="G14" s="474">
        <f>SUM(I16:J16)</f>
        <v>0</v>
      </c>
      <c r="H14" s="118" t="s">
        <v>10</v>
      </c>
      <c r="I14" s="119"/>
      <c r="J14" s="119"/>
      <c r="K14" s="119"/>
      <c r="L14" s="119"/>
      <c r="M14" s="119"/>
      <c r="N14" s="119"/>
      <c r="O14" s="120">
        <f>K14+M14</f>
        <v>0</v>
      </c>
      <c r="P14" s="120">
        <f>L14+N14</f>
        <v>0</v>
      </c>
      <c r="Q14" s="120">
        <f>SUM(I14:J14)-K14-M14</f>
        <v>0</v>
      </c>
      <c r="R14" s="120">
        <f>I14-L14-N14</f>
        <v>0</v>
      </c>
      <c r="S14" s="477"/>
    </row>
    <row r="15" spans="1:19" ht="18.75" customHeight="1" x14ac:dyDescent="0.15">
      <c r="A15" s="461"/>
      <c r="B15" s="480"/>
      <c r="C15" s="480"/>
      <c r="D15" s="482"/>
      <c r="E15" s="483"/>
      <c r="F15" s="485"/>
      <c r="G15" s="474"/>
      <c r="H15" s="112" t="s">
        <v>11</v>
      </c>
      <c r="I15" s="113"/>
      <c r="J15" s="113"/>
      <c r="K15" s="113"/>
      <c r="L15" s="113"/>
      <c r="M15" s="113"/>
      <c r="N15" s="113"/>
      <c r="O15" s="114">
        <f>K15+M15</f>
        <v>0</v>
      </c>
      <c r="P15" s="114">
        <f>L15+N15</f>
        <v>0</v>
      </c>
      <c r="Q15" s="114">
        <f>SUM(I15:J15)-K15-M15</f>
        <v>0</v>
      </c>
      <c r="R15" s="114">
        <f>I15-L15-N15</f>
        <v>0</v>
      </c>
      <c r="S15" s="477"/>
    </row>
    <row r="16" spans="1:19" ht="18.75" customHeight="1" x14ac:dyDescent="0.15">
      <c r="A16" s="462"/>
      <c r="B16" s="481"/>
      <c r="C16" s="481"/>
      <c r="D16" s="482"/>
      <c r="E16" s="483"/>
      <c r="F16" s="486"/>
      <c r="G16" s="475"/>
      <c r="H16" s="115" t="s">
        <v>247</v>
      </c>
      <c r="I16" s="116">
        <f t="shared" ref="I16:R16" si="2">SUM(I14:I15)</f>
        <v>0</v>
      </c>
      <c r="J16" s="116">
        <f t="shared" si="2"/>
        <v>0</v>
      </c>
      <c r="K16" s="116">
        <f t="shared" si="2"/>
        <v>0</v>
      </c>
      <c r="L16" s="116">
        <f t="shared" si="2"/>
        <v>0</v>
      </c>
      <c r="M16" s="116">
        <f t="shared" si="2"/>
        <v>0</v>
      </c>
      <c r="N16" s="116">
        <f t="shared" si="2"/>
        <v>0</v>
      </c>
      <c r="O16" s="116">
        <f t="shared" si="2"/>
        <v>0</v>
      </c>
      <c r="P16" s="116">
        <f t="shared" si="2"/>
        <v>0</v>
      </c>
      <c r="Q16" s="116">
        <f t="shared" si="2"/>
        <v>0</v>
      </c>
      <c r="R16" s="117">
        <f t="shared" si="2"/>
        <v>0</v>
      </c>
      <c r="S16" s="477"/>
    </row>
    <row r="17" spans="1:19" ht="18.75" customHeight="1" x14ac:dyDescent="0.15">
      <c r="A17" s="478">
        <v>4</v>
      </c>
      <c r="B17" s="479"/>
      <c r="C17" s="479"/>
      <c r="D17" s="482"/>
      <c r="E17" s="483"/>
      <c r="F17" s="484"/>
      <c r="G17" s="474">
        <f>SUM(I19:J19)</f>
        <v>0</v>
      </c>
      <c r="H17" s="118" t="s">
        <v>10</v>
      </c>
      <c r="I17" s="119"/>
      <c r="J17" s="119"/>
      <c r="K17" s="119"/>
      <c r="L17" s="119"/>
      <c r="M17" s="119"/>
      <c r="N17" s="119"/>
      <c r="O17" s="120">
        <f>K17+M17</f>
        <v>0</v>
      </c>
      <c r="P17" s="120">
        <f>L17+N17</f>
        <v>0</v>
      </c>
      <c r="Q17" s="120">
        <f>SUM(I17:J17)-K17-M17</f>
        <v>0</v>
      </c>
      <c r="R17" s="120">
        <f>I17-L17-N17</f>
        <v>0</v>
      </c>
      <c r="S17" s="477"/>
    </row>
    <row r="18" spans="1:19" ht="18.75" customHeight="1" x14ac:dyDescent="0.15">
      <c r="A18" s="461"/>
      <c r="B18" s="480"/>
      <c r="C18" s="480"/>
      <c r="D18" s="482"/>
      <c r="E18" s="483"/>
      <c r="F18" s="485"/>
      <c r="G18" s="474"/>
      <c r="H18" s="112" t="s">
        <v>11</v>
      </c>
      <c r="I18" s="113"/>
      <c r="J18" s="113"/>
      <c r="K18" s="113"/>
      <c r="L18" s="113"/>
      <c r="M18" s="113"/>
      <c r="N18" s="113"/>
      <c r="O18" s="114">
        <f>K18+M18</f>
        <v>0</v>
      </c>
      <c r="P18" s="114">
        <f>L18+N18</f>
        <v>0</v>
      </c>
      <c r="Q18" s="114">
        <f>SUM(I18:J18)-K18-M18</f>
        <v>0</v>
      </c>
      <c r="R18" s="114">
        <f>I18-L18-N18</f>
        <v>0</v>
      </c>
      <c r="S18" s="477"/>
    </row>
    <row r="19" spans="1:19" ht="18.75" customHeight="1" x14ac:dyDescent="0.15">
      <c r="A19" s="462"/>
      <c r="B19" s="481"/>
      <c r="C19" s="481"/>
      <c r="D19" s="482"/>
      <c r="E19" s="483"/>
      <c r="F19" s="486"/>
      <c r="G19" s="475"/>
      <c r="H19" s="115" t="s">
        <v>247</v>
      </c>
      <c r="I19" s="116">
        <f t="shared" ref="I19:R19" si="3">SUM(I17:I18)</f>
        <v>0</v>
      </c>
      <c r="J19" s="116">
        <f t="shared" si="3"/>
        <v>0</v>
      </c>
      <c r="K19" s="116">
        <f t="shared" si="3"/>
        <v>0</v>
      </c>
      <c r="L19" s="116">
        <f t="shared" si="3"/>
        <v>0</v>
      </c>
      <c r="M19" s="116">
        <f t="shared" si="3"/>
        <v>0</v>
      </c>
      <c r="N19" s="116">
        <f t="shared" si="3"/>
        <v>0</v>
      </c>
      <c r="O19" s="116">
        <f t="shared" si="3"/>
        <v>0</v>
      </c>
      <c r="P19" s="116">
        <f t="shared" si="3"/>
        <v>0</v>
      </c>
      <c r="Q19" s="116">
        <f t="shared" si="3"/>
        <v>0</v>
      </c>
      <c r="R19" s="117">
        <f t="shared" si="3"/>
        <v>0</v>
      </c>
      <c r="S19" s="477"/>
    </row>
    <row r="20" spans="1:19" ht="18.75" customHeight="1" x14ac:dyDescent="0.15">
      <c r="A20" s="478">
        <v>5</v>
      </c>
      <c r="B20" s="479"/>
      <c r="C20" s="479"/>
      <c r="D20" s="482"/>
      <c r="E20" s="483"/>
      <c r="F20" s="484"/>
      <c r="G20" s="474">
        <f>SUM(I22:J22)</f>
        <v>0</v>
      </c>
      <c r="H20" s="118" t="s">
        <v>10</v>
      </c>
      <c r="I20" s="119"/>
      <c r="J20" s="119"/>
      <c r="K20" s="119"/>
      <c r="L20" s="119"/>
      <c r="M20" s="119"/>
      <c r="N20" s="119"/>
      <c r="O20" s="120">
        <f>K20+M20</f>
        <v>0</v>
      </c>
      <c r="P20" s="120">
        <f>L20+N20</f>
        <v>0</v>
      </c>
      <c r="Q20" s="120">
        <f>SUM(I20:J20)-K20-M20</f>
        <v>0</v>
      </c>
      <c r="R20" s="120">
        <f>I20-L20-N20</f>
        <v>0</v>
      </c>
      <c r="S20" s="477"/>
    </row>
    <row r="21" spans="1:19" ht="18.75" customHeight="1" x14ac:dyDescent="0.15">
      <c r="A21" s="461"/>
      <c r="B21" s="480"/>
      <c r="C21" s="480"/>
      <c r="D21" s="482"/>
      <c r="E21" s="483"/>
      <c r="F21" s="485"/>
      <c r="G21" s="474"/>
      <c r="H21" s="112" t="s">
        <v>11</v>
      </c>
      <c r="I21" s="113"/>
      <c r="J21" s="113"/>
      <c r="K21" s="113"/>
      <c r="L21" s="113"/>
      <c r="M21" s="113"/>
      <c r="N21" s="113"/>
      <c r="O21" s="114">
        <f>K21+M21</f>
        <v>0</v>
      </c>
      <c r="P21" s="114">
        <f>L21+N21</f>
        <v>0</v>
      </c>
      <c r="Q21" s="114">
        <f>SUM(I21:J21)-K21-M21</f>
        <v>0</v>
      </c>
      <c r="R21" s="114">
        <f>I21-L21-N21</f>
        <v>0</v>
      </c>
      <c r="S21" s="477"/>
    </row>
    <row r="22" spans="1:19" ht="18.75" customHeight="1" x14ac:dyDescent="0.15">
      <c r="A22" s="462"/>
      <c r="B22" s="481"/>
      <c r="C22" s="481"/>
      <c r="D22" s="482"/>
      <c r="E22" s="483"/>
      <c r="F22" s="486"/>
      <c r="G22" s="475"/>
      <c r="H22" s="115" t="s">
        <v>247</v>
      </c>
      <c r="I22" s="116">
        <f t="shared" ref="I22:R22" si="4">SUM(I20:I21)</f>
        <v>0</v>
      </c>
      <c r="J22" s="116">
        <f t="shared" si="4"/>
        <v>0</v>
      </c>
      <c r="K22" s="116">
        <f t="shared" si="4"/>
        <v>0</v>
      </c>
      <c r="L22" s="116">
        <f t="shared" si="4"/>
        <v>0</v>
      </c>
      <c r="M22" s="116">
        <f t="shared" si="4"/>
        <v>0</v>
      </c>
      <c r="N22" s="116">
        <f t="shared" si="4"/>
        <v>0</v>
      </c>
      <c r="O22" s="116">
        <f t="shared" si="4"/>
        <v>0</v>
      </c>
      <c r="P22" s="116">
        <f t="shared" si="4"/>
        <v>0</v>
      </c>
      <c r="Q22" s="116">
        <f t="shared" si="4"/>
        <v>0</v>
      </c>
      <c r="R22" s="117">
        <f t="shared" si="4"/>
        <v>0</v>
      </c>
      <c r="S22" s="477"/>
    </row>
    <row r="23" spans="1:19" ht="18.75" customHeight="1" x14ac:dyDescent="0.15">
      <c r="A23" s="478">
        <v>6</v>
      </c>
      <c r="B23" s="479"/>
      <c r="C23" s="479"/>
      <c r="D23" s="482"/>
      <c r="E23" s="483"/>
      <c r="F23" s="484"/>
      <c r="G23" s="474">
        <f>SUM(I25:J25)</f>
        <v>0</v>
      </c>
      <c r="H23" s="118" t="s">
        <v>10</v>
      </c>
      <c r="I23" s="119"/>
      <c r="J23" s="119"/>
      <c r="K23" s="119"/>
      <c r="L23" s="119"/>
      <c r="M23" s="119"/>
      <c r="N23" s="119"/>
      <c r="O23" s="120">
        <f>K23+M23</f>
        <v>0</v>
      </c>
      <c r="P23" s="120">
        <f>L23+N23</f>
        <v>0</v>
      </c>
      <c r="Q23" s="120">
        <f>SUM(I23:J23)-K23-M23</f>
        <v>0</v>
      </c>
      <c r="R23" s="120">
        <f>I23-L23-N23</f>
        <v>0</v>
      </c>
      <c r="S23" s="477"/>
    </row>
    <row r="24" spans="1:19" ht="18.75" customHeight="1" x14ac:dyDescent="0.15">
      <c r="A24" s="461"/>
      <c r="B24" s="480"/>
      <c r="C24" s="480"/>
      <c r="D24" s="482"/>
      <c r="E24" s="483"/>
      <c r="F24" s="485"/>
      <c r="G24" s="474"/>
      <c r="H24" s="112" t="s">
        <v>11</v>
      </c>
      <c r="I24" s="113"/>
      <c r="J24" s="113"/>
      <c r="K24" s="113"/>
      <c r="L24" s="113"/>
      <c r="M24" s="113"/>
      <c r="N24" s="113"/>
      <c r="O24" s="114">
        <f>K24+M24</f>
        <v>0</v>
      </c>
      <c r="P24" s="114">
        <f>L24+N24</f>
        <v>0</v>
      </c>
      <c r="Q24" s="114">
        <f>SUM(I24:J24)-K24-M24</f>
        <v>0</v>
      </c>
      <c r="R24" s="114">
        <f>I24-L24-N24</f>
        <v>0</v>
      </c>
      <c r="S24" s="477"/>
    </row>
    <row r="25" spans="1:19" ht="18.75" customHeight="1" x14ac:dyDescent="0.15">
      <c r="A25" s="462"/>
      <c r="B25" s="481"/>
      <c r="C25" s="481"/>
      <c r="D25" s="482"/>
      <c r="E25" s="483"/>
      <c r="F25" s="486"/>
      <c r="G25" s="475"/>
      <c r="H25" s="115" t="s">
        <v>247</v>
      </c>
      <c r="I25" s="116">
        <f t="shared" ref="I25:R25" si="5">SUM(I23:I24)</f>
        <v>0</v>
      </c>
      <c r="J25" s="116">
        <f t="shared" si="5"/>
        <v>0</v>
      </c>
      <c r="K25" s="116">
        <f t="shared" si="5"/>
        <v>0</v>
      </c>
      <c r="L25" s="116">
        <f t="shared" si="5"/>
        <v>0</v>
      </c>
      <c r="M25" s="116">
        <f t="shared" si="5"/>
        <v>0</v>
      </c>
      <c r="N25" s="116">
        <f t="shared" si="5"/>
        <v>0</v>
      </c>
      <c r="O25" s="116">
        <f t="shared" si="5"/>
        <v>0</v>
      </c>
      <c r="P25" s="116">
        <f t="shared" si="5"/>
        <v>0</v>
      </c>
      <c r="Q25" s="116">
        <f t="shared" si="5"/>
        <v>0</v>
      </c>
      <c r="R25" s="117">
        <f t="shared" si="5"/>
        <v>0</v>
      </c>
      <c r="S25" s="477"/>
    </row>
    <row r="26" spans="1:19" ht="18.75" customHeight="1" x14ac:dyDescent="0.15">
      <c r="A26" s="478">
        <v>7</v>
      </c>
      <c r="B26" s="479"/>
      <c r="C26" s="479"/>
      <c r="D26" s="482"/>
      <c r="E26" s="483"/>
      <c r="F26" s="484"/>
      <c r="G26" s="474">
        <f>SUM(I28:J28)</f>
        <v>0</v>
      </c>
      <c r="H26" s="118" t="s">
        <v>10</v>
      </c>
      <c r="I26" s="119"/>
      <c r="J26" s="119"/>
      <c r="K26" s="119"/>
      <c r="L26" s="119"/>
      <c r="M26" s="119"/>
      <c r="N26" s="119"/>
      <c r="O26" s="120">
        <f>K26+M26</f>
        <v>0</v>
      </c>
      <c r="P26" s="120">
        <f>L26+N26</f>
        <v>0</v>
      </c>
      <c r="Q26" s="120">
        <f>SUM(I26:J26)-K26-M26</f>
        <v>0</v>
      </c>
      <c r="R26" s="120">
        <f>I26-L26-N26</f>
        <v>0</v>
      </c>
      <c r="S26" s="477"/>
    </row>
    <row r="27" spans="1:19" ht="18.75" customHeight="1" x14ac:dyDescent="0.15">
      <c r="A27" s="461"/>
      <c r="B27" s="480"/>
      <c r="C27" s="480"/>
      <c r="D27" s="482"/>
      <c r="E27" s="483"/>
      <c r="F27" s="485"/>
      <c r="G27" s="474"/>
      <c r="H27" s="112" t="s">
        <v>11</v>
      </c>
      <c r="I27" s="113"/>
      <c r="J27" s="113"/>
      <c r="K27" s="113"/>
      <c r="L27" s="113"/>
      <c r="M27" s="113"/>
      <c r="N27" s="113"/>
      <c r="O27" s="114">
        <f>K27+M27</f>
        <v>0</v>
      </c>
      <c r="P27" s="114">
        <f>L27+N27</f>
        <v>0</v>
      </c>
      <c r="Q27" s="114">
        <f>SUM(I27:J27)-K27-M27</f>
        <v>0</v>
      </c>
      <c r="R27" s="114">
        <f>I27-L27-N27</f>
        <v>0</v>
      </c>
      <c r="S27" s="477"/>
    </row>
    <row r="28" spans="1:19" ht="18.75" customHeight="1" x14ac:dyDescent="0.15">
      <c r="A28" s="462"/>
      <c r="B28" s="481"/>
      <c r="C28" s="481"/>
      <c r="D28" s="482"/>
      <c r="E28" s="483"/>
      <c r="F28" s="486"/>
      <c r="G28" s="475"/>
      <c r="H28" s="115" t="s">
        <v>247</v>
      </c>
      <c r="I28" s="116">
        <f t="shared" ref="I28:R28" si="6">SUM(I26:I27)</f>
        <v>0</v>
      </c>
      <c r="J28" s="116">
        <f t="shared" si="6"/>
        <v>0</v>
      </c>
      <c r="K28" s="116">
        <f t="shared" si="6"/>
        <v>0</v>
      </c>
      <c r="L28" s="116">
        <f t="shared" si="6"/>
        <v>0</v>
      </c>
      <c r="M28" s="116">
        <f t="shared" si="6"/>
        <v>0</v>
      </c>
      <c r="N28" s="116">
        <f t="shared" si="6"/>
        <v>0</v>
      </c>
      <c r="O28" s="116">
        <f t="shared" si="6"/>
        <v>0</v>
      </c>
      <c r="P28" s="116">
        <f t="shared" si="6"/>
        <v>0</v>
      </c>
      <c r="Q28" s="116">
        <f t="shared" si="6"/>
        <v>0</v>
      </c>
      <c r="R28" s="117">
        <f t="shared" si="6"/>
        <v>0</v>
      </c>
      <c r="S28" s="477"/>
    </row>
    <row r="29" spans="1:19" ht="18.75" customHeight="1" x14ac:dyDescent="0.15">
      <c r="A29" s="478">
        <v>8</v>
      </c>
      <c r="B29" s="479"/>
      <c r="C29" s="479"/>
      <c r="D29" s="482"/>
      <c r="E29" s="483"/>
      <c r="F29" s="484"/>
      <c r="G29" s="474">
        <f>SUM(I31:J31)</f>
        <v>0</v>
      </c>
      <c r="H29" s="118" t="s">
        <v>10</v>
      </c>
      <c r="I29" s="119"/>
      <c r="J29" s="119"/>
      <c r="K29" s="119"/>
      <c r="L29" s="119"/>
      <c r="M29" s="119"/>
      <c r="N29" s="119"/>
      <c r="O29" s="120">
        <f>K29+M29</f>
        <v>0</v>
      </c>
      <c r="P29" s="120">
        <f>L29+N29</f>
        <v>0</v>
      </c>
      <c r="Q29" s="120">
        <f>SUM(I29:J29)-K29-M29</f>
        <v>0</v>
      </c>
      <c r="R29" s="120">
        <f>I29-L29-N29</f>
        <v>0</v>
      </c>
      <c r="S29" s="477"/>
    </row>
    <row r="30" spans="1:19" ht="18.75" customHeight="1" x14ac:dyDescent="0.15">
      <c r="A30" s="461"/>
      <c r="B30" s="480"/>
      <c r="C30" s="480"/>
      <c r="D30" s="482"/>
      <c r="E30" s="483"/>
      <c r="F30" s="485"/>
      <c r="G30" s="474"/>
      <c r="H30" s="112" t="s">
        <v>11</v>
      </c>
      <c r="I30" s="113"/>
      <c r="J30" s="113"/>
      <c r="K30" s="113"/>
      <c r="L30" s="113"/>
      <c r="M30" s="113"/>
      <c r="N30" s="113"/>
      <c r="O30" s="114">
        <f>K30+M30</f>
        <v>0</v>
      </c>
      <c r="P30" s="114">
        <f>L30+N30</f>
        <v>0</v>
      </c>
      <c r="Q30" s="114">
        <f>SUM(I30:J30)-K30-M30</f>
        <v>0</v>
      </c>
      <c r="R30" s="114">
        <f>I30-L30-N30</f>
        <v>0</v>
      </c>
      <c r="S30" s="477"/>
    </row>
    <row r="31" spans="1:19" ht="18.75" customHeight="1" x14ac:dyDescent="0.15">
      <c r="A31" s="462"/>
      <c r="B31" s="481"/>
      <c r="C31" s="481"/>
      <c r="D31" s="482"/>
      <c r="E31" s="483"/>
      <c r="F31" s="486"/>
      <c r="G31" s="475"/>
      <c r="H31" s="115" t="s">
        <v>247</v>
      </c>
      <c r="I31" s="116">
        <f t="shared" ref="I31:R31" si="7">SUM(I29:I30)</f>
        <v>0</v>
      </c>
      <c r="J31" s="116">
        <f t="shared" si="7"/>
        <v>0</v>
      </c>
      <c r="K31" s="116">
        <f t="shared" si="7"/>
        <v>0</v>
      </c>
      <c r="L31" s="116">
        <f t="shared" si="7"/>
        <v>0</v>
      </c>
      <c r="M31" s="116">
        <f t="shared" si="7"/>
        <v>0</v>
      </c>
      <c r="N31" s="116">
        <f t="shared" si="7"/>
        <v>0</v>
      </c>
      <c r="O31" s="116">
        <f t="shared" si="7"/>
        <v>0</v>
      </c>
      <c r="P31" s="116">
        <f t="shared" si="7"/>
        <v>0</v>
      </c>
      <c r="Q31" s="116">
        <f t="shared" si="7"/>
        <v>0</v>
      </c>
      <c r="R31" s="117">
        <f t="shared" si="7"/>
        <v>0</v>
      </c>
      <c r="S31" s="477"/>
    </row>
    <row r="32" spans="1:19" ht="18.75" customHeight="1" x14ac:dyDescent="0.15">
      <c r="A32" s="478">
        <v>9</v>
      </c>
      <c r="B32" s="479"/>
      <c r="C32" s="479"/>
      <c r="D32" s="482"/>
      <c r="E32" s="483"/>
      <c r="F32" s="484"/>
      <c r="G32" s="474">
        <f>SUM(I34:J34)</f>
        <v>0</v>
      </c>
      <c r="H32" s="118" t="s">
        <v>10</v>
      </c>
      <c r="I32" s="119"/>
      <c r="J32" s="119"/>
      <c r="K32" s="119"/>
      <c r="L32" s="119"/>
      <c r="M32" s="119"/>
      <c r="N32" s="119"/>
      <c r="O32" s="120">
        <f>K32+M32</f>
        <v>0</v>
      </c>
      <c r="P32" s="120">
        <f>L32+N32</f>
        <v>0</v>
      </c>
      <c r="Q32" s="120">
        <f>SUM(I32:J32)-K32-M32</f>
        <v>0</v>
      </c>
      <c r="R32" s="120">
        <f>I32-L32-N32</f>
        <v>0</v>
      </c>
      <c r="S32" s="477"/>
    </row>
    <row r="33" spans="1:19" ht="18.75" customHeight="1" x14ac:dyDescent="0.15">
      <c r="A33" s="461"/>
      <c r="B33" s="480"/>
      <c r="C33" s="480"/>
      <c r="D33" s="482"/>
      <c r="E33" s="483"/>
      <c r="F33" s="485"/>
      <c r="G33" s="474"/>
      <c r="H33" s="112" t="s">
        <v>11</v>
      </c>
      <c r="I33" s="113"/>
      <c r="J33" s="113"/>
      <c r="K33" s="113"/>
      <c r="L33" s="113"/>
      <c r="M33" s="113"/>
      <c r="N33" s="113"/>
      <c r="O33" s="114">
        <f>K33+M33</f>
        <v>0</v>
      </c>
      <c r="P33" s="114">
        <f>L33+N33</f>
        <v>0</v>
      </c>
      <c r="Q33" s="114">
        <f>SUM(I33:J33)-K33-M33</f>
        <v>0</v>
      </c>
      <c r="R33" s="114">
        <f>I33-L33-N33</f>
        <v>0</v>
      </c>
      <c r="S33" s="477"/>
    </row>
    <row r="34" spans="1:19" ht="18.75" customHeight="1" x14ac:dyDescent="0.15">
      <c r="A34" s="462"/>
      <c r="B34" s="481"/>
      <c r="C34" s="481"/>
      <c r="D34" s="482"/>
      <c r="E34" s="483"/>
      <c r="F34" s="486"/>
      <c r="G34" s="475"/>
      <c r="H34" s="115" t="s">
        <v>247</v>
      </c>
      <c r="I34" s="116">
        <f t="shared" ref="I34:R34" si="8">SUM(I32:I33)</f>
        <v>0</v>
      </c>
      <c r="J34" s="116">
        <f t="shared" si="8"/>
        <v>0</v>
      </c>
      <c r="K34" s="116">
        <f t="shared" si="8"/>
        <v>0</v>
      </c>
      <c r="L34" s="116">
        <f t="shared" si="8"/>
        <v>0</v>
      </c>
      <c r="M34" s="116">
        <f t="shared" si="8"/>
        <v>0</v>
      </c>
      <c r="N34" s="116">
        <f t="shared" si="8"/>
        <v>0</v>
      </c>
      <c r="O34" s="116">
        <f t="shared" si="8"/>
        <v>0</v>
      </c>
      <c r="P34" s="116">
        <f t="shared" si="8"/>
        <v>0</v>
      </c>
      <c r="Q34" s="116">
        <f t="shared" si="8"/>
        <v>0</v>
      </c>
      <c r="R34" s="117">
        <f t="shared" si="8"/>
        <v>0</v>
      </c>
      <c r="S34" s="477"/>
    </row>
    <row r="35" spans="1:19" ht="18.75" customHeight="1" x14ac:dyDescent="0.15">
      <c r="A35" s="478">
        <v>10</v>
      </c>
      <c r="B35" s="479"/>
      <c r="C35" s="479"/>
      <c r="D35" s="482"/>
      <c r="E35" s="483"/>
      <c r="F35" s="484"/>
      <c r="G35" s="474">
        <f>SUM(I37:J37)</f>
        <v>0</v>
      </c>
      <c r="H35" s="118" t="s">
        <v>10</v>
      </c>
      <c r="I35" s="119"/>
      <c r="J35" s="119"/>
      <c r="K35" s="119"/>
      <c r="L35" s="119"/>
      <c r="M35" s="119"/>
      <c r="N35" s="119"/>
      <c r="O35" s="120">
        <f>K35+M35</f>
        <v>0</v>
      </c>
      <c r="P35" s="120">
        <f>L35+N35</f>
        <v>0</v>
      </c>
      <c r="Q35" s="120">
        <f>SUM(I35:J35)-K35-M35</f>
        <v>0</v>
      </c>
      <c r="R35" s="120">
        <f>I35-L35-N35</f>
        <v>0</v>
      </c>
      <c r="S35" s="477"/>
    </row>
    <row r="36" spans="1:19" ht="18.75" customHeight="1" x14ac:dyDescent="0.15">
      <c r="A36" s="461"/>
      <c r="B36" s="480"/>
      <c r="C36" s="480"/>
      <c r="D36" s="482"/>
      <c r="E36" s="483"/>
      <c r="F36" s="485"/>
      <c r="G36" s="474"/>
      <c r="H36" s="112" t="s">
        <v>11</v>
      </c>
      <c r="I36" s="113"/>
      <c r="J36" s="113"/>
      <c r="K36" s="113"/>
      <c r="L36" s="113"/>
      <c r="M36" s="113"/>
      <c r="N36" s="113"/>
      <c r="O36" s="114">
        <f>K36+M36</f>
        <v>0</v>
      </c>
      <c r="P36" s="114">
        <f>L36+N36</f>
        <v>0</v>
      </c>
      <c r="Q36" s="114">
        <f>SUM(I36:J36)-K36-M36</f>
        <v>0</v>
      </c>
      <c r="R36" s="114">
        <f>I36-L36-N36</f>
        <v>0</v>
      </c>
      <c r="S36" s="477"/>
    </row>
    <row r="37" spans="1:19" ht="18.75" customHeight="1" thickBot="1" x14ac:dyDescent="0.2">
      <c r="A37" s="491"/>
      <c r="B37" s="507"/>
      <c r="C37" s="507"/>
      <c r="D37" s="508"/>
      <c r="E37" s="509"/>
      <c r="F37" s="510"/>
      <c r="G37" s="489"/>
      <c r="H37" s="121" t="s">
        <v>247</v>
      </c>
      <c r="I37" s="122">
        <f t="shared" ref="I37:R37" si="9">SUM(I35:I36)</f>
        <v>0</v>
      </c>
      <c r="J37" s="122">
        <f t="shared" si="9"/>
        <v>0</v>
      </c>
      <c r="K37" s="122">
        <f t="shared" si="9"/>
        <v>0</v>
      </c>
      <c r="L37" s="122">
        <f t="shared" si="9"/>
        <v>0</v>
      </c>
      <c r="M37" s="122">
        <f t="shared" si="9"/>
        <v>0</v>
      </c>
      <c r="N37" s="122">
        <f t="shared" si="9"/>
        <v>0</v>
      </c>
      <c r="O37" s="122">
        <f t="shared" si="9"/>
        <v>0</v>
      </c>
      <c r="P37" s="122">
        <f t="shared" si="9"/>
        <v>0</v>
      </c>
      <c r="Q37" s="122">
        <f t="shared" si="9"/>
        <v>0</v>
      </c>
      <c r="R37" s="123">
        <f t="shared" si="9"/>
        <v>0</v>
      </c>
      <c r="S37" s="490"/>
    </row>
    <row r="38" spans="1:19" ht="18.75" customHeight="1" x14ac:dyDescent="0.15">
      <c r="A38" s="460" t="s">
        <v>247</v>
      </c>
      <c r="B38" s="492"/>
      <c r="C38" s="492"/>
      <c r="D38" s="495"/>
      <c r="E38" s="498"/>
      <c r="F38" s="501">
        <f>SUM(F8:F37)</f>
        <v>0</v>
      </c>
      <c r="G38" s="473">
        <f>SUM(G8:G37)</f>
        <v>140000</v>
      </c>
      <c r="H38" s="109" t="s">
        <v>10</v>
      </c>
      <c r="I38" s="110">
        <f t="shared" ref="I38:R40" si="10">SUMIF($H$8:$H$37,$H38,I$8:I$37)</f>
        <v>40000</v>
      </c>
      <c r="J38" s="110">
        <f t="shared" si="10"/>
        <v>0</v>
      </c>
      <c r="K38" s="110">
        <f t="shared" si="10"/>
        <v>0</v>
      </c>
      <c r="L38" s="110">
        <f t="shared" si="10"/>
        <v>0</v>
      </c>
      <c r="M38" s="110">
        <f t="shared" si="10"/>
        <v>25000</v>
      </c>
      <c r="N38" s="110">
        <f t="shared" si="10"/>
        <v>25000</v>
      </c>
      <c r="O38" s="110">
        <f t="shared" si="10"/>
        <v>25000</v>
      </c>
      <c r="P38" s="110">
        <f t="shared" si="10"/>
        <v>25000</v>
      </c>
      <c r="Q38" s="110">
        <f t="shared" si="10"/>
        <v>15000</v>
      </c>
      <c r="R38" s="110">
        <f t="shared" si="10"/>
        <v>15000</v>
      </c>
      <c r="S38" s="504"/>
    </row>
    <row r="39" spans="1:19" ht="18.75" customHeight="1" x14ac:dyDescent="0.15">
      <c r="A39" s="461"/>
      <c r="B39" s="493"/>
      <c r="C39" s="493"/>
      <c r="D39" s="496"/>
      <c r="E39" s="499"/>
      <c r="F39" s="502"/>
      <c r="G39" s="474"/>
      <c r="H39" s="112" t="s">
        <v>11</v>
      </c>
      <c r="I39" s="114">
        <f t="shared" si="10"/>
        <v>50000</v>
      </c>
      <c r="J39" s="114">
        <f t="shared" si="10"/>
        <v>50000</v>
      </c>
      <c r="K39" s="114">
        <f t="shared" si="10"/>
        <v>0</v>
      </c>
      <c r="L39" s="114">
        <f t="shared" si="10"/>
        <v>0</v>
      </c>
      <c r="M39" s="114">
        <f t="shared" si="10"/>
        <v>0</v>
      </c>
      <c r="N39" s="114">
        <f t="shared" si="10"/>
        <v>0</v>
      </c>
      <c r="O39" s="114">
        <f t="shared" si="10"/>
        <v>0</v>
      </c>
      <c r="P39" s="114">
        <f t="shared" si="10"/>
        <v>0</v>
      </c>
      <c r="Q39" s="114">
        <f t="shared" si="10"/>
        <v>100000</v>
      </c>
      <c r="R39" s="114">
        <f t="shared" si="10"/>
        <v>50000</v>
      </c>
      <c r="S39" s="505"/>
    </row>
    <row r="40" spans="1:19" ht="18.75" customHeight="1" thickBot="1" x14ac:dyDescent="0.2">
      <c r="A40" s="491"/>
      <c r="B40" s="494"/>
      <c r="C40" s="494"/>
      <c r="D40" s="497"/>
      <c r="E40" s="500"/>
      <c r="F40" s="503"/>
      <c r="G40" s="489"/>
      <c r="H40" s="121" t="s">
        <v>247</v>
      </c>
      <c r="I40" s="122">
        <f t="shared" si="10"/>
        <v>90000</v>
      </c>
      <c r="J40" s="122">
        <f t="shared" si="10"/>
        <v>50000</v>
      </c>
      <c r="K40" s="122">
        <f t="shared" si="10"/>
        <v>0</v>
      </c>
      <c r="L40" s="122">
        <f t="shared" si="10"/>
        <v>0</v>
      </c>
      <c r="M40" s="122">
        <f t="shared" si="10"/>
        <v>25000</v>
      </c>
      <c r="N40" s="122">
        <f t="shared" si="10"/>
        <v>25000</v>
      </c>
      <c r="O40" s="122">
        <f t="shared" si="10"/>
        <v>25000</v>
      </c>
      <c r="P40" s="122">
        <f t="shared" si="10"/>
        <v>25000</v>
      </c>
      <c r="Q40" s="122">
        <f t="shared" si="10"/>
        <v>115000</v>
      </c>
      <c r="R40" s="123">
        <f t="shared" si="10"/>
        <v>65000</v>
      </c>
      <c r="S40" s="506"/>
    </row>
    <row r="42" spans="1:19" ht="20.25" x14ac:dyDescent="0.15">
      <c r="A42" s="103" t="s">
        <v>248</v>
      </c>
      <c r="B42" s="104"/>
      <c r="C42" s="104"/>
      <c r="D42" s="104"/>
      <c r="E42" s="104"/>
      <c r="F42" s="104"/>
      <c r="G42" s="104"/>
      <c r="H42" s="104"/>
      <c r="I42" s="104"/>
      <c r="J42" s="104"/>
      <c r="K42" s="104"/>
      <c r="L42" s="104"/>
      <c r="M42" s="104"/>
      <c r="N42" s="104"/>
      <c r="O42" s="104"/>
      <c r="P42" s="104"/>
      <c r="Q42" s="104"/>
      <c r="R42" s="124"/>
      <c r="S42" s="124"/>
    </row>
    <row r="44" spans="1:19" ht="22.5" customHeight="1" x14ac:dyDescent="0.15">
      <c r="B44" s="64" t="s">
        <v>249</v>
      </c>
    </row>
  </sheetData>
  <mergeCells count="103">
    <mergeCell ref="G35:G37"/>
    <mergeCell ref="S35:S37"/>
    <mergeCell ref="A38:A40"/>
    <mergeCell ref="B38:B40"/>
    <mergeCell ref="C38:C40"/>
    <mergeCell ref="D38:D40"/>
    <mergeCell ref="E38:E40"/>
    <mergeCell ref="F38:F40"/>
    <mergeCell ref="G38:G40"/>
    <mergeCell ref="S38:S40"/>
    <mergeCell ref="A35:A37"/>
    <mergeCell ref="B35:B37"/>
    <mergeCell ref="C35:C37"/>
    <mergeCell ref="D35:D37"/>
    <mergeCell ref="E35:E37"/>
    <mergeCell ref="F35:F37"/>
    <mergeCell ref="G29:G31"/>
    <mergeCell ref="S29:S31"/>
    <mergeCell ref="A32:A34"/>
    <mergeCell ref="B32:B34"/>
    <mergeCell ref="C32:C34"/>
    <mergeCell ref="D32:D34"/>
    <mergeCell ref="E32:E34"/>
    <mergeCell ref="F32:F34"/>
    <mergeCell ref="G32:G34"/>
    <mergeCell ref="S32:S34"/>
    <mergeCell ref="A29:A31"/>
    <mergeCell ref="B29:B31"/>
    <mergeCell ref="C29:C31"/>
    <mergeCell ref="D29:D31"/>
    <mergeCell ref="E29:E31"/>
    <mergeCell ref="F29:F31"/>
    <mergeCell ref="G23:G25"/>
    <mergeCell ref="S23:S25"/>
    <mergeCell ref="A26:A28"/>
    <mergeCell ref="B26:B28"/>
    <mergeCell ref="C26:C28"/>
    <mergeCell ref="D26:D28"/>
    <mergeCell ref="E26:E28"/>
    <mergeCell ref="F26:F28"/>
    <mergeCell ref="G26:G28"/>
    <mergeCell ref="S26:S28"/>
    <mergeCell ref="A23:A25"/>
    <mergeCell ref="B23:B25"/>
    <mergeCell ref="C23:C25"/>
    <mergeCell ref="D23:D25"/>
    <mergeCell ref="E23:E25"/>
    <mergeCell ref="F23:F25"/>
    <mergeCell ref="A20:A22"/>
    <mergeCell ref="B20:B22"/>
    <mergeCell ref="C20:C22"/>
    <mergeCell ref="D20:D22"/>
    <mergeCell ref="E20:E22"/>
    <mergeCell ref="F20:F22"/>
    <mergeCell ref="G20:G22"/>
    <mergeCell ref="S20:S22"/>
    <mergeCell ref="A17:A19"/>
    <mergeCell ref="B17:B19"/>
    <mergeCell ref="C17:C19"/>
    <mergeCell ref="D17:D19"/>
    <mergeCell ref="E17:E19"/>
    <mergeCell ref="F17:F19"/>
    <mergeCell ref="A14:A16"/>
    <mergeCell ref="B14:B16"/>
    <mergeCell ref="C14:C16"/>
    <mergeCell ref="D14:D16"/>
    <mergeCell ref="E14:E16"/>
    <mergeCell ref="F14:F16"/>
    <mergeCell ref="G14:G16"/>
    <mergeCell ref="S14:S16"/>
    <mergeCell ref="G17:G19"/>
    <mergeCell ref="S17:S19"/>
    <mergeCell ref="A8:A10"/>
    <mergeCell ref="B8:B10"/>
    <mergeCell ref="C8:C10"/>
    <mergeCell ref="D8:D10"/>
    <mergeCell ref="E8:E10"/>
    <mergeCell ref="F8:F10"/>
    <mergeCell ref="G8:G10"/>
    <mergeCell ref="S8:S10"/>
    <mergeCell ref="A11:A13"/>
    <mergeCell ref="B11:B13"/>
    <mergeCell ref="C11:C13"/>
    <mergeCell ref="D11:D13"/>
    <mergeCell ref="E11:E13"/>
    <mergeCell ref="F11:F13"/>
    <mergeCell ref="G11:G13"/>
    <mergeCell ref="S11:S13"/>
    <mergeCell ref="R3:S3"/>
    <mergeCell ref="A4:A7"/>
    <mergeCell ref="B4:B7"/>
    <mergeCell ref="C4:C7"/>
    <mergeCell ref="D4:E5"/>
    <mergeCell ref="H4:H7"/>
    <mergeCell ref="I4:J5"/>
    <mergeCell ref="K4:R4"/>
    <mergeCell ref="S4:S7"/>
    <mergeCell ref="K5:L5"/>
    <mergeCell ref="M5:N5"/>
    <mergeCell ref="O5:P5"/>
    <mergeCell ref="Q5:R5"/>
    <mergeCell ref="D6:D7"/>
    <mergeCell ref="E6:E7"/>
  </mergeCells>
  <phoneticPr fontId="2"/>
  <printOptions horizontalCentered="1"/>
  <pageMargins left="0.59055118110236227" right="0.59055118110236227" top="0.98425196850393704" bottom="0.59055118110236227" header="0.31496062992125984" footer="0.31496062992125984"/>
  <pageSetup paperSize="9" scale="65" fitToHeight="0" orientation="landscape" blackAndWhite="1"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49573-44C7-4768-8BBC-745AE4EC43EA}">
  <dimension ref="B1:AB86"/>
  <sheetViews>
    <sheetView showGridLines="0" view="pageBreakPreview" zoomScaleNormal="145" zoomScaleSheetLayoutView="100" workbookViewId="0">
      <selection activeCell="Z51" sqref="Z51"/>
    </sheetView>
  </sheetViews>
  <sheetFormatPr defaultColWidth="3.125" defaultRowHeight="18.75" customHeight="1" x14ac:dyDescent="0.15"/>
  <cols>
    <col min="4" max="4" width="18.75" customWidth="1"/>
    <col min="5" max="5" width="21.875" customWidth="1"/>
    <col min="6" max="6" width="15.625" customWidth="1"/>
    <col min="7" max="8" width="6.25" customWidth="1"/>
    <col min="9" max="9" width="12.5" customWidth="1"/>
    <col min="10" max="13" width="6.25" customWidth="1"/>
    <col min="14" max="14" width="18.75" customWidth="1"/>
  </cols>
  <sheetData>
    <row r="1" spans="2:28" ht="18.75" customHeight="1" thickBot="1" x14ac:dyDescent="0.2">
      <c r="R1" t="s">
        <v>250</v>
      </c>
    </row>
    <row r="2" spans="2:28" ht="18.75" customHeight="1" x14ac:dyDescent="0.15">
      <c r="B2" s="125"/>
      <c r="C2" s="126"/>
      <c r="D2" s="126"/>
      <c r="E2" s="126"/>
      <c r="F2" s="126"/>
      <c r="G2" s="126"/>
      <c r="H2" s="126"/>
      <c r="I2" s="126"/>
      <c r="J2" s="126"/>
      <c r="K2" s="126"/>
      <c r="L2" s="126"/>
      <c r="M2" s="126"/>
      <c r="N2" s="126"/>
      <c r="O2" s="127"/>
      <c r="R2" t="s">
        <v>251</v>
      </c>
    </row>
    <row r="3" spans="2:28" ht="18.75" customHeight="1" x14ac:dyDescent="0.15">
      <c r="B3" s="516" t="s">
        <v>252</v>
      </c>
      <c r="C3" s="517"/>
      <c r="D3" s="517"/>
      <c r="E3" s="517"/>
      <c r="F3" s="517"/>
      <c r="G3" s="517"/>
      <c r="H3" s="517"/>
      <c r="I3" s="517"/>
      <c r="J3" s="517"/>
      <c r="K3" s="517"/>
      <c r="L3" s="517"/>
      <c r="M3" s="517"/>
      <c r="N3" s="517"/>
      <c r="O3" s="518"/>
      <c r="R3" s="519" t="s">
        <v>253</v>
      </c>
      <c r="S3" s="519"/>
      <c r="T3" s="519"/>
      <c r="U3" s="519"/>
      <c r="V3" s="519"/>
      <c r="W3" s="519"/>
      <c r="X3" s="519"/>
      <c r="Y3" s="519"/>
      <c r="Z3" s="519"/>
      <c r="AA3" s="519"/>
      <c r="AB3" s="519"/>
    </row>
    <row r="4" spans="2:28" ht="18.75" customHeight="1" x14ac:dyDescent="0.15">
      <c r="B4" s="128"/>
      <c r="O4" s="129"/>
      <c r="R4" s="130"/>
      <c r="S4" s="131"/>
      <c r="T4" s="520" t="s">
        <v>254</v>
      </c>
      <c r="U4" s="521"/>
      <c r="V4" s="521"/>
      <c r="W4" s="521"/>
      <c r="X4" s="521"/>
      <c r="Y4" s="521"/>
      <c r="Z4" s="521"/>
      <c r="AA4" s="521"/>
      <c r="AB4" s="522"/>
    </row>
    <row r="5" spans="2:28" ht="18.75" customHeight="1" x14ac:dyDescent="0.15">
      <c r="B5" s="128"/>
      <c r="O5" s="129"/>
      <c r="R5" s="511"/>
      <c r="S5" s="512"/>
      <c r="T5" s="513" t="s">
        <v>255</v>
      </c>
      <c r="U5" s="514"/>
      <c r="V5" s="514"/>
      <c r="W5" s="514"/>
      <c r="X5" s="514"/>
      <c r="Y5" s="514"/>
      <c r="Z5" s="514"/>
      <c r="AA5" s="514"/>
      <c r="AB5" s="515"/>
    </row>
    <row r="6" spans="2:28" ht="18.75" customHeight="1" x14ac:dyDescent="0.15">
      <c r="B6" s="128"/>
      <c r="O6" s="129"/>
      <c r="R6" s="511"/>
      <c r="S6" s="512"/>
      <c r="T6" s="513" t="s">
        <v>256</v>
      </c>
      <c r="U6" s="514"/>
      <c r="V6" s="514"/>
      <c r="W6" s="514"/>
      <c r="X6" s="514"/>
      <c r="Y6" s="514"/>
      <c r="Z6" s="514"/>
      <c r="AA6" s="514"/>
      <c r="AB6" s="515"/>
    </row>
    <row r="7" spans="2:28" ht="18.75" customHeight="1" x14ac:dyDescent="0.15">
      <c r="B7" s="128"/>
      <c r="O7" s="129"/>
      <c r="R7" s="511"/>
      <c r="S7" s="512"/>
      <c r="T7" s="513" t="s">
        <v>257</v>
      </c>
      <c r="U7" s="514"/>
      <c r="V7" s="514"/>
      <c r="W7" s="514"/>
      <c r="X7" s="514"/>
      <c r="Y7" s="514"/>
      <c r="Z7" s="514"/>
      <c r="AA7" s="514"/>
      <c r="AB7" s="515"/>
    </row>
    <row r="8" spans="2:28" ht="18.75" customHeight="1" x14ac:dyDescent="0.15">
      <c r="B8" s="128"/>
      <c r="O8" s="129"/>
      <c r="R8" s="511"/>
      <c r="S8" s="512"/>
      <c r="T8" s="513" t="s">
        <v>258</v>
      </c>
      <c r="U8" s="514"/>
      <c r="V8" s="514"/>
      <c r="W8" s="514"/>
      <c r="X8" s="514"/>
      <c r="Y8" s="514"/>
      <c r="Z8" s="514"/>
      <c r="AA8" s="514"/>
      <c r="AB8" s="515"/>
    </row>
    <row r="9" spans="2:28" ht="18.75" customHeight="1" x14ac:dyDescent="0.15">
      <c r="B9" s="128"/>
      <c r="O9" s="129"/>
      <c r="R9" s="511"/>
      <c r="S9" s="512"/>
      <c r="T9" s="513" t="s">
        <v>259</v>
      </c>
      <c r="U9" s="514"/>
      <c r="V9" s="514"/>
      <c r="W9" s="514"/>
      <c r="X9" s="514"/>
      <c r="Y9" s="514"/>
      <c r="Z9" s="514"/>
      <c r="AA9" s="514"/>
      <c r="AB9" s="515"/>
    </row>
    <row r="10" spans="2:28" ht="18.75" customHeight="1" x14ac:dyDescent="0.15">
      <c r="B10" s="128"/>
      <c r="O10" s="129"/>
      <c r="R10" s="511"/>
      <c r="S10" s="512"/>
      <c r="T10" s="513" t="s">
        <v>260</v>
      </c>
      <c r="U10" s="514"/>
      <c r="V10" s="514"/>
      <c r="W10" s="514"/>
      <c r="X10" s="514"/>
      <c r="Y10" s="514"/>
      <c r="Z10" s="514"/>
      <c r="AA10" s="514"/>
      <c r="AB10" s="515"/>
    </row>
    <row r="11" spans="2:28" ht="18.75" customHeight="1" x14ac:dyDescent="0.15">
      <c r="B11" s="128"/>
      <c r="O11" s="129"/>
      <c r="R11" s="511"/>
      <c r="S11" s="512"/>
      <c r="T11" s="513" t="s">
        <v>261</v>
      </c>
      <c r="U11" s="514"/>
      <c r="V11" s="514"/>
      <c r="W11" s="514"/>
      <c r="X11" s="514"/>
      <c r="Y11" s="514"/>
      <c r="Z11" s="514"/>
      <c r="AA11" s="514"/>
      <c r="AB11" s="515"/>
    </row>
    <row r="12" spans="2:28" ht="18.75" customHeight="1" x14ac:dyDescent="0.15">
      <c r="B12" s="128"/>
      <c r="O12" s="129"/>
      <c r="R12" s="511"/>
      <c r="S12" s="512"/>
      <c r="T12" s="513" t="s">
        <v>262</v>
      </c>
      <c r="U12" s="514"/>
      <c r="V12" s="514"/>
      <c r="W12" s="514"/>
      <c r="X12" s="514"/>
      <c r="Y12" s="514"/>
      <c r="Z12" s="514"/>
      <c r="AA12" s="514"/>
      <c r="AB12" s="515"/>
    </row>
    <row r="13" spans="2:28" ht="18.75" customHeight="1" x14ac:dyDescent="0.15">
      <c r="B13" s="128"/>
      <c r="O13" s="129"/>
      <c r="R13" s="511" t="s">
        <v>263</v>
      </c>
      <c r="S13" s="512"/>
      <c r="T13" s="513" t="s">
        <v>264</v>
      </c>
      <c r="U13" s="514"/>
      <c r="V13" s="514"/>
      <c r="W13" s="514"/>
      <c r="X13" s="514"/>
      <c r="Y13" s="514"/>
      <c r="Z13" s="514"/>
      <c r="AA13" s="514"/>
      <c r="AB13" s="515"/>
    </row>
    <row r="14" spans="2:28" ht="18.75" customHeight="1" x14ac:dyDescent="0.15">
      <c r="B14" s="128"/>
      <c r="O14" s="129"/>
      <c r="R14" s="511"/>
      <c r="S14" s="512"/>
      <c r="T14" s="513" t="s">
        <v>265</v>
      </c>
      <c r="U14" s="514"/>
      <c r="V14" s="514"/>
      <c r="W14" s="514"/>
      <c r="X14" s="514"/>
      <c r="Y14" s="514"/>
      <c r="Z14" s="514"/>
      <c r="AA14" s="514"/>
      <c r="AB14" s="515"/>
    </row>
    <row r="15" spans="2:28" ht="18.75" customHeight="1" x14ac:dyDescent="0.15">
      <c r="B15" s="128"/>
      <c r="O15" s="129"/>
      <c r="R15" s="511" t="s">
        <v>263</v>
      </c>
      <c r="S15" s="512"/>
      <c r="T15" s="513" t="s">
        <v>266</v>
      </c>
      <c r="U15" s="514"/>
      <c r="V15" s="514"/>
      <c r="W15" s="514"/>
      <c r="X15" s="514"/>
      <c r="Y15" s="514"/>
      <c r="Z15" s="514"/>
      <c r="AA15" s="514"/>
      <c r="AB15" s="515"/>
    </row>
    <row r="16" spans="2:28" ht="18.75" customHeight="1" x14ac:dyDescent="0.15">
      <c r="B16" s="128"/>
      <c r="O16" s="129"/>
      <c r="R16" s="511"/>
      <c r="S16" s="512"/>
      <c r="T16" s="513" t="s">
        <v>267</v>
      </c>
      <c r="U16" s="514"/>
      <c r="V16" s="514"/>
      <c r="W16" s="514"/>
      <c r="X16" s="514"/>
      <c r="Y16" s="514"/>
      <c r="Z16" s="514"/>
      <c r="AA16" s="514"/>
      <c r="AB16" s="515"/>
    </row>
    <row r="17" spans="2:28" ht="18.75" customHeight="1" x14ac:dyDescent="0.15">
      <c r="B17" s="128"/>
      <c r="O17" s="129"/>
      <c r="R17" s="511"/>
      <c r="S17" s="512"/>
      <c r="T17" s="513" t="s">
        <v>268</v>
      </c>
      <c r="U17" s="514"/>
      <c r="V17" s="514"/>
      <c r="W17" s="514"/>
      <c r="X17" s="514"/>
      <c r="Y17" s="514"/>
      <c r="Z17" s="514"/>
      <c r="AA17" s="514"/>
      <c r="AB17" s="515"/>
    </row>
    <row r="18" spans="2:28" ht="18.75" customHeight="1" x14ac:dyDescent="0.15">
      <c r="B18" s="128"/>
      <c r="O18" s="129"/>
      <c r="R18" s="511"/>
      <c r="S18" s="512"/>
      <c r="T18" s="513" t="s">
        <v>269</v>
      </c>
      <c r="U18" s="514"/>
      <c r="V18" s="514"/>
      <c r="W18" s="514"/>
      <c r="X18" s="514"/>
      <c r="Y18" s="514"/>
      <c r="Z18" s="514"/>
      <c r="AA18" s="514"/>
      <c r="AB18" s="515"/>
    </row>
    <row r="19" spans="2:28" ht="18.75" customHeight="1" x14ac:dyDescent="0.15">
      <c r="B19" s="128"/>
      <c r="O19" s="129"/>
      <c r="R19" s="511"/>
      <c r="S19" s="512"/>
      <c r="T19" s="513" t="s">
        <v>270</v>
      </c>
      <c r="U19" s="514"/>
      <c r="V19" s="514"/>
      <c r="W19" s="514"/>
      <c r="X19" s="514"/>
      <c r="Y19" s="514"/>
      <c r="Z19" s="514"/>
      <c r="AA19" s="514"/>
      <c r="AB19" s="515"/>
    </row>
    <row r="20" spans="2:28" ht="18.75" customHeight="1" x14ac:dyDescent="0.15">
      <c r="B20" s="128"/>
      <c r="O20" s="129"/>
      <c r="R20" s="511"/>
      <c r="S20" s="512"/>
      <c r="T20" s="513" t="s">
        <v>271</v>
      </c>
      <c r="U20" s="514"/>
      <c r="V20" s="514"/>
      <c r="W20" s="514"/>
      <c r="X20" s="514"/>
      <c r="Y20" s="514"/>
      <c r="Z20" s="514"/>
      <c r="AA20" s="514"/>
      <c r="AB20" s="515"/>
    </row>
    <row r="21" spans="2:28" ht="18.75" customHeight="1" x14ac:dyDescent="0.15">
      <c r="B21" s="128"/>
      <c r="O21" s="129"/>
      <c r="R21" s="511"/>
      <c r="S21" s="512"/>
      <c r="T21" s="513" t="s">
        <v>272</v>
      </c>
      <c r="U21" s="514"/>
      <c r="V21" s="514"/>
      <c r="W21" s="514"/>
      <c r="X21" s="514"/>
      <c r="Y21" s="514"/>
      <c r="Z21" s="514"/>
      <c r="AA21" s="514"/>
      <c r="AB21" s="515"/>
    </row>
    <row r="22" spans="2:28" ht="18.75" customHeight="1" x14ac:dyDescent="0.15">
      <c r="B22" s="128"/>
      <c r="O22" s="129"/>
      <c r="R22" s="511"/>
      <c r="S22" s="512"/>
      <c r="T22" s="513" t="s">
        <v>273</v>
      </c>
      <c r="U22" s="514"/>
      <c r="V22" s="514"/>
      <c r="W22" s="514"/>
      <c r="X22" s="514"/>
      <c r="Y22" s="514"/>
      <c r="Z22" s="514"/>
      <c r="AA22" s="514"/>
      <c r="AB22" s="515"/>
    </row>
    <row r="23" spans="2:28" ht="18.75" customHeight="1" x14ac:dyDescent="0.15">
      <c r="B23" s="128"/>
      <c r="O23" s="129"/>
      <c r="R23" s="511"/>
      <c r="S23" s="512"/>
      <c r="T23" s="513" t="s">
        <v>274</v>
      </c>
      <c r="U23" s="514"/>
      <c r="V23" s="514"/>
      <c r="W23" s="514"/>
      <c r="X23" s="514"/>
      <c r="Y23" s="514"/>
      <c r="Z23" s="514"/>
      <c r="AA23" s="514"/>
      <c r="AB23" s="515"/>
    </row>
    <row r="24" spans="2:28" ht="18.75" customHeight="1" x14ac:dyDescent="0.15">
      <c r="B24" s="128"/>
      <c r="O24" s="129"/>
      <c r="R24" s="511"/>
      <c r="S24" s="512"/>
      <c r="T24" s="513" t="s">
        <v>275</v>
      </c>
      <c r="U24" s="514"/>
      <c r="V24" s="514"/>
      <c r="W24" s="514"/>
      <c r="X24" s="514"/>
      <c r="Y24" s="514"/>
      <c r="Z24" s="514"/>
      <c r="AA24" s="514"/>
      <c r="AB24" s="515"/>
    </row>
    <row r="25" spans="2:28" ht="18.75" customHeight="1" x14ac:dyDescent="0.15">
      <c r="B25" s="128"/>
      <c r="O25" s="129"/>
      <c r="R25" s="511"/>
      <c r="S25" s="512"/>
      <c r="T25" s="523" t="s">
        <v>276</v>
      </c>
      <c r="U25" s="524"/>
      <c r="V25" s="524"/>
      <c r="W25" s="524"/>
      <c r="X25" s="524"/>
      <c r="Y25" s="524"/>
      <c r="Z25" s="524"/>
      <c r="AA25" s="524"/>
      <c r="AB25" s="525"/>
    </row>
    <row r="26" spans="2:28" ht="18.75" customHeight="1" x14ac:dyDescent="0.15">
      <c r="B26" s="128"/>
      <c r="O26" s="129"/>
      <c r="R26" s="511"/>
      <c r="S26" s="512"/>
      <c r="T26" s="513" t="s">
        <v>277</v>
      </c>
      <c r="U26" s="514"/>
      <c r="V26" s="514"/>
      <c r="W26" s="514"/>
      <c r="X26" s="514"/>
      <c r="Y26" s="514"/>
      <c r="Z26" s="514"/>
      <c r="AA26" s="514"/>
      <c r="AB26" s="515"/>
    </row>
    <row r="27" spans="2:28" ht="18.75" customHeight="1" x14ac:dyDescent="0.15">
      <c r="B27" s="128"/>
      <c r="O27" s="129"/>
      <c r="R27" s="511"/>
      <c r="S27" s="512"/>
      <c r="T27" s="513" t="s">
        <v>278</v>
      </c>
      <c r="U27" s="514"/>
      <c r="V27" s="514"/>
      <c r="W27" s="514"/>
      <c r="X27" s="514"/>
      <c r="Y27" s="514"/>
      <c r="Z27" s="514"/>
      <c r="AA27" s="514"/>
      <c r="AB27" s="515"/>
    </row>
    <row r="28" spans="2:28" ht="18.75" customHeight="1" thickBot="1" x14ac:dyDescent="0.2">
      <c r="B28" s="132"/>
      <c r="C28" s="133"/>
      <c r="D28" s="133"/>
      <c r="E28" s="133"/>
      <c r="F28" s="133"/>
      <c r="G28" s="133"/>
      <c r="H28" s="133"/>
      <c r="I28" s="133"/>
      <c r="J28" s="133"/>
      <c r="K28" s="133"/>
      <c r="L28" s="133"/>
      <c r="M28" s="133"/>
      <c r="N28" s="133"/>
      <c r="O28" s="134"/>
      <c r="R28" t="s">
        <v>279</v>
      </c>
    </row>
    <row r="30" spans="2:28" ht="18.75" customHeight="1" thickBot="1" x14ac:dyDescent="0.2"/>
    <row r="31" spans="2:28" ht="18.75" customHeight="1" x14ac:dyDescent="0.15">
      <c r="B31" s="125"/>
      <c r="C31" s="126"/>
      <c r="D31" s="126"/>
      <c r="E31" s="126"/>
      <c r="F31" s="126"/>
      <c r="G31" s="126"/>
      <c r="H31" s="126"/>
      <c r="I31" s="126"/>
      <c r="J31" s="126"/>
      <c r="K31" s="126"/>
      <c r="L31" s="126"/>
      <c r="M31" s="126"/>
      <c r="N31" s="126"/>
      <c r="O31" s="127"/>
    </row>
    <row r="32" spans="2:28" ht="18.75" customHeight="1" thickBot="1" x14ac:dyDescent="0.2">
      <c r="B32" s="128"/>
      <c r="C32" t="s">
        <v>280</v>
      </c>
      <c r="N32" s="135"/>
      <c r="O32" s="129"/>
    </row>
    <row r="33" spans="2:15" ht="18.75" customHeight="1" x14ac:dyDescent="0.15">
      <c r="B33" s="128"/>
      <c r="C33" s="531" t="s">
        <v>227</v>
      </c>
      <c r="D33" s="533" t="s">
        <v>281</v>
      </c>
      <c r="E33" s="533" t="s">
        <v>282</v>
      </c>
      <c r="F33" s="533"/>
      <c r="G33" s="533"/>
      <c r="H33" s="136" t="s">
        <v>283</v>
      </c>
      <c r="I33" s="533" t="s">
        <v>284</v>
      </c>
      <c r="J33" s="533"/>
      <c r="K33" s="533"/>
      <c r="L33" s="533"/>
      <c r="M33" s="533"/>
      <c r="N33" s="535" t="s">
        <v>87</v>
      </c>
      <c r="O33" s="129"/>
    </row>
    <row r="34" spans="2:15" ht="18.75" customHeight="1" thickBot="1" x14ac:dyDescent="0.2">
      <c r="B34" s="128"/>
      <c r="C34" s="532"/>
      <c r="D34" s="534"/>
      <c r="E34" s="137" t="s">
        <v>210</v>
      </c>
      <c r="F34" s="137" t="s">
        <v>285</v>
      </c>
      <c r="G34" s="137" t="s">
        <v>286</v>
      </c>
      <c r="H34" s="138" t="s">
        <v>287</v>
      </c>
      <c r="I34" s="138" t="s">
        <v>288</v>
      </c>
      <c r="J34" s="537" t="s">
        <v>85</v>
      </c>
      <c r="K34" s="538"/>
      <c r="L34" s="138" t="s">
        <v>289</v>
      </c>
      <c r="M34" s="138" t="s">
        <v>286</v>
      </c>
      <c r="N34" s="536"/>
      <c r="O34" s="129"/>
    </row>
    <row r="35" spans="2:15" ht="18.75" customHeight="1" x14ac:dyDescent="0.15">
      <c r="B35" s="128"/>
      <c r="C35" s="139">
        <v>1</v>
      </c>
      <c r="D35" s="157" t="s">
        <v>270</v>
      </c>
      <c r="E35" s="158"/>
      <c r="F35" s="159"/>
      <c r="G35" s="160"/>
      <c r="H35" s="161"/>
      <c r="I35" s="162" t="s">
        <v>326</v>
      </c>
      <c r="J35" s="163">
        <v>1</v>
      </c>
      <c r="K35" s="164" t="s">
        <v>89</v>
      </c>
      <c r="L35" s="160" t="s">
        <v>302</v>
      </c>
      <c r="M35" s="160"/>
      <c r="N35" s="165" t="s">
        <v>321</v>
      </c>
      <c r="O35" s="129"/>
    </row>
    <row r="36" spans="2:15" ht="18.75" customHeight="1" x14ac:dyDescent="0.15">
      <c r="B36" s="128"/>
      <c r="C36" s="140">
        <v>2</v>
      </c>
      <c r="D36" s="166" t="s">
        <v>270</v>
      </c>
      <c r="E36" s="167"/>
      <c r="F36" s="168"/>
      <c r="G36" s="169"/>
      <c r="H36" s="170"/>
      <c r="I36" s="171" t="s">
        <v>326</v>
      </c>
      <c r="J36" s="172">
        <v>1</v>
      </c>
      <c r="K36" s="173" t="s">
        <v>89</v>
      </c>
      <c r="L36" s="169" t="s">
        <v>302</v>
      </c>
      <c r="M36" s="169"/>
      <c r="N36" s="174" t="s">
        <v>322</v>
      </c>
      <c r="O36" s="129"/>
    </row>
    <row r="37" spans="2:15" ht="18.75" customHeight="1" x14ac:dyDescent="0.15">
      <c r="B37" s="128"/>
      <c r="C37" s="140">
        <v>3</v>
      </c>
      <c r="D37" s="175" t="s">
        <v>270</v>
      </c>
      <c r="E37" s="167"/>
      <c r="F37" s="168"/>
      <c r="G37" s="169"/>
      <c r="H37" s="170"/>
      <c r="I37" s="171" t="s">
        <v>326</v>
      </c>
      <c r="J37" s="172">
        <v>1</v>
      </c>
      <c r="K37" s="173" t="s">
        <v>89</v>
      </c>
      <c r="L37" s="169" t="s">
        <v>302</v>
      </c>
      <c r="M37" s="169"/>
      <c r="N37" s="174"/>
      <c r="O37" s="129"/>
    </row>
    <row r="38" spans="2:15" ht="18.75" customHeight="1" x14ac:dyDescent="0.15">
      <c r="B38" s="128"/>
      <c r="C38" s="140">
        <v>4</v>
      </c>
      <c r="D38" s="175" t="s">
        <v>270</v>
      </c>
      <c r="E38" s="167"/>
      <c r="F38" s="168"/>
      <c r="G38" s="169"/>
      <c r="H38" s="170"/>
      <c r="I38" s="171" t="s">
        <v>326</v>
      </c>
      <c r="J38" s="172">
        <v>1</v>
      </c>
      <c r="K38" s="173" t="s">
        <v>89</v>
      </c>
      <c r="L38" s="169" t="s">
        <v>302</v>
      </c>
      <c r="M38" s="169"/>
      <c r="N38" s="174"/>
      <c r="O38" s="129"/>
    </row>
    <row r="39" spans="2:15" ht="18.75" customHeight="1" x14ac:dyDescent="0.15">
      <c r="B39" s="128"/>
      <c r="C39" s="140">
        <v>5</v>
      </c>
      <c r="D39" s="171" t="s">
        <v>314</v>
      </c>
      <c r="E39" s="167" t="s">
        <v>306</v>
      </c>
      <c r="F39" s="168" t="s">
        <v>311</v>
      </c>
      <c r="G39" s="169" t="s">
        <v>312</v>
      </c>
      <c r="H39" s="170">
        <v>25</v>
      </c>
      <c r="I39" s="171" t="s">
        <v>330</v>
      </c>
      <c r="J39" s="172">
        <v>1</v>
      </c>
      <c r="K39" s="173" t="s">
        <v>107</v>
      </c>
      <c r="L39" s="169" t="s">
        <v>302</v>
      </c>
      <c r="M39" s="169"/>
      <c r="N39" s="174"/>
      <c r="O39" s="129"/>
    </row>
    <row r="40" spans="2:15" ht="18.75" customHeight="1" x14ac:dyDescent="0.15">
      <c r="B40" s="128"/>
      <c r="C40" s="140">
        <v>6</v>
      </c>
      <c r="D40" s="171" t="s">
        <v>314</v>
      </c>
      <c r="E40" s="167" t="s">
        <v>306</v>
      </c>
      <c r="F40" s="168" t="s">
        <v>311</v>
      </c>
      <c r="G40" s="169" t="s">
        <v>312</v>
      </c>
      <c r="H40" s="170">
        <v>45</v>
      </c>
      <c r="I40" s="171" t="s">
        <v>330</v>
      </c>
      <c r="J40" s="172">
        <v>1</v>
      </c>
      <c r="K40" s="173" t="s">
        <v>107</v>
      </c>
      <c r="L40" s="169" t="s">
        <v>302</v>
      </c>
      <c r="M40" s="169"/>
      <c r="N40" s="174"/>
      <c r="O40" s="129"/>
    </row>
    <row r="41" spans="2:15" ht="18.75" customHeight="1" x14ac:dyDescent="0.15">
      <c r="B41" s="128"/>
      <c r="C41" s="140">
        <v>7</v>
      </c>
      <c r="D41" s="171" t="s">
        <v>315</v>
      </c>
      <c r="E41" s="167" t="s">
        <v>307</v>
      </c>
      <c r="F41" s="168" t="s">
        <v>311</v>
      </c>
      <c r="G41" s="169" t="s">
        <v>312</v>
      </c>
      <c r="H41" s="170">
        <v>130</v>
      </c>
      <c r="I41" s="171" t="s">
        <v>329</v>
      </c>
      <c r="J41" s="172">
        <v>1</v>
      </c>
      <c r="K41" s="173" t="s">
        <v>107</v>
      </c>
      <c r="L41" s="169" t="s">
        <v>302</v>
      </c>
      <c r="M41" s="169"/>
      <c r="N41" s="174"/>
      <c r="O41" s="129"/>
    </row>
    <row r="42" spans="2:15" ht="18.75" customHeight="1" x14ac:dyDescent="0.15">
      <c r="B42" s="128"/>
      <c r="C42" s="140">
        <v>8</v>
      </c>
      <c r="D42" s="171" t="s">
        <v>315</v>
      </c>
      <c r="E42" s="167" t="s">
        <v>307</v>
      </c>
      <c r="F42" s="168" t="s">
        <v>311</v>
      </c>
      <c r="G42" s="169" t="s">
        <v>312</v>
      </c>
      <c r="H42" s="176" t="s">
        <v>313</v>
      </c>
      <c r="I42" s="171" t="s">
        <v>329</v>
      </c>
      <c r="J42" s="172">
        <v>1</v>
      </c>
      <c r="K42" s="173" t="s">
        <v>107</v>
      </c>
      <c r="L42" s="169" t="s">
        <v>302</v>
      </c>
      <c r="M42" s="169"/>
      <c r="N42" s="174"/>
      <c r="O42" s="129"/>
    </row>
    <row r="43" spans="2:15" ht="18.75" customHeight="1" x14ac:dyDescent="0.15">
      <c r="B43" s="128"/>
      <c r="C43" s="140">
        <v>9</v>
      </c>
      <c r="D43" s="171" t="s">
        <v>315</v>
      </c>
      <c r="E43" s="167" t="s">
        <v>307</v>
      </c>
      <c r="F43" s="168" t="s">
        <v>311</v>
      </c>
      <c r="G43" s="169" t="s">
        <v>312</v>
      </c>
      <c r="H43" s="176" t="s">
        <v>313</v>
      </c>
      <c r="I43" s="171" t="s">
        <v>329</v>
      </c>
      <c r="J43" s="172">
        <v>1</v>
      </c>
      <c r="K43" s="173" t="s">
        <v>107</v>
      </c>
      <c r="L43" s="169" t="s">
        <v>302</v>
      </c>
      <c r="M43" s="169"/>
      <c r="N43" s="174"/>
      <c r="O43" s="129"/>
    </row>
    <row r="44" spans="2:15" ht="18.75" customHeight="1" x14ac:dyDescent="0.15">
      <c r="B44" s="128"/>
      <c r="C44" s="140">
        <v>10</v>
      </c>
      <c r="D44" s="171" t="s">
        <v>315</v>
      </c>
      <c r="E44" s="167" t="s">
        <v>307</v>
      </c>
      <c r="F44" s="168" t="s">
        <v>311</v>
      </c>
      <c r="G44" s="169" t="s">
        <v>312</v>
      </c>
      <c r="H44" s="176" t="s">
        <v>313</v>
      </c>
      <c r="I44" s="171" t="s">
        <v>329</v>
      </c>
      <c r="J44" s="172">
        <v>1</v>
      </c>
      <c r="K44" s="173" t="s">
        <v>107</v>
      </c>
      <c r="L44" s="169" t="s">
        <v>302</v>
      </c>
      <c r="M44" s="169"/>
      <c r="N44" s="174"/>
      <c r="O44" s="129"/>
    </row>
    <row r="45" spans="2:15" ht="18.75" customHeight="1" x14ac:dyDescent="0.15">
      <c r="B45" s="128"/>
      <c r="C45" s="140">
        <v>11</v>
      </c>
      <c r="D45" s="171" t="s">
        <v>314</v>
      </c>
      <c r="E45" s="167" t="s">
        <v>308</v>
      </c>
      <c r="F45" s="168" t="s">
        <v>311</v>
      </c>
      <c r="G45" s="169" t="s">
        <v>312</v>
      </c>
      <c r="H45" s="170">
        <v>80</v>
      </c>
      <c r="I45" s="171" t="s">
        <v>331</v>
      </c>
      <c r="J45" s="172">
        <v>1</v>
      </c>
      <c r="K45" s="173" t="s">
        <v>107</v>
      </c>
      <c r="L45" s="169" t="s">
        <v>302</v>
      </c>
      <c r="M45" s="169"/>
      <c r="N45" s="174"/>
      <c r="O45" s="129"/>
    </row>
    <row r="46" spans="2:15" ht="18.75" customHeight="1" x14ac:dyDescent="0.15">
      <c r="B46" s="128"/>
      <c r="C46" s="140">
        <v>12</v>
      </c>
      <c r="D46" s="171" t="s">
        <v>314</v>
      </c>
      <c r="E46" s="167" t="s">
        <v>308</v>
      </c>
      <c r="F46" s="168" t="s">
        <v>311</v>
      </c>
      <c r="G46" s="169" t="s">
        <v>312</v>
      </c>
      <c r="H46" s="170">
        <v>100</v>
      </c>
      <c r="I46" s="171" t="s">
        <v>331</v>
      </c>
      <c r="J46" s="172">
        <v>1</v>
      </c>
      <c r="K46" s="173" t="s">
        <v>107</v>
      </c>
      <c r="L46" s="169" t="s">
        <v>302</v>
      </c>
      <c r="M46" s="169"/>
      <c r="N46" s="174"/>
      <c r="O46" s="129"/>
    </row>
    <row r="47" spans="2:15" ht="18.75" customHeight="1" x14ac:dyDescent="0.15">
      <c r="B47" s="128"/>
      <c r="C47" s="140">
        <v>13</v>
      </c>
      <c r="D47" s="171" t="s">
        <v>314</v>
      </c>
      <c r="E47" s="167" t="s">
        <v>308</v>
      </c>
      <c r="F47" s="168" t="s">
        <v>311</v>
      </c>
      <c r="G47" s="169" t="s">
        <v>312</v>
      </c>
      <c r="H47" s="170">
        <v>120</v>
      </c>
      <c r="I47" s="171" t="s">
        <v>331</v>
      </c>
      <c r="J47" s="172">
        <v>1</v>
      </c>
      <c r="K47" s="173" t="s">
        <v>107</v>
      </c>
      <c r="L47" s="169" t="s">
        <v>302</v>
      </c>
      <c r="M47" s="169"/>
      <c r="N47" s="174"/>
      <c r="O47" s="129"/>
    </row>
    <row r="48" spans="2:15" ht="18.75" customHeight="1" x14ac:dyDescent="0.15">
      <c r="B48" s="128"/>
      <c r="C48" s="140">
        <v>14</v>
      </c>
      <c r="D48" s="175" t="s">
        <v>315</v>
      </c>
      <c r="E48" s="167"/>
      <c r="F48" s="168"/>
      <c r="G48" s="169"/>
      <c r="H48" s="170">
        <v>32</v>
      </c>
      <c r="I48" s="171" t="s">
        <v>328</v>
      </c>
      <c r="J48" s="172">
        <v>1</v>
      </c>
      <c r="K48" s="173" t="s">
        <v>107</v>
      </c>
      <c r="L48" s="169" t="s">
        <v>302</v>
      </c>
      <c r="M48" s="169"/>
      <c r="N48" s="174"/>
      <c r="O48" s="129"/>
    </row>
    <row r="49" spans="2:28" ht="18.75" customHeight="1" x14ac:dyDescent="0.15">
      <c r="B49" s="128"/>
      <c r="C49" s="140">
        <v>15</v>
      </c>
      <c r="D49" s="167" t="s">
        <v>316</v>
      </c>
      <c r="E49" s="167"/>
      <c r="F49" s="168"/>
      <c r="G49" s="169"/>
      <c r="H49" s="170">
        <v>30</v>
      </c>
      <c r="I49" s="171" t="s">
        <v>326</v>
      </c>
      <c r="J49" s="172">
        <v>25</v>
      </c>
      <c r="K49" s="173" t="s">
        <v>89</v>
      </c>
      <c r="L49" s="169" t="s">
        <v>302</v>
      </c>
      <c r="M49" s="169"/>
      <c r="N49" s="174"/>
      <c r="O49" s="129"/>
    </row>
    <row r="50" spans="2:28" ht="18.75" customHeight="1" x14ac:dyDescent="0.15">
      <c r="B50" s="128"/>
      <c r="C50" s="140">
        <v>16</v>
      </c>
      <c r="D50" s="167" t="s">
        <v>316</v>
      </c>
      <c r="E50" s="167"/>
      <c r="F50" s="168"/>
      <c r="G50" s="169"/>
      <c r="H50" s="170">
        <v>130</v>
      </c>
      <c r="I50" s="171" t="s">
        <v>326</v>
      </c>
      <c r="J50" s="172">
        <v>60</v>
      </c>
      <c r="K50" s="173" t="s">
        <v>89</v>
      </c>
      <c r="L50" s="169" t="s">
        <v>302</v>
      </c>
      <c r="M50" s="169"/>
      <c r="N50" s="174"/>
      <c r="O50" s="129"/>
    </row>
    <row r="51" spans="2:28" ht="18.75" customHeight="1" x14ac:dyDescent="0.15">
      <c r="B51" s="128"/>
      <c r="C51" s="140">
        <v>17</v>
      </c>
      <c r="D51" s="171" t="s">
        <v>327</v>
      </c>
      <c r="E51" s="167"/>
      <c r="F51" s="168"/>
      <c r="G51" s="169"/>
      <c r="H51" s="170"/>
      <c r="I51" s="171" t="s">
        <v>326</v>
      </c>
      <c r="J51" s="172">
        <v>5</v>
      </c>
      <c r="K51" s="173" t="s">
        <v>89</v>
      </c>
      <c r="L51" s="169" t="s">
        <v>302</v>
      </c>
      <c r="M51" s="169"/>
      <c r="N51" s="174"/>
      <c r="O51" s="129"/>
    </row>
    <row r="52" spans="2:28" ht="18.75" customHeight="1" x14ac:dyDescent="0.15">
      <c r="B52" s="128"/>
      <c r="C52" s="140">
        <v>18</v>
      </c>
      <c r="D52" s="175" t="s">
        <v>315</v>
      </c>
      <c r="E52" s="167" t="s">
        <v>309</v>
      </c>
      <c r="F52" s="168" t="s">
        <v>311</v>
      </c>
      <c r="G52" s="169" t="s">
        <v>312</v>
      </c>
      <c r="H52" s="170">
        <v>80</v>
      </c>
      <c r="I52" s="171" t="s">
        <v>332</v>
      </c>
      <c r="J52" s="172">
        <v>1</v>
      </c>
      <c r="K52" s="173" t="s">
        <v>320</v>
      </c>
      <c r="L52" s="169" t="s">
        <v>302</v>
      </c>
      <c r="M52" s="169"/>
      <c r="N52" s="174"/>
      <c r="O52" s="129"/>
    </row>
    <row r="53" spans="2:28" ht="18.75" customHeight="1" x14ac:dyDescent="0.15">
      <c r="B53" s="128"/>
      <c r="C53" s="140">
        <v>19</v>
      </c>
      <c r="D53" s="175" t="s">
        <v>304</v>
      </c>
      <c r="E53" s="167"/>
      <c r="F53" s="168"/>
      <c r="G53" s="169"/>
      <c r="H53" s="170"/>
      <c r="I53" s="171" t="s">
        <v>317</v>
      </c>
      <c r="J53" s="172">
        <v>1200</v>
      </c>
      <c r="K53" s="173" t="s">
        <v>319</v>
      </c>
      <c r="L53" s="169" t="s">
        <v>302</v>
      </c>
      <c r="M53" s="169"/>
      <c r="N53" s="174" t="s">
        <v>323</v>
      </c>
      <c r="O53" s="129"/>
    </row>
    <row r="54" spans="2:28" ht="18.75" customHeight="1" x14ac:dyDescent="0.15">
      <c r="B54" s="128"/>
      <c r="C54" s="140">
        <v>20</v>
      </c>
      <c r="D54" s="175" t="s">
        <v>304</v>
      </c>
      <c r="E54" s="167"/>
      <c r="F54" s="168"/>
      <c r="G54" s="169"/>
      <c r="H54" s="170"/>
      <c r="I54" s="171" t="s">
        <v>317</v>
      </c>
      <c r="J54" s="172">
        <v>1080</v>
      </c>
      <c r="K54" s="173" t="s">
        <v>319</v>
      </c>
      <c r="L54" s="169" t="s">
        <v>302</v>
      </c>
      <c r="M54" s="169"/>
      <c r="N54" s="174" t="s">
        <v>323</v>
      </c>
      <c r="O54" s="129"/>
    </row>
    <row r="55" spans="2:28" ht="18.75" customHeight="1" x14ac:dyDescent="0.15">
      <c r="B55" s="128"/>
      <c r="C55" s="141">
        <v>21</v>
      </c>
      <c r="D55" s="168" t="s">
        <v>305</v>
      </c>
      <c r="E55" s="167" t="s">
        <v>310</v>
      </c>
      <c r="F55" s="168" t="s">
        <v>311</v>
      </c>
      <c r="G55" s="169" t="s">
        <v>312</v>
      </c>
      <c r="H55" s="177"/>
      <c r="I55" s="171" t="s">
        <v>318</v>
      </c>
      <c r="J55" s="172">
        <v>1</v>
      </c>
      <c r="K55" s="173" t="s">
        <v>107</v>
      </c>
      <c r="L55" s="169" t="s">
        <v>302</v>
      </c>
      <c r="M55" s="178"/>
      <c r="N55" s="174" t="s">
        <v>322</v>
      </c>
      <c r="O55" s="129"/>
    </row>
    <row r="56" spans="2:28" ht="18.75" customHeight="1" thickBot="1" x14ac:dyDescent="0.2">
      <c r="B56" s="128"/>
      <c r="C56" s="142"/>
      <c r="D56" s="143"/>
      <c r="E56" s="143"/>
      <c r="F56" s="143"/>
      <c r="G56" s="144"/>
      <c r="H56" s="145"/>
      <c r="I56" s="146"/>
      <c r="J56" s="147"/>
      <c r="K56" s="148"/>
      <c r="L56" s="144"/>
      <c r="M56" s="144"/>
      <c r="N56" s="149"/>
      <c r="O56" s="129"/>
    </row>
    <row r="57" spans="2:28" ht="18.75" customHeight="1" thickBot="1" x14ac:dyDescent="0.2">
      <c r="B57" s="132"/>
      <c r="C57" s="133"/>
      <c r="D57" s="133"/>
      <c r="E57" s="133"/>
      <c r="F57" s="133"/>
      <c r="G57" s="133"/>
      <c r="H57" s="133"/>
      <c r="I57" s="133"/>
      <c r="J57" s="133"/>
      <c r="K57" s="133"/>
      <c r="L57" s="133"/>
      <c r="M57" s="133"/>
      <c r="N57" s="133"/>
      <c r="O57" s="134"/>
    </row>
    <row r="59" spans="2:28" ht="18.75" customHeight="1" thickBot="1" x14ac:dyDescent="0.2">
      <c r="R59" s="539" t="s">
        <v>253</v>
      </c>
      <c r="S59" s="539"/>
      <c r="T59" s="539"/>
      <c r="U59" s="539"/>
      <c r="V59" s="539"/>
      <c r="W59" s="539"/>
      <c r="X59" s="539"/>
      <c r="Y59" s="539"/>
      <c r="Z59" s="539"/>
      <c r="AA59" s="539"/>
      <c r="AB59" s="539"/>
    </row>
    <row r="60" spans="2:28" ht="18.75" customHeight="1" x14ac:dyDescent="0.15">
      <c r="B60" s="125"/>
      <c r="C60" s="126"/>
      <c r="D60" s="126"/>
      <c r="E60" s="126"/>
      <c r="F60" s="126"/>
      <c r="G60" s="126"/>
      <c r="H60" s="126"/>
      <c r="I60" s="126"/>
      <c r="J60" s="126"/>
      <c r="K60" s="126"/>
      <c r="L60" s="126"/>
      <c r="M60" s="126"/>
      <c r="N60" s="126"/>
      <c r="O60" s="127"/>
      <c r="R60" s="540" t="s">
        <v>290</v>
      </c>
      <c r="S60" s="541"/>
      <c r="T60" s="541"/>
      <c r="U60" s="541"/>
      <c r="V60" s="541"/>
      <c r="W60" s="541"/>
      <c r="X60" s="541"/>
      <c r="Y60" s="541"/>
      <c r="Z60" s="541"/>
      <c r="AA60" s="541"/>
      <c r="AB60" s="542"/>
    </row>
    <row r="61" spans="2:28" ht="18.75" customHeight="1" x14ac:dyDescent="0.15">
      <c r="B61" s="128"/>
      <c r="C61" s="150" t="s">
        <v>291</v>
      </c>
      <c r="O61" s="129"/>
      <c r="R61" s="540" t="s">
        <v>292</v>
      </c>
      <c r="S61" s="541"/>
      <c r="T61" s="541"/>
      <c r="U61" s="541"/>
      <c r="V61" s="541"/>
      <c r="W61" s="541"/>
      <c r="X61" s="541"/>
      <c r="Y61" s="541"/>
      <c r="Z61" s="541"/>
      <c r="AA61" s="541"/>
      <c r="AB61" s="542"/>
    </row>
    <row r="62" spans="2:28" ht="18.75" customHeight="1" x14ac:dyDescent="0.15">
      <c r="B62" s="128"/>
      <c r="O62" s="129"/>
      <c r="R62" s="526"/>
      <c r="S62" s="527"/>
      <c r="T62" s="528" t="s">
        <v>293</v>
      </c>
      <c r="U62" s="529"/>
      <c r="V62" s="529"/>
      <c r="W62" s="529"/>
      <c r="X62" s="529"/>
      <c r="Y62" s="529"/>
      <c r="Z62" s="529"/>
      <c r="AA62" s="529"/>
      <c r="AB62" s="530"/>
    </row>
    <row r="63" spans="2:28" ht="18.75" customHeight="1" x14ac:dyDescent="0.15">
      <c r="B63" s="128"/>
      <c r="O63" s="129"/>
      <c r="R63" s="526"/>
      <c r="S63" s="527"/>
      <c r="T63" s="528" t="s">
        <v>294</v>
      </c>
      <c r="U63" s="529"/>
      <c r="V63" s="529"/>
      <c r="W63" s="529"/>
      <c r="X63" s="529"/>
      <c r="Y63" s="529"/>
      <c r="Z63" s="529"/>
      <c r="AA63" s="529"/>
      <c r="AB63" s="530"/>
    </row>
    <row r="64" spans="2:28" ht="18.75" customHeight="1" x14ac:dyDescent="0.15">
      <c r="B64" s="128"/>
      <c r="O64" s="129"/>
      <c r="R64" s="526"/>
      <c r="S64" s="527"/>
      <c r="T64" s="528" t="s">
        <v>295</v>
      </c>
      <c r="U64" s="529"/>
      <c r="V64" s="529"/>
      <c r="W64" s="529"/>
      <c r="X64" s="529"/>
      <c r="Y64" s="529"/>
      <c r="Z64" s="529"/>
      <c r="AA64" s="529"/>
      <c r="AB64" s="530"/>
    </row>
    <row r="65" spans="2:28" ht="18.75" customHeight="1" x14ac:dyDescent="0.15">
      <c r="B65" s="128"/>
      <c r="O65" s="129"/>
      <c r="R65" s="526"/>
      <c r="S65" s="527"/>
      <c r="T65" s="528" t="s">
        <v>296</v>
      </c>
      <c r="U65" s="529"/>
      <c r="V65" s="529"/>
      <c r="W65" s="529"/>
      <c r="X65" s="529"/>
      <c r="Y65" s="529"/>
      <c r="Z65" s="529"/>
      <c r="AA65" s="529"/>
      <c r="AB65" s="530"/>
    </row>
    <row r="66" spans="2:28" ht="18.75" customHeight="1" x14ac:dyDescent="0.15">
      <c r="B66" s="128"/>
      <c r="O66" s="129"/>
      <c r="R66" s="526"/>
      <c r="S66" s="527"/>
      <c r="T66" s="528" t="s">
        <v>297</v>
      </c>
      <c r="U66" s="529"/>
      <c r="V66" s="529"/>
      <c r="W66" s="529"/>
      <c r="X66" s="529"/>
      <c r="Y66" s="529"/>
      <c r="Z66" s="529"/>
      <c r="AA66" s="529"/>
      <c r="AB66" s="530"/>
    </row>
    <row r="67" spans="2:28" ht="18.75" customHeight="1" x14ac:dyDescent="0.15">
      <c r="B67" s="128"/>
      <c r="O67" s="129"/>
    </row>
    <row r="68" spans="2:28" ht="18.75" customHeight="1" x14ac:dyDescent="0.15">
      <c r="B68" s="128"/>
      <c r="O68" s="129"/>
    </row>
    <row r="69" spans="2:28" ht="18.75" customHeight="1" x14ac:dyDescent="0.15">
      <c r="B69" s="128"/>
      <c r="O69" s="129"/>
    </row>
    <row r="70" spans="2:28" ht="18.75" customHeight="1" x14ac:dyDescent="0.15">
      <c r="B70" s="128"/>
      <c r="O70" s="129"/>
    </row>
    <row r="71" spans="2:28" ht="18.75" customHeight="1" x14ac:dyDescent="0.15">
      <c r="B71" s="128"/>
      <c r="O71" s="129"/>
    </row>
    <row r="72" spans="2:28" ht="18.75" customHeight="1" x14ac:dyDescent="0.15">
      <c r="B72" s="128"/>
      <c r="O72" s="129"/>
    </row>
    <row r="73" spans="2:28" ht="18.75" customHeight="1" x14ac:dyDescent="0.15">
      <c r="B73" s="128"/>
      <c r="O73" s="129"/>
    </row>
    <row r="74" spans="2:28" ht="18.75" customHeight="1" x14ac:dyDescent="0.15">
      <c r="B74" s="128"/>
      <c r="O74" s="129"/>
    </row>
    <row r="75" spans="2:28" ht="18.75" customHeight="1" x14ac:dyDescent="0.15">
      <c r="B75" s="128"/>
      <c r="O75" s="129"/>
    </row>
    <row r="76" spans="2:28" ht="18.75" customHeight="1" x14ac:dyDescent="0.15">
      <c r="B76" s="128"/>
      <c r="O76" s="129"/>
    </row>
    <row r="77" spans="2:28" ht="18.75" customHeight="1" x14ac:dyDescent="0.15">
      <c r="B77" s="128"/>
      <c r="O77" s="129"/>
    </row>
    <row r="78" spans="2:28" ht="18.75" customHeight="1" x14ac:dyDescent="0.15">
      <c r="B78" s="128"/>
      <c r="O78" s="129"/>
    </row>
    <row r="79" spans="2:28" ht="18.75" customHeight="1" x14ac:dyDescent="0.15">
      <c r="B79" s="128"/>
      <c r="O79" s="129"/>
    </row>
    <row r="80" spans="2:28" ht="18.75" customHeight="1" x14ac:dyDescent="0.15">
      <c r="B80" s="128"/>
      <c r="O80" s="129"/>
    </row>
    <row r="81" spans="2:15" ht="18.75" customHeight="1" x14ac:dyDescent="0.15">
      <c r="B81" s="128"/>
      <c r="O81" s="129"/>
    </row>
    <row r="82" spans="2:15" ht="18.75" customHeight="1" x14ac:dyDescent="0.15">
      <c r="B82" s="128"/>
      <c r="O82" s="129"/>
    </row>
    <row r="83" spans="2:15" ht="18.75" customHeight="1" x14ac:dyDescent="0.15">
      <c r="B83" s="128"/>
      <c r="O83" s="129"/>
    </row>
    <row r="84" spans="2:15" ht="18.75" customHeight="1" x14ac:dyDescent="0.15">
      <c r="B84" s="128"/>
      <c r="O84" s="129"/>
    </row>
    <row r="85" spans="2:15" ht="18.75" customHeight="1" x14ac:dyDescent="0.15">
      <c r="B85" s="128"/>
      <c r="O85" s="129"/>
    </row>
    <row r="86" spans="2:15" ht="18.75" customHeight="1" thickBot="1" x14ac:dyDescent="0.2">
      <c r="B86" s="132"/>
      <c r="C86" s="133"/>
      <c r="D86" s="133"/>
      <c r="E86" s="133"/>
      <c r="F86" s="133"/>
      <c r="G86" s="133"/>
      <c r="H86" s="133"/>
      <c r="I86" s="133"/>
      <c r="J86" s="133"/>
      <c r="K86" s="133"/>
      <c r="L86" s="133"/>
      <c r="M86" s="133"/>
      <c r="N86" s="133"/>
      <c r="O86" s="134"/>
    </row>
  </sheetData>
  <mergeCells count="68">
    <mergeCell ref="R64:S64"/>
    <mergeCell ref="T64:AB64"/>
    <mergeCell ref="R65:S65"/>
    <mergeCell ref="T65:AB65"/>
    <mergeCell ref="R66:S66"/>
    <mergeCell ref="T66:AB66"/>
    <mergeCell ref="R63:S63"/>
    <mergeCell ref="T63:AB63"/>
    <mergeCell ref="C33:C34"/>
    <mergeCell ref="D33:D34"/>
    <mergeCell ref="E33:G33"/>
    <mergeCell ref="I33:M33"/>
    <mergeCell ref="N33:N34"/>
    <mergeCell ref="J34:K34"/>
    <mergeCell ref="R59:AB59"/>
    <mergeCell ref="R60:AB60"/>
    <mergeCell ref="R61:AB61"/>
    <mergeCell ref="R62:S62"/>
    <mergeCell ref="T62:AB62"/>
    <mergeCell ref="R25:S25"/>
    <mergeCell ref="T25:AB25"/>
    <mergeCell ref="R26:S26"/>
    <mergeCell ref="T26:AB26"/>
    <mergeCell ref="R27:S27"/>
    <mergeCell ref="T27:AB27"/>
    <mergeCell ref="R22:S22"/>
    <mergeCell ref="T22:AB22"/>
    <mergeCell ref="R23:S23"/>
    <mergeCell ref="T23:AB23"/>
    <mergeCell ref="R24:S24"/>
    <mergeCell ref="T24:AB24"/>
    <mergeCell ref="R19:S19"/>
    <mergeCell ref="T19:AB19"/>
    <mergeCell ref="R20:S20"/>
    <mergeCell ref="T20:AB20"/>
    <mergeCell ref="R21:S21"/>
    <mergeCell ref="T21:AB21"/>
    <mergeCell ref="R16:S16"/>
    <mergeCell ref="T16:AB16"/>
    <mergeCell ref="R17:S17"/>
    <mergeCell ref="T17:AB17"/>
    <mergeCell ref="R18:S18"/>
    <mergeCell ref="T18:AB18"/>
    <mergeCell ref="R13:S13"/>
    <mergeCell ref="T13:AB13"/>
    <mergeCell ref="R14:S14"/>
    <mergeCell ref="T14:AB14"/>
    <mergeCell ref="R15:S15"/>
    <mergeCell ref="T15:AB15"/>
    <mergeCell ref="R10:S10"/>
    <mergeCell ref="T10:AB10"/>
    <mergeCell ref="R11:S11"/>
    <mergeCell ref="T11:AB11"/>
    <mergeCell ref="R12:S12"/>
    <mergeCell ref="T12:AB12"/>
    <mergeCell ref="R7:S7"/>
    <mergeCell ref="T7:AB7"/>
    <mergeCell ref="R8:S8"/>
    <mergeCell ref="T8:AB8"/>
    <mergeCell ref="R9:S9"/>
    <mergeCell ref="T9:AB9"/>
    <mergeCell ref="R6:S6"/>
    <mergeCell ref="T6:AB6"/>
    <mergeCell ref="B3:O3"/>
    <mergeCell ref="R3:AB3"/>
    <mergeCell ref="T4:AB4"/>
    <mergeCell ref="R5:S5"/>
    <mergeCell ref="T5:AB5"/>
  </mergeCells>
  <phoneticPr fontId="2"/>
  <printOptions horizontalCentered="1"/>
  <pageMargins left="0.39370078740157483" right="0.39370078740157483" top="0.98425196850393704" bottom="0.39370078740157483"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5969-518F-42A1-B515-5D91D1736338}">
  <dimension ref="B1:AB57"/>
  <sheetViews>
    <sheetView showGridLines="0" tabSelected="1" view="pageBreakPreview" zoomScaleNormal="145" zoomScaleSheetLayoutView="100" workbookViewId="0">
      <selection activeCell="E4" sqref="E4"/>
    </sheetView>
  </sheetViews>
  <sheetFormatPr defaultColWidth="3.125" defaultRowHeight="18.75" customHeight="1" x14ac:dyDescent="0.15"/>
  <cols>
    <col min="4" max="4" width="18.75" customWidth="1"/>
    <col min="5" max="5" width="21.875" customWidth="1"/>
    <col min="6" max="6" width="15.625" customWidth="1"/>
    <col min="7" max="8" width="6.25" customWidth="1"/>
    <col min="9" max="9" width="12.5" customWidth="1"/>
    <col min="10" max="13" width="6.25" customWidth="1"/>
    <col min="14" max="14" width="18.75" customWidth="1"/>
  </cols>
  <sheetData>
    <row r="1" spans="2:28" ht="18.75" customHeight="1" thickBot="1" x14ac:dyDescent="0.2">
      <c r="R1" t="s">
        <v>250</v>
      </c>
    </row>
    <row r="2" spans="2:28" ht="18.75" customHeight="1" x14ac:dyDescent="0.15">
      <c r="B2" s="125"/>
      <c r="C2" s="126"/>
      <c r="D2" s="126"/>
      <c r="E2" s="126"/>
      <c r="F2" s="126"/>
      <c r="G2" s="126"/>
      <c r="H2" s="126"/>
      <c r="I2" s="126"/>
      <c r="J2" s="126"/>
      <c r="K2" s="126"/>
      <c r="L2" s="126"/>
      <c r="M2" s="126"/>
      <c r="N2" s="126"/>
      <c r="O2" s="127"/>
      <c r="R2" t="s">
        <v>251</v>
      </c>
    </row>
    <row r="3" spans="2:28" ht="18.75" customHeight="1" x14ac:dyDescent="0.15">
      <c r="B3" s="516" t="s">
        <v>252</v>
      </c>
      <c r="C3" s="517"/>
      <c r="D3" s="517"/>
      <c r="E3" s="517"/>
      <c r="F3" s="517"/>
      <c r="G3" s="517"/>
      <c r="H3" s="517"/>
      <c r="I3" s="517"/>
      <c r="J3" s="517"/>
      <c r="K3" s="517"/>
      <c r="L3" s="517"/>
      <c r="M3" s="517"/>
      <c r="N3" s="517"/>
      <c r="O3" s="518"/>
      <c r="R3" s="519" t="s">
        <v>253</v>
      </c>
      <c r="S3" s="519"/>
      <c r="T3" s="519"/>
      <c r="U3" s="519"/>
      <c r="V3" s="519"/>
      <c r="W3" s="519"/>
      <c r="X3" s="519"/>
      <c r="Y3" s="519"/>
      <c r="Z3" s="519"/>
      <c r="AA3" s="519"/>
      <c r="AB3" s="519"/>
    </row>
    <row r="4" spans="2:28" ht="18.75" customHeight="1" x14ac:dyDescent="0.15">
      <c r="B4" s="128"/>
      <c r="O4" s="129"/>
      <c r="R4" s="130"/>
      <c r="S4" s="131"/>
      <c r="T4" s="520" t="s">
        <v>254</v>
      </c>
      <c r="U4" s="521"/>
      <c r="V4" s="521"/>
      <c r="W4" s="521"/>
      <c r="X4" s="521"/>
      <c r="Y4" s="521"/>
      <c r="Z4" s="521"/>
      <c r="AA4" s="521"/>
      <c r="AB4" s="522"/>
    </row>
    <row r="5" spans="2:28" ht="18.75" customHeight="1" x14ac:dyDescent="0.15">
      <c r="B5" s="128"/>
      <c r="O5" s="129"/>
      <c r="R5" s="511"/>
      <c r="S5" s="512"/>
      <c r="T5" s="513" t="s">
        <v>255</v>
      </c>
      <c r="U5" s="514"/>
      <c r="V5" s="514"/>
      <c r="W5" s="514"/>
      <c r="X5" s="514"/>
      <c r="Y5" s="514"/>
      <c r="Z5" s="514"/>
      <c r="AA5" s="514"/>
      <c r="AB5" s="515"/>
    </row>
    <row r="6" spans="2:28" ht="18.75" customHeight="1" x14ac:dyDescent="0.15">
      <c r="B6" s="128"/>
      <c r="O6" s="129"/>
      <c r="R6" s="511"/>
      <c r="S6" s="512"/>
      <c r="T6" s="513" t="s">
        <v>256</v>
      </c>
      <c r="U6" s="514"/>
      <c r="V6" s="514"/>
      <c r="W6" s="514"/>
      <c r="X6" s="514"/>
      <c r="Y6" s="514"/>
      <c r="Z6" s="514"/>
      <c r="AA6" s="514"/>
      <c r="AB6" s="515"/>
    </row>
    <row r="7" spans="2:28" ht="18.75" customHeight="1" x14ac:dyDescent="0.15">
      <c r="B7" s="128"/>
      <c r="O7" s="129"/>
      <c r="R7" s="511"/>
      <c r="S7" s="512"/>
      <c r="T7" s="513" t="s">
        <v>257</v>
      </c>
      <c r="U7" s="514"/>
      <c r="V7" s="514"/>
      <c r="W7" s="514"/>
      <c r="X7" s="514"/>
      <c r="Y7" s="514"/>
      <c r="Z7" s="514"/>
      <c r="AA7" s="514"/>
      <c r="AB7" s="515"/>
    </row>
    <row r="8" spans="2:28" ht="18.75" customHeight="1" x14ac:dyDescent="0.15">
      <c r="B8" s="128"/>
      <c r="O8" s="129"/>
      <c r="R8" s="511"/>
      <c r="S8" s="512"/>
      <c r="T8" s="513" t="s">
        <v>258</v>
      </c>
      <c r="U8" s="514"/>
      <c r="V8" s="514"/>
      <c r="W8" s="514"/>
      <c r="X8" s="514"/>
      <c r="Y8" s="514"/>
      <c r="Z8" s="514"/>
      <c r="AA8" s="514"/>
      <c r="AB8" s="515"/>
    </row>
    <row r="9" spans="2:28" ht="18.75" customHeight="1" x14ac:dyDescent="0.15">
      <c r="B9" s="128"/>
      <c r="O9" s="129"/>
      <c r="R9" s="511"/>
      <c r="S9" s="512"/>
      <c r="T9" s="513" t="s">
        <v>259</v>
      </c>
      <c r="U9" s="514"/>
      <c r="V9" s="514"/>
      <c r="W9" s="514"/>
      <c r="X9" s="514"/>
      <c r="Y9" s="514"/>
      <c r="Z9" s="514"/>
      <c r="AA9" s="514"/>
      <c r="AB9" s="515"/>
    </row>
    <row r="10" spans="2:28" ht="18.75" customHeight="1" x14ac:dyDescent="0.15">
      <c r="B10" s="128"/>
      <c r="O10" s="129"/>
      <c r="R10" s="511"/>
      <c r="S10" s="512"/>
      <c r="T10" s="513" t="s">
        <v>260</v>
      </c>
      <c r="U10" s="514"/>
      <c r="V10" s="514"/>
      <c r="W10" s="514"/>
      <c r="X10" s="514"/>
      <c r="Y10" s="514"/>
      <c r="Z10" s="514"/>
      <c r="AA10" s="514"/>
      <c r="AB10" s="515"/>
    </row>
    <row r="11" spans="2:28" ht="18.75" customHeight="1" x14ac:dyDescent="0.15">
      <c r="B11" s="128"/>
      <c r="O11" s="129"/>
      <c r="R11" s="511"/>
      <c r="S11" s="512"/>
      <c r="T11" s="513" t="s">
        <v>261</v>
      </c>
      <c r="U11" s="514"/>
      <c r="V11" s="514"/>
      <c r="W11" s="514"/>
      <c r="X11" s="514"/>
      <c r="Y11" s="514"/>
      <c r="Z11" s="514"/>
      <c r="AA11" s="514"/>
      <c r="AB11" s="515"/>
    </row>
    <row r="12" spans="2:28" ht="18.75" customHeight="1" x14ac:dyDescent="0.15">
      <c r="B12" s="128"/>
      <c r="O12" s="129"/>
      <c r="R12" s="511"/>
      <c r="S12" s="512"/>
      <c r="T12" s="513" t="s">
        <v>262</v>
      </c>
      <c r="U12" s="514"/>
      <c r="V12" s="514"/>
      <c r="W12" s="514"/>
      <c r="X12" s="514"/>
      <c r="Y12" s="514"/>
      <c r="Z12" s="514"/>
      <c r="AA12" s="514"/>
      <c r="AB12" s="515"/>
    </row>
    <row r="13" spans="2:28" ht="18.75" customHeight="1" x14ac:dyDescent="0.15">
      <c r="B13" s="128"/>
      <c r="O13" s="129"/>
      <c r="R13" s="511" t="s">
        <v>263</v>
      </c>
      <c r="S13" s="512"/>
      <c r="T13" s="513" t="s">
        <v>264</v>
      </c>
      <c r="U13" s="514"/>
      <c r="V13" s="514"/>
      <c r="W13" s="514"/>
      <c r="X13" s="514"/>
      <c r="Y13" s="514"/>
      <c r="Z13" s="514"/>
      <c r="AA13" s="514"/>
      <c r="AB13" s="515"/>
    </row>
    <row r="14" spans="2:28" ht="18.75" customHeight="1" x14ac:dyDescent="0.15">
      <c r="B14" s="128"/>
      <c r="O14" s="129"/>
      <c r="R14" s="511"/>
      <c r="S14" s="512"/>
      <c r="T14" s="513" t="s">
        <v>265</v>
      </c>
      <c r="U14" s="514"/>
      <c r="V14" s="514"/>
      <c r="W14" s="514"/>
      <c r="X14" s="514"/>
      <c r="Y14" s="514"/>
      <c r="Z14" s="514"/>
      <c r="AA14" s="514"/>
      <c r="AB14" s="515"/>
    </row>
    <row r="15" spans="2:28" ht="18.75" customHeight="1" x14ac:dyDescent="0.15">
      <c r="B15" s="128"/>
      <c r="O15" s="129"/>
      <c r="R15" s="511" t="s">
        <v>263</v>
      </c>
      <c r="S15" s="512"/>
      <c r="T15" s="513" t="s">
        <v>266</v>
      </c>
      <c r="U15" s="514"/>
      <c r="V15" s="514"/>
      <c r="W15" s="514"/>
      <c r="X15" s="514"/>
      <c r="Y15" s="514"/>
      <c r="Z15" s="514"/>
      <c r="AA15" s="514"/>
      <c r="AB15" s="515"/>
    </row>
    <row r="16" spans="2:28" ht="18.75" customHeight="1" x14ac:dyDescent="0.15">
      <c r="B16" s="128"/>
      <c r="O16" s="129"/>
      <c r="R16" s="511"/>
      <c r="S16" s="512"/>
      <c r="T16" s="513" t="s">
        <v>267</v>
      </c>
      <c r="U16" s="514"/>
      <c r="V16" s="514"/>
      <c r="W16" s="514"/>
      <c r="X16" s="514"/>
      <c r="Y16" s="514"/>
      <c r="Z16" s="514"/>
      <c r="AA16" s="514"/>
      <c r="AB16" s="515"/>
    </row>
    <row r="17" spans="2:28" ht="18.75" customHeight="1" x14ac:dyDescent="0.15">
      <c r="B17" s="128"/>
      <c r="O17" s="129"/>
      <c r="R17" s="511"/>
      <c r="S17" s="512"/>
      <c r="T17" s="513" t="s">
        <v>268</v>
      </c>
      <c r="U17" s="514"/>
      <c r="V17" s="514"/>
      <c r="W17" s="514"/>
      <c r="X17" s="514"/>
      <c r="Y17" s="514"/>
      <c r="Z17" s="514"/>
      <c r="AA17" s="514"/>
      <c r="AB17" s="515"/>
    </row>
    <row r="18" spans="2:28" ht="18.75" customHeight="1" x14ac:dyDescent="0.15">
      <c r="B18" s="128"/>
      <c r="O18" s="129"/>
      <c r="R18" s="511"/>
      <c r="S18" s="512"/>
      <c r="T18" s="513" t="s">
        <v>269</v>
      </c>
      <c r="U18" s="514"/>
      <c r="V18" s="514"/>
      <c r="W18" s="514"/>
      <c r="X18" s="514"/>
      <c r="Y18" s="514"/>
      <c r="Z18" s="514"/>
      <c r="AA18" s="514"/>
      <c r="AB18" s="515"/>
    </row>
    <row r="19" spans="2:28" ht="18.75" customHeight="1" x14ac:dyDescent="0.15">
      <c r="B19" s="128"/>
      <c r="O19" s="129"/>
      <c r="R19" s="511"/>
      <c r="S19" s="512"/>
      <c r="T19" s="513" t="s">
        <v>270</v>
      </c>
      <c r="U19" s="514"/>
      <c r="V19" s="514"/>
      <c r="W19" s="514"/>
      <c r="X19" s="514"/>
      <c r="Y19" s="514"/>
      <c r="Z19" s="514"/>
      <c r="AA19" s="514"/>
      <c r="AB19" s="515"/>
    </row>
    <row r="20" spans="2:28" ht="18.75" customHeight="1" x14ac:dyDescent="0.15">
      <c r="B20" s="128"/>
      <c r="O20" s="129"/>
      <c r="R20" s="511"/>
      <c r="S20" s="512"/>
      <c r="T20" s="513" t="s">
        <v>271</v>
      </c>
      <c r="U20" s="514"/>
      <c r="V20" s="514"/>
      <c r="W20" s="514"/>
      <c r="X20" s="514"/>
      <c r="Y20" s="514"/>
      <c r="Z20" s="514"/>
      <c r="AA20" s="514"/>
      <c r="AB20" s="515"/>
    </row>
    <row r="21" spans="2:28" ht="18.75" customHeight="1" x14ac:dyDescent="0.15">
      <c r="B21" s="128"/>
      <c r="O21" s="129"/>
      <c r="R21" s="511"/>
      <c r="S21" s="512"/>
      <c r="T21" s="513" t="s">
        <v>272</v>
      </c>
      <c r="U21" s="514"/>
      <c r="V21" s="514"/>
      <c r="W21" s="514"/>
      <c r="X21" s="514"/>
      <c r="Y21" s="514"/>
      <c r="Z21" s="514"/>
      <c r="AA21" s="514"/>
      <c r="AB21" s="515"/>
    </row>
    <row r="22" spans="2:28" ht="18.75" customHeight="1" x14ac:dyDescent="0.15">
      <c r="B22" s="128"/>
      <c r="O22" s="129"/>
      <c r="R22" s="511"/>
      <c r="S22" s="512"/>
      <c r="T22" s="513" t="s">
        <v>273</v>
      </c>
      <c r="U22" s="514"/>
      <c r="V22" s="514"/>
      <c r="W22" s="514"/>
      <c r="X22" s="514"/>
      <c r="Y22" s="514"/>
      <c r="Z22" s="514"/>
      <c r="AA22" s="514"/>
      <c r="AB22" s="515"/>
    </row>
    <row r="23" spans="2:28" ht="18.75" customHeight="1" x14ac:dyDescent="0.15">
      <c r="B23" s="128"/>
      <c r="O23" s="129"/>
      <c r="R23" s="511"/>
      <c r="S23" s="512"/>
      <c r="T23" s="513" t="s">
        <v>274</v>
      </c>
      <c r="U23" s="514"/>
      <c r="V23" s="514"/>
      <c r="W23" s="514"/>
      <c r="X23" s="514"/>
      <c r="Y23" s="514"/>
      <c r="Z23" s="514"/>
      <c r="AA23" s="514"/>
      <c r="AB23" s="515"/>
    </row>
    <row r="24" spans="2:28" ht="18.75" customHeight="1" x14ac:dyDescent="0.15">
      <c r="B24" s="128"/>
      <c r="O24" s="129"/>
      <c r="R24" s="511"/>
      <c r="S24" s="512"/>
      <c r="T24" s="513" t="s">
        <v>275</v>
      </c>
      <c r="U24" s="514"/>
      <c r="V24" s="514"/>
      <c r="W24" s="514"/>
      <c r="X24" s="514"/>
      <c r="Y24" s="514"/>
      <c r="Z24" s="514"/>
      <c r="AA24" s="514"/>
      <c r="AB24" s="515"/>
    </row>
    <row r="25" spans="2:28" ht="18.75" customHeight="1" x14ac:dyDescent="0.15">
      <c r="B25" s="128"/>
      <c r="O25" s="129"/>
      <c r="R25" s="511"/>
      <c r="S25" s="512"/>
      <c r="T25" s="523" t="s">
        <v>276</v>
      </c>
      <c r="U25" s="524"/>
      <c r="V25" s="524"/>
      <c r="W25" s="524"/>
      <c r="X25" s="524"/>
      <c r="Y25" s="524"/>
      <c r="Z25" s="524"/>
      <c r="AA25" s="524"/>
      <c r="AB25" s="525"/>
    </row>
    <row r="26" spans="2:28" ht="18.75" customHeight="1" x14ac:dyDescent="0.15">
      <c r="B26" s="128"/>
      <c r="O26" s="129"/>
      <c r="R26" s="511"/>
      <c r="S26" s="512"/>
      <c r="T26" s="513" t="s">
        <v>277</v>
      </c>
      <c r="U26" s="514"/>
      <c r="V26" s="514"/>
      <c r="W26" s="514"/>
      <c r="X26" s="514"/>
      <c r="Y26" s="514"/>
      <c r="Z26" s="514"/>
      <c r="AA26" s="514"/>
      <c r="AB26" s="515"/>
    </row>
    <row r="27" spans="2:28" ht="18.75" customHeight="1" x14ac:dyDescent="0.15">
      <c r="B27" s="128"/>
      <c r="O27" s="129"/>
      <c r="R27" s="511"/>
      <c r="S27" s="512"/>
      <c r="T27" s="513" t="s">
        <v>278</v>
      </c>
      <c r="U27" s="514"/>
      <c r="V27" s="514"/>
      <c r="W27" s="514"/>
      <c r="X27" s="514"/>
      <c r="Y27" s="514"/>
      <c r="Z27" s="514"/>
      <c r="AA27" s="514"/>
      <c r="AB27" s="515"/>
    </row>
    <row r="28" spans="2:28" ht="18.75" customHeight="1" thickBot="1" x14ac:dyDescent="0.2">
      <c r="B28" s="132"/>
      <c r="C28" s="133"/>
      <c r="D28" s="133"/>
      <c r="E28" s="133"/>
      <c r="F28" s="133"/>
      <c r="G28" s="133"/>
      <c r="H28" s="133"/>
      <c r="I28" s="133"/>
      <c r="J28" s="133"/>
      <c r="K28" s="133"/>
      <c r="L28" s="133"/>
      <c r="M28" s="133"/>
      <c r="N28" s="133"/>
      <c r="O28" s="134"/>
      <c r="R28" t="s">
        <v>279</v>
      </c>
    </row>
    <row r="30" spans="2:28" ht="18.75" customHeight="1" thickBot="1" x14ac:dyDescent="0.2"/>
    <row r="31" spans="2:28" ht="18.75" customHeight="1" x14ac:dyDescent="0.15">
      <c r="B31" s="125"/>
      <c r="C31" s="126"/>
      <c r="D31" s="126"/>
      <c r="E31" s="126"/>
      <c r="F31" s="126"/>
      <c r="G31" s="126"/>
      <c r="H31" s="126"/>
      <c r="I31" s="126"/>
      <c r="J31" s="126"/>
      <c r="K31" s="126"/>
      <c r="L31" s="126"/>
      <c r="M31" s="126"/>
      <c r="N31" s="126"/>
      <c r="O31" s="127"/>
    </row>
    <row r="32" spans="2:28" ht="18.75" customHeight="1" thickBot="1" x14ac:dyDescent="0.2">
      <c r="B32" s="128"/>
      <c r="C32" t="s">
        <v>280</v>
      </c>
      <c r="N32" s="135"/>
      <c r="O32" s="129"/>
    </row>
    <row r="33" spans="2:15" ht="18.75" customHeight="1" x14ac:dyDescent="0.15">
      <c r="B33" s="128"/>
      <c r="C33" s="531" t="s">
        <v>227</v>
      </c>
      <c r="D33" s="533" t="s">
        <v>281</v>
      </c>
      <c r="E33" s="533" t="s">
        <v>282</v>
      </c>
      <c r="F33" s="533"/>
      <c r="G33" s="533"/>
      <c r="H33" s="136" t="s">
        <v>283</v>
      </c>
      <c r="I33" s="533" t="s">
        <v>284</v>
      </c>
      <c r="J33" s="533"/>
      <c r="K33" s="533"/>
      <c r="L33" s="533"/>
      <c r="M33" s="533"/>
      <c r="N33" s="535" t="s">
        <v>87</v>
      </c>
      <c r="O33" s="129"/>
    </row>
    <row r="34" spans="2:15" ht="18.75" customHeight="1" thickBot="1" x14ac:dyDescent="0.2">
      <c r="B34" s="128"/>
      <c r="C34" s="532"/>
      <c r="D34" s="534"/>
      <c r="E34" s="137" t="s">
        <v>210</v>
      </c>
      <c r="F34" s="137" t="s">
        <v>285</v>
      </c>
      <c r="G34" s="137" t="s">
        <v>286</v>
      </c>
      <c r="H34" s="138" t="s">
        <v>287</v>
      </c>
      <c r="I34" s="138" t="s">
        <v>288</v>
      </c>
      <c r="J34" s="537" t="s">
        <v>85</v>
      </c>
      <c r="K34" s="538"/>
      <c r="L34" s="138" t="s">
        <v>289</v>
      </c>
      <c r="M34" s="138" t="s">
        <v>286</v>
      </c>
      <c r="N34" s="536"/>
      <c r="O34" s="129"/>
    </row>
    <row r="35" spans="2:15" ht="18.75" customHeight="1" x14ac:dyDescent="0.15">
      <c r="B35" s="128"/>
      <c r="C35" s="139">
        <v>1</v>
      </c>
      <c r="D35" s="162" t="s">
        <v>270</v>
      </c>
      <c r="E35" s="158"/>
      <c r="F35" s="159"/>
      <c r="G35" s="160"/>
      <c r="H35" s="161"/>
      <c r="I35" s="162" t="s">
        <v>326</v>
      </c>
      <c r="J35" s="163">
        <v>1</v>
      </c>
      <c r="K35" s="164" t="s">
        <v>89</v>
      </c>
      <c r="L35" s="160" t="s">
        <v>302</v>
      </c>
      <c r="M35" s="160"/>
      <c r="N35" s="165" t="s">
        <v>324</v>
      </c>
      <c r="O35" s="129"/>
    </row>
    <row r="36" spans="2:15" ht="18.75" customHeight="1" x14ac:dyDescent="0.15">
      <c r="B36" s="128"/>
      <c r="C36" s="140">
        <v>2</v>
      </c>
      <c r="D36" s="179" t="s">
        <v>270</v>
      </c>
      <c r="E36" s="167"/>
      <c r="F36" s="168"/>
      <c r="G36" s="169"/>
      <c r="H36" s="170"/>
      <c r="I36" s="171" t="s">
        <v>326</v>
      </c>
      <c r="J36" s="172">
        <v>1</v>
      </c>
      <c r="K36" s="173" t="s">
        <v>89</v>
      </c>
      <c r="L36" s="169" t="s">
        <v>302</v>
      </c>
      <c r="M36" s="169"/>
      <c r="N36" s="174" t="s">
        <v>324</v>
      </c>
      <c r="O36" s="129"/>
    </row>
    <row r="37" spans="2:15" ht="18.75" customHeight="1" x14ac:dyDescent="0.15">
      <c r="B37" s="128"/>
      <c r="C37" s="140">
        <v>3</v>
      </c>
      <c r="D37" s="171" t="s">
        <v>316</v>
      </c>
      <c r="E37" s="167"/>
      <c r="F37" s="168"/>
      <c r="G37" s="169"/>
      <c r="H37" s="170">
        <v>160</v>
      </c>
      <c r="I37" s="167" t="s">
        <v>326</v>
      </c>
      <c r="J37" s="172">
        <v>10</v>
      </c>
      <c r="K37" s="173" t="s">
        <v>89</v>
      </c>
      <c r="L37" s="169" t="s">
        <v>302</v>
      </c>
      <c r="M37" s="169"/>
      <c r="N37" s="174" t="s">
        <v>325</v>
      </c>
      <c r="O37" s="129"/>
    </row>
    <row r="38" spans="2:15" ht="18.75" customHeight="1" x14ac:dyDescent="0.15">
      <c r="B38" s="128"/>
      <c r="C38" s="140">
        <v>4</v>
      </c>
      <c r="D38" s="171" t="s">
        <v>315</v>
      </c>
      <c r="E38" s="167"/>
      <c r="F38" s="168"/>
      <c r="G38" s="169"/>
      <c r="H38" s="170"/>
      <c r="I38" s="167" t="s">
        <v>339</v>
      </c>
      <c r="J38" s="172">
        <v>4</v>
      </c>
      <c r="K38" s="173" t="s">
        <v>89</v>
      </c>
      <c r="L38" s="169" t="s">
        <v>302</v>
      </c>
      <c r="M38" s="169"/>
      <c r="N38" s="174" t="s">
        <v>325</v>
      </c>
      <c r="O38" s="129"/>
    </row>
    <row r="39" spans="2:15" ht="18.75" customHeight="1" x14ac:dyDescent="0.15">
      <c r="B39" s="128"/>
      <c r="C39" s="140"/>
      <c r="D39" s="171"/>
      <c r="E39" s="167"/>
      <c r="F39" s="168"/>
      <c r="G39" s="169"/>
      <c r="H39" s="170"/>
      <c r="I39" s="171"/>
      <c r="J39" s="172"/>
      <c r="K39" s="173"/>
      <c r="L39" s="169"/>
      <c r="M39" s="169"/>
      <c r="N39" s="174"/>
      <c r="O39" s="129"/>
    </row>
    <row r="40" spans="2:15" ht="18.75" customHeight="1" x14ac:dyDescent="0.15">
      <c r="B40" s="128"/>
      <c r="C40" s="140"/>
      <c r="D40" s="171"/>
      <c r="E40" s="167"/>
      <c r="F40" s="168"/>
      <c r="G40" s="169"/>
      <c r="H40" s="170"/>
      <c r="I40" s="171"/>
      <c r="J40" s="172"/>
      <c r="K40" s="173"/>
      <c r="L40" s="169"/>
      <c r="M40" s="169"/>
      <c r="N40" s="174"/>
      <c r="O40" s="129"/>
    </row>
    <row r="41" spans="2:15" ht="18.75" customHeight="1" x14ac:dyDescent="0.15">
      <c r="B41" s="128"/>
      <c r="C41" s="140"/>
      <c r="D41" s="171"/>
      <c r="E41" s="167"/>
      <c r="F41" s="168"/>
      <c r="G41" s="169"/>
      <c r="H41" s="170"/>
      <c r="I41" s="171"/>
      <c r="J41" s="172"/>
      <c r="K41" s="173"/>
      <c r="L41" s="169"/>
      <c r="M41" s="169"/>
      <c r="N41" s="174"/>
      <c r="O41" s="129"/>
    </row>
    <row r="42" spans="2:15" ht="18.75" customHeight="1" x14ac:dyDescent="0.15">
      <c r="B42" s="128"/>
      <c r="C42" s="140"/>
      <c r="D42" s="171"/>
      <c r="E42" s="167"/>
      <c r="F42" s="168"/>
      <c r="G42" s="169"/>
      <c r="H42" s="176"/>
      <c r="I42" s="171"/>
      <c r="J42" s="172"/>
      <c r="K42" s="173"/>
      <c r="L42" s="169"/>
      <c r="M42" s="169"/>
      <c r="N42" s="174"/>
      <c r="O42" s="129"/>
    </row>
    <row r="43" spans="2:15" ht="18.75" customHeight="1" x14ac:dyDescent="0.15">
      <c r="B43" s="128"/>
      <c r="C43" s="140"/>
      <c r="D43" s="171"/>
      <c r="E43" s="167"/>
      <c r="F43" s="168"/>
      <c r="G43" s="169"/>
      <c r="H43" s="176"/>
      <c r="I43" s="171"/>
      <c r="J43" s="172"/>
      <c r="K43" s="173"/>
      <c r="L43" s="169"/>
      <c r="M43" s="169"/>
      <c r="N43" s="174"/>
      <c r="O43" s="129"/>
    </row>
    <row r="44" spans="2:15" ht="18.75" customHeight="1" x14ac:dyDescent="0.15">
      <c r="B44" s="128"/>
      <c r="C44" s="140"/>
      <c r="D44" s="171"/>
      <c r="E44" s="167"/>
      <c r="F44" s="168"/>
      <c r="G44" s="169"/>
      <c r="H44" s="176"/>
      <c r="I44" s="171"/>
      <c r="J44" s="172"/>
      <c r="K44" s="173"/>
      <c r="L44" s="169"/>
      <c r="M44" s="169"/>
      <c r="N44" s="174"/>
      <c r="O44" s="129"/>
    </row>
    <row r="45" spans="2:15" ht="18.75" customHeight="1" x14ac:dyDescent="0.15">
      <c r="B45" s="128"/>
      <c r="C45" s="140"/>
      <c r="D45" s="171"/>
      <c r="E45" s="167"/>
      <c r="F45" s="168"/>
      <c r="G45" s="169"/>
      <c r="H45" s="170"/>
      <c r="I45" s="171"/>
      <c r="J45" s="172"/>
      <c r="K45" s="173"/>
      <c r="L45" s="169"/>
      <c r="M45" s="169"/>
      <c r="N45" s="174"/>
      <c r="O45" s="129"/>
    </row>
    <row r="46" spans="2:15" ht="18.75" customHeight="1" x14ac:dyDescent="0.15">
      <c r="B46" s="128"/>
      <c r="C46" s="140"/>
      <c r="D46" s="171"/>
      <c r="E46" s="167"/>
      <c r="F46" s="168"/>
      <c r="G46" s="169"/>
      <c r="H46" s="170"/>
      <c r="I46" s="171"/>
      <c r="J46" s="172"/>
      <c r="K46" s="173"/>
      <c r="L46" s="169"/>
      <c r="M46" s="169"/>
      <c r="N46" s="174"/>
      <c r="O46" s="129"/>
    </row>
    <row r="47" spans="2:15" ht="18.75" customHeight="1" x14ac:dyDescent="0.15">
      <c r="B47" s="128"/>
      <c r="C47" s="140"/>
      <c r="D47" s="171"/>
      <c r="E47" s="167"/>
      <c r="F47" s="168"/>
      <c r="G47" s="169"/>
      <c r="H47" s="170"/>
      <c r="I47" s="171"/>
      <c r="J47" s="172"/>
      <c r="K47" s="173"/>
      <c r="L47" s="169"/>
      <c r="M47" s="169"/>
      <c r="N47" s="174"/>
      <c r="O47" s="129"/>
    </row>
    <row r="48" spans="2:15" ht="18.75" customHeight="1" x14ac:dyDescent="0.15">
      <c r="B48" s="128"/>
      <c r="C48" s="140"/>
      <c r="D48" s="171"/>
      <c r="E48" s="167"/>
      <c r="F48" s="168"/>
      <c r="G48" s="169"/>
      <c r="H48" s="170"/>
      <c r="I48" s="171"/>
      <c r="J48" s="172"/>
      <c r="K48" s="173"/>
      <c r="L48" s="169"/>
      <c r="M48" s="169"/>
      <c r="N48" s="174"/>
      <c r="O48" s="129"/>
    </row>
    <row r="49" spans="2:15" ht="18.75" customHeight="1" x14ac:dyDescent="0.15">
      <c r="B49" s="128"/>
      <c r="C49" s="140"/>
      <c r="D49" s="171"/>
      <c r="E49" s="167"/>
      <c r="F49" s="168"/>
      <c r="G49" s="169"/>
      <c r="H49" s="170"/>
      <c r="I49" s="167"/>
      <c r="J49" s="172"/>
      <c r="K49" s="173"/>
      <c r="L49" s="169"/>
      <c r="M49" s="169"/>
      <c r="N49" s="174"/>
      <c r="O49" s="129"/>
    </row>
    <row r="50" spans="2:15" ht="18.75" customHeight="1" x14ac:dyDescent="0.15">
      <c r="B50" s="128"/>
      <c r="C50" s="140"/>
      <c r="D50" s="171"/>
      <c r="E50" s="167"/>
      <c r="F50" s="168"/>
      <c r="G50" s="169"/>
      <c r="H50" s="170"/>
      <c r="I50" s="167"/>
      <c r="J50" s="172"/>
      <c r="K50" s="173"/>
      <c r="L50" s="169"/>
      <c r="M50" s="169"/>
      <c r="N50" s="174"/>
      <c r="O50" s="129"/>
    </row>
    <row r="51" spans="2:15" ht="18.75" customHeight="1" x14ac:dyDescent="0.15">
      <c r="B51" s="128"/>
      <c r="C51" s="140"/>
      <c r="D51" s="171"/>
      <c r="E51" s="167"/>
      <c r="F51" s="168"/>
      <c r="G51" s="169"/>
      <c r="H51" s="170"/>
      <c r="I51" s="171"/>
      <c r="J51" s="172"/>
      <c r="K51" s="173"/>
      <c r="L51" s="169"/>
      <c r="M51" s="169"/>
      <c r="N51" s="174"/>
      <c r="O51" s="129"/>
    </row>
    <row r="52" spans="2:15" ht="18.75" customHeight="1" x14ac:dyDescent="0.15">
      <c r="B52" s="128"/>
      <c r="C52" s="140"/>
      <c r="D52" s="171"/>
      <c r="E52" s="167"/>
      <c r="F52" s="168"/>
      <c r="G52" s="169"/>
      <c r="H52" s="170"/>
      <c r="I52" s="171"/>
      <c r="J52" s="172"/>
      <c r="K52" s="173"/>
      <c r="L52" s="169"/>
      <c r="M52" s="169"/>
      <c r="N52" s="174"/>
      <c r="O52" s="129"/>
    </row>
    <row r="53" spans="2:15" ht="18.75" customHeight="1" x14ac:dyDescent="0.15">
      <c r="B53" s="128"/>
      <c r="C53" s="140"/>
      <c r="D53" s="171"/>
      <c r="E53" s="167"/>
      <c r="F53" s="168"/>
      <c r="G53" s="169"/>
      <c r="H53" s="170"/>
      <c r="I53" s="171"/>
      <c r="J53" s="172"/>
      <c r="K53" s="173"/>
      <c r="L53" s="169"/>
      <c r="M53" s="169"/>
      <c r="N53" s="174"/>
      <c r="O53" s="129"/>
    </row>
    <row r="54" spans="2:15" ht="18.75" customHeight="1" x14ac:dyDescent="0.15">
      <c r="B54" s="128"/>
      <c r="C54" s="140"/>
      <c r="D54" s="171"/>
      <c r="E54" s="167"/>
      <c r="F54" s="168"/>
      <c r="G54" s="169"/>
      <c r="H54" s="170"/>
      <c r="I54" s="171"/>
      <c r="J54" s="172"/>
      <c r="K54" s="173"/>
      <c r="L54" s="169"/>
      <c r="M54" s="169"/>
      <c r="N54" s="174"/>
      <c r="O54" s="129"/>
    </row>
    <row r="55" spans="2:15" ht="18.75" customHeight="1" x14ac:dyDescent="0.15">
      <c r="B55" s="128"/>
      <c r="C55" s="141"/>
      <c r="D55" s="167"/>
      <c r="E55" s="167"/>
      <c r="F55" s="168"/>
      <c r="G55" s="169"/>
      <c r="H55" s="177"/>
      <c r="I55" s="171"/>
      <c r="J55" s="172"/>
      <c r="K55" s="173"/>
      <c r="L55" s="169"/>
      <c r="M55" s="178"/>
      <c r="N55" s="174"/>
      <c r="O55" s="129"/>
    </row>
    <row r="56" spans="2:15" ht="18.75" customHeight="1" thickBot="1" x14ac:dyDescent="0.2">
      <c r="B56" s="128"/>
      <c r="C56" s="142"/>
      <c r="D56" s="143"/>
      <c r="E56" s="143"/>
      <c r="F56" s="143"/>
      <c r="G56" s="144"/>
      <c r="H56" s="145"/>
      <c r="I56" s="146"/>
      <c r="J56" s="147"/>
      <c r="K56" s="148"/>
      <c r="L56" s="144"/>
      <c r="M56" s="144"/>
      <c r="N56" s="149"/>
      <c r="O56" s="129"/>
    </row>
    <row r="57" spans="2:15" ht="18.75" customHeight="1" thickBot="1" x14ac:dyDescent="0.2">
      <c r="B57" s="132"/>
      <c r="C57" s="133"/>
      <c r="D57" s="133"/>
      <c r="E57" s="133"/>
      <c r="F57" s="133"/>
      <c r="G57" s="133"/>
      <c r="H57" s="133"/>
      <c r="I57" s="133"/>
      <c r="J57" s="133"/>
      <c r="K57" s="133"/>
      <c r="L57" s="133"/>
      <c r="M57" s="133"/>
      <c r="N57" s="133"/>
      <c r="O57" s="134"/>
    </row>
  </sheetData>
  <mergeCells count="55">
    <mergeCell ref="C33:C34"/>
    <mergeCell ref="D33:D34"/>
    <mergeCell ref="E33:G33"/>
    <mergeCell ref="I33:M33"/>
    <mergeCell ref="N33:N34"/>
    <mergeCell ref="J34:K34"/>
    <mergeCell ref="R25:S25"/>
    <mergeCell ref="T25:AB25"/>
    <mergeCell ref="R26:S26"/>
    <mergeCell ref="T26:AB26"/>
    <mergeCell ref="R27:S27"/>
    <mergeCell ref="T27:AB27"/>
    <mergeCell ref="R22:S22"/>
    <mergeCell ref="T22:AB22"/>
    <mergeCell ref="R23:S23"/>
    <mergeCell ref="T23:AB23"/>
    <mergeCell ref="R24:S24"/>
    <mergeCell ref="T24:AB24"/>
    <mergeCell ref="R19:S19"/>
    <mergeCell ref="T19:AB19"/>
    <mergeCell ref="R20:S20"/>
    <mergeCell ref="T20:AB20"/>
    <mergeCell ref="R21:S21"/>
    <mergeCell ref="T21:AB21"/>
    <mergeCell ref="R16:S16"/>
    <mergeCell ref="T16:AB16"/>
    <mergeCell ref="R17:S17"/>
    <mergeCell ref="T17:AB17"/>
    <mergeCell ref="R18:S18"/>
    <mergeCell ref="T18:AB18"/>
    <mergeCell ref="R13:S13"/>
    <mergeCell ref="T13:AB13"/>
    <mergeCell ref="R14:S14"/>
    <mergeCell ref="T14:AB14"/>
    <mergeCell ref="R15:S15"/>
    <mergeCell ref="T15:AB15"/>
    <mergeCell ref="R10:S10"/>
    <mergeCell ref="T10:AB10"/>
    <mergeCell ref="R11:S11"/>
    <mergeCell ref="T11:AB11"/>
    <mergeCell ref="R12:S12"/>
    <mergeCell ref="T12:AB12"/>
    <mergeCell ref="R7:S7"/>
    <mergeCell ref="T7:AB7"/>
    <mergeCell ref="R8:S8"/>
    <mergeCell ref="T8:AB8"/>
    <mergeCell ref="R9:S9"/>
    <mergeCell ref="T9:AB9"/>
    <mergeCell ref="R6:S6"/>
    <mergeCell ref="T6:AB6"/>
    <mergeCell ref="B3:O3"/>
    <mergeCell ref="R3:AB3"/>
    <mergeCell ref="T4:AB4"/>
    <mergeCell ref="R5:S5"/>
    <mergeCell ref="T5:AB5"/>
  </mergeCells>
  <phoneticPr fontId="2"/>
  <printOptions horizontalCentered="1"/>
  <pageMargins left="0.39370078740157483" right="0.39370078740157483" top="0.98425196850393704" bottom="0.39370078740157483" header="0.31496062992125984" footer="0.31496062992125984"/>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様式第1号</vt:lpstr>
      <vt:lpstr>様式第２号</vt:lpstr>
      <vt:lpstr>様式第２号 (2)</vt:lpstr>
      <vt:lpstr>実施位置図（施設整備）</vt:lpstr>
      <vt:lpstr>実施位置図（計画策定）</vt:lpstr>
      <vt:lpstr>'実施位置図（計画策定）'!Print_Area</vt:lpstr>
      <vt:lpstr>'実施位置図（施設整備）'!Print_Area</vt:lpstr>
      <vt:lpstr>様式第1号!Print_Area</vt:lpstr>
      <vt:lpstr>様式第２号!Print_Area</vt:lpstr>
      <vt:lpstr>'様式第２号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岡村　昌典</dc:creator>
  <cp:lastModifiedBy>熊谷　幹夫</cp:lastModifiedBy>
  <dcterms:created xsi:type="dcterms:W3CDTF">2021-04-05T05:41:08Z</dcterms:created>
  <dcterms:modified xsi:type="dcterms:W3CDTF">2021-04-09T01:36:31Z</dcterms:modified>
</cp:coreProperties>
</file>